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ropbox\LUKOSTRELBA\AKCE na Hrádečku\15 Genius Loci 2019 21 září\Výsledky\"/>
    </mc:Choice>
  </mc:AlternateContent>
  <bookViews>
    <workbookView xWindow="9630" yWindow="120" windowWidth="15600" windowHeight="12135" tabRatio="934"/>
  </bookViews>
  <sheets>
    <sheet name="Primitivní" sheetId="90" r:id="rId1"/>
    <sheet name="Tradiční" sheetId="89" r:id="rId2"/>
    <sheet name="Lovecký" sheetId="88" r:id="rId3"/>
    <sheet name="Muži" sheetId="78" r:id="rId4"/>
    <sheet name="Ženy" sheetId="79" r:id="rId5"/>
    <sheet name="Ženy po přepočtu koeficientu" sheetId="91" r:id="rId6"/>
    <sheet name="Dorost Hoši" sheetId="84" r:id="rId7"/>
    <sheet name="Dorost Dívky" sheetId="85" r:id="rId8"/>
    <sheet name="Děti do 13 let Hoši" sheetId="83" r:id="rId9"/>
    <sheet name="Děti do 13 let Dívky" sheetId="82" r:id="rId10"/>
    <sheet name="Děti do 9 let" sheetId="86" r:id="rId11"/>
    <sheet name="CELKOVÉ" sheetId="61" r:id="rId12"/>
    <sheet name="1.) Rychlostřelba" sheetId="63" r:id="rId13"/>
    <sheet name="2.) Terčovka 20m" sheetId="64" r:id="rId14"/>
    <sheet name="3.) Terčovka 50m" sheetId="65" r:id="rId15"/>
    <sheet name="4.) Královská" sheetId="66" r:id="rId16"/>
    <sheet name="5.) Lovecká" sheetId="67" r:id="rId17"/>
    <sheet name="6.) Kánoe" sheetId="69" r:id="rId18"/>
    <sheet name="7.) Hradba" sheetId="68" r:id="rId19"/>
    <sheet name="8.) Kyvadlo" sheetId="70" r:id="rId20"/>
    <sheet name="9.) Hlídka" sheetId="71" r:id="rId21"/>
    <sheet name="10.) Soustřel" sheetId="72" r:id="rId22"/>
    <sheet name="11.) Beckov" sheetId="73" r:id="rId23"/>
    <sheet name="12.) Běž kam chceš" sheetId="74" r:id="rId24"/>
    <sheet name="13.) Mongol" sheetId="75" r:id="rId25"/>
    <sheet name="14.) Pařez" sheetId="76" r:id="rId26"/>
    <sheet name="15.) Drak Šmak" sheetId="77" r:id="rId27"/>
  </sheets>
  <calcPr calcId="152511"/>
</workbook>
</file>

<file path=xl/calcChain.xml><?xml version="1.0" encoding="utf-8"?>
<calcChain xmlns="http://schemas.openxmlformats.org/spreadsheetml/2006/main">
  <c r="AI34" i="91" l="1"/>
  <c r="AG34" i="91"/>
  <c r="AE34" i="91"/>
  <c r="AC34" i="91"/>
  <c r="AA34" i="91"/>
  <c r="Y34" i="91"/>
  <c r="W34" i="91"/>
  <c r="U34" i="91"/>
  <c r="S34" i="91"/>
  <c r="Q34" i="91"/>
  <c r="O34" i="91"/>
  <c r="M34" i="91"/>
  <c r="K34" i="91"/>
  <c r="I34" i="91"/>
  <c r="G34" i="91"/>
  <c r="AI33" i="91"/>
  <c r="AG33" i="91"/>
  <c r="AE33" i="91"/>
  <c r="AC33" i="91"/>
  <c r="AA33" i="91"/>
  <c r="Y33" i="91"/>
  <c r="W33" i="91"/>
  <c r="U33" i="91"/>
  <c r="S33" i="91"/>
  <c r="Q33" i="91"/>
  <c r="O33" i="91"/>
  <c r="M33" i="91"/>
  <c r="K33" i="91"/>
  <c r="I33" i="91"/>
  <c r="G33" i="91"/>
  <c r="AI32" i="91"/>
  <c r="AG32" i="91"/>
  <c r="AE32" i="91"/>
  <c r="AC32" i="91"/>
  <c r="AA32" i="91"/>
  <c r="Y32" i="91"/>
  <c r="W32" i="91"/>
  <c r="U32" i="91"/>
  <c r="S32" i="91"/>
  <c r="Q32" i="91"/>
  <c r="O32" i="91"/>
  <c r="M32" i="91"/>
  <c r="K32" i="91"/>
  <c r="I32" i="91"/>
  <c r="G32" i="91"/>
  <c r="AI31" i="91"/>
  <c r="AG31" i="91"/>
  <c r="AE31" i="91"/>
  <c r="AC31" i="91"/>
  <c r="AA31" i="91"/>
  <c r="Y31" i="91"/>
  <c r="W31" i="91"/>
  <c r="U31" i="91"/>
  <c r="S31" i="91"/>
  <c r="Q31" i="91"/>
  <c r="O31" i="91"/>
  <c r="M31" i="91"/>
  <c r="K31" i="91"/>
  <c r="I31" i="91"/>
  <c r="G31" i="91"/>
  <c r="AI28" i="91"/>
  <c r="AG28" i="91"/>
  <c r="AE28" i="91"/>
  <c r="AC28" i="91"/>
  <c r="AA28" i="91"/>
  <c r="Y28" i="91"/>
  <c r="W28" i="91"/>
  <c r="U28" i="91"/>
  <c r="S28" i="91"/>
  <c r="Q28" i="91"/>
  <c r="O28" i="91"/>
  <c r="M28" i="91"/>
  <c r="K28" i="91"/>
  <c r="I28" i="91"/>
  <c r="G28" i="91"/>
  <c r="AI30" i="91"/>
  <c r="AG30" i="91"/>
  <c r="AE30" i="91"/>
  <c r="AC30" i="91"/>
  <c r="AA30" i="91"/>
  <c r="Y30" i="91"/>
  <c r="W30" i="91"/>
  <c r="U30" i="91"/>
  <c r="S30" i="91"/>
  <c r="Q30" i="91"/>
  <c r="O30" i="91"/>
  <c r="M30" i="91"/>
  <c r="K30" i="91"/>
  <c r="I30" i="91"/>
  <c r="G30" i="91"/>
  <c r="AI29" i="91"/>
  <c r="AG29" i="91"/>
  <c r="AE29" i="91"/>
  <c r="AC29" i="91"/>
  <c r="AA29" i="91"/>
  <c r="Y29" i="91"/>
  <c r="W29" i="91"/>
  <c r="U29" i="91"/>
  <c r="S29" i="91"/>
  <c r="Q29" i="91"/>
  <c r="O29" i="91"/>
  <c r="M29" i="91"/>
  <c r="K29" i="91"/>
  <c r="I29" i="91"/>
  <c r="G29" i="91"/>
  <c r="AI26" i="91"/>
  <c r="AG26" i="91"/>
  <c r="AE26" i="91"/>
  <c r="AC26" i="91"/>
  <c r="AA26" i="91"/>
  <c r="Y26" i="91"/>
  <c r="W26" i="91"/>
  <c r="U26" i="91"/>
  <c r="S26" i="91"/>
  <c r="Q26" i="91"/>
  <c r="O26" i="91"/>
  <c r="M26" i="91"/>
  <c r="K26" i="91"/>
  <c r="I26" i="91"/>
  <c r="G26" i="91"/>
  <c r="AI27" i="91"/>
  <c r="AG27" i="91"/>
  <c r="AE27" i="91"/>
  <c r="AC27" i="91"/>
  <c r="AA27" i="91"/>
  <c r="Y27" i="91"/>
  <c r="W27" i="91"/>
  <c r="U27" i="91"/>
  <c r="S27" i="91"/>
  <c r="Q27" i="91"/>
  <c r="O27" i="91"/>
  <c r="M27" i="91"/>
  <c r="K27" i="91"/>
  <c r="I27" i="91"/>
  <c r="G27" i="91"/>
  <c r="AI25" i="91"/>
  <c r="AG25" i="91"/>
  <c r="AE25" i="91"/>
  <c r="AC25" i="91"/>
  <c r="AA25" i="91"/>
  <c r="Y25" i="91"/>
  <c r="W25" i="91"/>
  <c r="U25" i="91"/>
  <c r="S25" i="91"/>
  <c r="Q25" i="91"/>
  <c r="O25" i="91"/>
  <c r="M25" i="91"/>
  <c r="K25" i="91"/>
  <c r="I25" i="91"/>
  <c r="G25" i="91"/>
  <c r="AI24" i="91"/>
  <c r="AG24" i="91"/>
  <c r="AE24" i="91"/>
  <c r="AC24" i="91"/>
  <c r="AA24" i="91"/>
  <c r="Y24" i="91"/>
  <c r="W24" i="91"/>
  <c r="U24" i="91"/>
  <c r="S24" i="91"/>
  <c r="Q24" i="91"/>
  <c r="O24" i="91"/>
  <c r="M24" i="91"/>
  <c r="K24" i="91"/>
  <c r="I24" i="91"/>
  <c r="G24" i="91"/>
  <c r="AI23" i="91"/>
  <c r="AG23" i="91"/>
  <c r="AE23" i="91"/>
  <c r="AC23" i="91"/>
  <c r="AA23" i="91"/>
  <c r="Y23" i="91"/>
  <c r="W23" i="91"/>
  <c r="U23" i="91"/>
  <c r="S23" i="91"/>
  <c r="Q23" i="91"/>
  <c r="O23" i="91"/>
  <c r="M23" i="91"/>
  <c r="K23" i="91"/>
  <c r="I23" i="91"/>
  <c r="G23" i="91"/>
  <c r="AI22" i="91"/>
  <c r="AG22" i="91"/>
  <c r="AE22" i="91"/>
  <c r="AC22" i="91"/>
  <c r="AA22" i="91"/>
  <c r="Y22" i="91"/>
  <c r="W22" i="91"/>
  <c r="U22" i="91"/>
  <c r="S22" i="91"/>
  <c r="Q22" i="91"/>
  <c r="O22" i="91"/>
  <c r="M22" i="91"/>
  <c r="K22" i="91"/>
  <c r="I22" i="91"/>
  <c r="G22" i="91"/>
  <c r="AI21" i="91"/>
  <c r="AG21" i="91"/>
  <c r="AE21" i="91"/>
  <c r="AC21" i="91"/>
  <c r="AA21" i="91"/>
  <c r="Y21" i="91"/>
  <c r="W21" i="91"/>
  <c r="U21" i="91"/>
  <c r="S21" i="91"/>
  <c r="Q21" i="91"/>
  <c r="O21" i="91"/>
  <c r="M21" i="91"/>
  <c r="K21" i="91"/>
  <c r="I21" i="91"/>
  <c r="G21" i="91"/>
  <c r="AI20" i="91"/>
  <c r="AG20" i="91"/>
  <c r="AE20" i="91"/>
  <c r="AC20" i="91"/>
  <c r="AA20" i="91"/>
  <c r="Y20" i="91"/>
  <c r="W20" i="91"/>
  <c r="U20" i="91"/>
  <c r="S20" i="91"/>
  <c r="Q20" i="91"/>
  <c r="O20" i="91"/>
  <c r="M20" i="91"/>
  <c r="K20" i="91"/>
  <c r="I20" i="91"/>
  <c r="G20" i="91"/>
  <c r="AI19" i="91"/>
  <c r="AG19" i="91"/>
  <c r="AE19" i="91"/>
  <c r="AC19" i="91"/>
  <c r="AA19" i="91"/>
  <c r="Y19" i="91"/>
  <c r="W19" i="91"/>
  <c r="U19" i="91"/>
  <c r="S19" i="91"/>
  <c r="Q19" i="91"/>
  <c r="O19" i="91"/>
  <c r="M19" i="91"/>
  <c r="K19" i="91"/>
  <c r="I19" i="91"/>
  <c r="G19" i="91"/>
  <c r="AI18" i="91"/>
  <c r="AG18" i="91"/>
  <c r="AE18" i="91"/>
  <c r="AC18" i="91"/>
  <c r="AA18" i="91"/>
  <c r="Y18" i="91"/>
  <c r="W18" i="91"/>
  <c r="U18" i="91"/>
  <c r="S18" i="91"/>
  <c r="Q18" i="91"/>
  <c r="O18" i="91"/>
  <c r="M18" i="91"/>
  <c r="K18" i="91"/>
  <c r="I18" i="91"/>
  <c r="G18" i="91"/>
  <c r="AI17" i="91"/>
  <c r="AG17" i="91"/>
  <c r="AE17" i="91"/>
  <c r="AC17" i="91"/>
  <c r="AA17" i="91"/>
  <c r="Y17" i="91"/>
  <c r="W17" i="91"/>
  <c r="U17" i="91"/>
  <c r="S17" i="91"/>
  <c r="Q17" i="91"/>
  <c r="O17" i="91"/>
  <c r="M17" i="91"/>
  <c r="K17" i="91"/>
  <c r="I17" i="91"/>
  <c r="G17" i="91"/>
  <c r="AI16" i="91"/>
  <c r="AG16" i="91"/>
  <c r="AE16" i="91"/>
  <c r="AC16" i="91"/>
  <c r="AA16" i="91"/>
  <c r="Y16" i="91"/>
  <c r="W16" i="91"/>
  <c r="U16" i="91"/>
  <c r="S16" i="91"/>
  <c r="Q16" i="91"/>
  <c r="O16" i="91"/>
  <c r="M16" i="91"/>
  <c r="K16" i="91"/>
  <c r="I16" i="91"/>
  <c r="G16" i="91"/>
  <c r="AI15" i="91"/>
  <c r="AG15" i="91"/>
  <c r="AE15" i="91"/>
  <c r="AC15" i="91"/>
  <c r="AA15" i="91"/>
  <c r="Y15" i="91"/>
  <c r="W15" i="91"/>
  <c r="U15" i="91"/>
  <c r="S15" i="91"/>
  <c r="Q15" i="91"/>
  <c r="O15" i="91"/>
  <c r="M15" i="91"/>
  <c r="K15" i="91"/>
  <c r="I15" i="91"/>
  <c r="G15" i="91"/>
  <c r="AI12" i="91"/>
  <c r="AG12" i="91"/>
  <c r="AE12" i="91"/>
  <c r="AC12" i="91"/>
  <c r="AA12" i="91"/>
  <c r="Y12" i="91"/>
  <c r="W12" i="91"/>
  <c r="U12" i="91"/>
  <c r="S12" i="91"/>
  <c r="Q12" i="91"/>
  <c r="O12" i="91"/>
  <c r="M12" i="91"/>
  <c r="K12" i="91"/>
  <c r="I12" i="91"/>
  <c r="G12" i="91"/>
  <c r="AI11" i="91"/>
  <c r="AG11" i="91"/>
  <c r="AE11" i="91"/>
  <c r="AC11" i="91"/>
  <c r="AA11" i="91"/>
  <c r="Y11" i="91"/>
  <c r="W11" i="91"/>
  <c r="U11" i="91"/>
  <c r="S11" i="91"/>
  <c r="Q11" i="91"/>
  <c r="O11" i="91"/>
  <c r="M11" i="91"/>
  <c r="K11" i="91"/>
  <c r="I11" i="91"/>
  <c r="G11" i="91"/>
  <c r="AI14" i="91"/>
  <c r="AG14" i="91"/>
  <c r="AE14" i="91"/>
  <c r="AC14" i="91"/>
  <c r="AA14" i="91"/>
  <c r="Y14" i="91"/>
  <c r="W14" i="91"/>
  <c r="U14" i="91"/>
  <c r="S14" i="91"/>
  <c r="Q14" i="91"/>
  <c r="O14" i="91"/>
  <c r="M14" i="91"/>
  <c r="K14" i="91"/>
  <c r="I14" i="91"/>
  <c r="G14" i="91"/>
  <c r="AI8" i="91"/>
  <c r="AG8" i="91"/>
  <c r="AE8" i="91"/>
  <c r="AC8" i="91"/>
  <c r="AA8" i="91"/>
  <c r="Y8" i="91"/>
  <c r="W8" i="91"/>
  <c r="U8" i="91"/>
  <c r="S8" i="91"/>
  <c r="Q8" i="91"/>
  <c r="O8" i="91"/>
  <c r="M8" i="91"/>
  <c r="K8" i="91"/>
  <c r="I8" i="91"/>
  <c r="G8" i="91"/>
  <c r="AI13" i="91"/>
  <c r="AG13" i="91"/>
  <c r="AE13" i="91"/>
  <c r="AC13" i="91"/>
  <c r="AA13" i="91"/>
  <c r="Y13" i="91"/>
  <c r="W13" i="91"/>
  <c r="U13" i="91"/>
  <c r="S13" i="91"/>
  <c r="Q13" i="91"/>
  <c r="O13" i="91"/>
  <c r="M13" i="91"/>
  <c r="K13" i="91"/>
  <c r="I13" i="91"/>
  <c r="G13" i="91"/>
  <c r="AI7" i="91"/>
  <c r="AG7" i="91"/>
  <c r="AE7" i="91"/>
  <c r="AC7" i="91"/>
  <c r="AA7" i="91"/>
  <c r="Y7" i="91"/>
  <c r="W7" i="91"/>
  <c r="U7" i="91"/>
  <c r="S7" i="91"/>
  <c r="Q7" i="91"/>
  <c r="O7" i="91"/>
  <c r="M7" i="91"/>
  <c r="K7" i="91"/>
  <c r="I7" i="91"/>
  <c r="G7" i="91"/>
  <c r="AI10" i="91"/>
  <c r="AG10" i="91"/>
  <c r="AE10" i="91"/>
  <c r="AC10" i="91"/>
  <c r="AA10" i="91"/>
  <c r="Y10" i="91"/>
  <c r="W10" i="91"/>
  <c r="U10" i="91"/>
  <c r="S10" i="91"/>
  <c r="Q10" i="91"/>
  <c r="O10" i="91"/>
  <c r="M10" i="91"/>
  <c r="K10" i="91"/>
  <c r="I10" i="91"/>
  <c r="G10" i="91"/>
  <c r="AI9" i="91"/>
  <c r="AG9" i="91"/>
  <c r="AE9" i="91"/>
  <c r="AC9" i="91"/>
  <c r="AA9" i="91"/>
  <c r="Y9" i="91"/>
  <c r="W9" i="91"/>
  <c r="U9" i="91"/>
  <c r="S9" i="91"/>
  <c r="Q9" i="91"/>
  <c r="O9" i="91"/>
  <c r="M9" i="91"/>
  <c r="K9" i="91"/>
  <c r="I9" i="91"/>
  <c r="G9" i="91"/>
  <c r="AI6" i="91"/>
  <c r="AG6" i="91"/>
  <c r="AE6" i="91"/>
  <c r="AC6" i="91"/>
  <c r="AA6" i="91"/>
  <c r="Y6" i="91"/>
  <c r="W6" i="91"/>
  <c r="U6" i="91"/>
  <c r="S6" i="91"/>
  <c r="Q6" i="91"/>
  <c r="O6" i="91"/>
  <c r="M6" i="91"/>
  <c r="K6" i="91"/>
  <c r="I6" i="91"/>
  <c r="G6" i="91"/>
  <c r="AI5" i="91"/>
  <c r="AG5" i="91"/>
  <c r="AE5" i="91"/>
  <c r="AC5" i="91"/>
  <c r="AA5" i="91"/>
  <c r="Y5" i="91"/>
  <c r="W5" i="91"/>
  <c r="U5" i="91"/>
  <c r="S5" i="91"/>
  <c r="Q5" i="91"/>
  <c r="O5" i="91"/>
  <c r="M5" i="91"/>
  <c r="K5" i="91"/>
  <c r="I5" i="91"/>
  <c r="G5" i="91"/>
  <c r="AJ6" i="91" l="1"/>
  <c r="AK6" i="91" s="1"/>
  <c r="AJ13" i="91"/>
  <c r="AK13" i="91" s="1"/>
  <c r="AJ12" i="91"/>
  <c r="AK12" i="91" s="1"/>
  <c r="AJ18" i="91"/>
  <c r="AK18" i="91" s="1"/>
  <c r="AJ22" i="91"/>
  <c r="AK22" i="91" s="1"/>
  <c r="AJ27" i="91"/>
  <c r="AK27" i="91" s="1"/>
  <c r="AJ28" i="91"/>
  <c r="AK28" i="91" s="1"/>
  <c r="AJ5" i="91"/>
  <c r="AK5" i="91" s="1"/>
  <c r="AJ9" i="91"/>
  <c r="AK9" i="91" s="1"/>
  <c r="AJ8" i="91"/>
  <c r="AK8" i="91" s="1"/>
  <c r="AJ15" i="91"/>
  <c r="AK15" i="91" s="1"/>
  <c r="AJ19" i="91"/>
  <c r="AK19" i="91" s="1"/>
  <c r="AJ23" i="91"/>
  <c r="AK23" i="91" s="1"/>
  <c r="AJ26" i="91"/>
  <c r="AK26" i="91" s="1"/>
  <c r="AJ31" i="91"/>
  <c r="AK31" i="91" s="1"/>
  <c r="AJ34" i="91"/>
  <c r="AK34" i="91" s="1"/>
  <c r="AJ7" i="91"/>
  <c r="AK7" i="91" s="1"/>
  <c r="AJ11" i="91"/>
  <c r="AK11" i="91" s="1"/>
  <c r="AJ17" i="91"/>
  <c r="AK17" i="91" s="1"/>
  <c r="AJ21" i="91"/>
  <c r="AK21" i="91" s="1"/>
  <c r="AJ25" i="91"/>
  <c r="AK25" i="91" s="1"/>
  <c r="AJ30" i="91"/>
  <c r="AK30" i="91" s="1"/>
  <c r="AJ33" i="91"/>
  <c r="AK33" i="91" s="1"/>
  <c r="AJ10" i="91"/>
  <c r="AK10" i="91" s="1"/>
  <c r="AJ14" i="91"/>
  <c r="AK14" i="91" s="1"/>
  <c r="AJ16" i="91"/>
  <c r="AK16" i="91" s="1"/>
  <c r="AJ20" i="91"/>
  <c r="AK20" i="91" s="1"/>
  <c r="AJ24" i="91"/>
  <c r="AK24" i="91" s="1"/>
  <c r="AJ29" i="91"/>
  <c r="AK29" i="91" s="1"/>
  <c r="AJ32" i="91"/>
  <c r="AK32" i="91" s="1"/>
  <c r="AI14" i="90"/>
  <c r="AG14" i="90"/>
  <c r="AE14" i="90"/>
  <c r="AC14" i="90"/>
  <c r="AA14" i="90"/>
  <c r="Y14" i="90"/>
  <c r="W14" i="90"/>
  <c r="U14" i="90"/>
  <c r="S14" i="90"/>
  <c r="Q14" i="90"/>
  <c r="O14" i="90"/>
  <c r="M14" i="90"/>
  <c r="K14" i="90"/>
  <c r="I14" i="90"/>
  <c r="G14" i="90"/>
  <c r="AI10" i="90"/>
  <c r="AG10" i="90"/>
  <c r="AE10" i="90"/>
  <c r="AC10" i="90"/>
  <c r="AA10" i="90"/>
  <c r="Y10" i="90"/>
  <c r="W10" i="90"/>
  <c r="U10" i="90"/>
  <c r="S10" i="90"/>
  <c r="Q10" i="90"/>
  <c r="O10" i="90"/>
  <c r="M10" i="90"/>
  <c r="K10" i="90"/>
  <c r="I10" i="90"/>
  <c r="G10" i="90"/>
  <c r="AI9" i="90"/>
  <c r="AG9" i="90"/>
  <c r="AE9" i="90"/>
  <c r="AC9" i="90"/>
  <c r="AA9" i="90"/>
  <c r="Y9" i="90"/>
  <c r="W9" i="90"/>
  <c r="U9" i="90"/>
  <c r="S9" i="90"/>
  <c r="Q9" i="90"/>
  <c r="O9" i="90"/>
  <c r="M9" i="90"/>
  <c r="K9" i="90"/>
  <c r="I9" i="90"/>
  <c r="G9" i="90"/>
  <c r="AI13" i="90"/>
  <c r="AG13" i="90"/>
  <c r="AE13" i="90"/>
  <c r="AC13" i="90"/>
  <c r="AA13" i="90"/>
  <c r="Y13" i="90"/>
  <c r="W13" i="90"/>
  <c r="U13" i="90"/>
  <c r="S13" i="90"/>
  <c r="Q13" i="90"/>
  <c r="O13" i="90"/>
  <c r="M13" i="90"/>
  <c r="K13" i="90"/>
  <c r="I13" i="90"/>
  <c r="G13" i="90"/>
  <c r="AI12" i="90"/>
  <c r="AG12" i="90"/>
  <c r="AE12" i="90"/>
  <c r="AC12" i="90"/>
  <c r="AA12" i="90"/>
  <c r="Y12" i="90"/>
  <c r="W12" i="90"/>
  <c r="U12" i="90"/>
  <c r="S12" i="90"/>
  <c r="Q12" i="90"/>
  <c r="O12" i="90"/>
  <c r="M12" i="90"/>
  <c r="K12" i="90"/>
  <c r="I12" i="90"/>
  <c r="G12" i="90"/>
  <c r="AI11" i="90"/>
  <c r="AG11" i="90"/>
  <c r="AE11" i="90"/>
  <c r="AC11" i="90"/>
  <c r="AA11" i="90"/>
  <c r="Y11" i="90"/>
  <c r="W11" i="90"/>
  <c r="U11" i="90"/>
  <c r="S11" i="90"/>
  <c r="Q11" i="90"/>
  <c r="O11" i="90"/>
  <c r="M11" i="90"/>
  <c r="K11" i="90"/>
  <c r="I11" i="90"/>
  <c r="G11" i="90"/>
  <c r="AI8" i="90"/>
  <c r="AG8" i="90"/>
  <c r="AE8" i="90"/>
  <c r="AC8" i="90"/>
  <c r="AA8" i="90"/>
  <c r="Y8" i="90"/>
  <c r="W8" i="90"/>
  <c r="U8" i="90"/>
  <c r="S8" i="90"/>
  <c r="Q8" i="90"/>
  <c r="O8" i="90"/>
  <c r="M8" i="90"/>
  <c r="K8" i="90"/>
  <c r="I8" i="90"/>
  <c r="G8" i="90"/>
  <c r="AI7" i="90"/>
  <c r="AG7" i="90"/>
  <c r="AE7" i="90"/>
  <c r="AC7" i="90"/>
  <c r="AA7" i="90"/>
  <c r="Y7" i="90"/>
  <c r="W7" i="90"/>
  <c r="U7" i="90"/>
  <c r="S7" i="90"/>
  <c r="Q7" i="90"/>
  <c r="O7" i="90"/>
  <c r="M7" i="90"/>
  <c r="K7" i="90"/>
  <c r="I7" i="90"/>
  <c r="G7" i="90"/>
  <c r="AI6" i="90"/>
  <c r="AG6" i="90"/>
  <c r="AE6" i="90"/>
  <c r="AC6" i="90"/>
  <c r="AA6" i="90"/>
  <c r="Y6" i="90"/>
  <c r="W6" i="90"/>
  <c r="U6" i="90"/>
  <c r="S6" i="90"/>
  <c r="Q6" i="90"/>
  <c r="O6" i="90"/>
  <c r="M6" i="90"/>
  <c r="K6" i="90"/>
  <c r="I6" i="90"/>
  <c r="G6" i="90"/>
  <c r="AI5" i="90"/>
  <c r="AG5" i="90"/>
  <c r="AE5" i="90"/>
  <c r="AC5" i="90"/>
  <c r="AA5" i="90"/>
  <c r="Y5" i="90"/>
  <c r="W5" i="90"/>
  <c r="U5" i="90"/>
  <c r="S5" i="90"/>
  <c r="Q5" i="90"/>
  <c r="O5" i="90"/>
  <c r="M5" i="90"/>
  <c r="K5" i="90"/>
  <c r="I5" i="90"/>
  <c r="G5" i="90"/>
  <c r="AI21" i="89"/>
  <c r="AG21" i="89"/>
  <c r="AE21" i="89"/>
  <c r="AC21" i="89"/>
  <c r="AA21" i="89"/>
  <c r="Y21" i="89"/>
  <c r="W21" i="89"/>
  <c r="U21" i="89"/>
  <c r="S21" i="89"/>
  <c r="Q21" i="89"/>
  <c r="O21" i="89"/>
  <c r="M21" i="89"/>
  <c r="K21" i="89"/>
  <c r="I21" i="89"/>
  <c r="G21" i="89"/>
  <c r="AI13" i="89"/>
  <c r="AG13" i="89"/>
  <c r="AE13" i="89"/>
  <c r="AC13" i="89"/>
  <c r="AA13" i="89"/>
  <c r="Y13" i="89"/>
  <c r="W13" i="89"/>
  <c r="U13" i="89"/>
  <c r="S13" i="89"/>
  <c r="Q13" i="89"/>
  <c r="O13" i="89"/>
  <c r="M13" i="89"/>
  <c r="K13" i="89"/>
  <c r="I13" i="89"/>
  <c r="G13" i="89"/>
  <c r="AI25" i="89"/>
  <c r="AG25" i="89"/>
  <c r="AE25" i="89"/>
  <c r="AC25" i="89"/>
  <c r="AA25" i="89"/>
  <c r="Y25" i="89"/>
  <c r="W25" i="89"/>
  <c r="U25" i="89"/>
  <c r="S25" i="89"/>
  <c r="Q25" i="89"/>
  <c r="O25" i="89"/>
  <c r="M25" i="89"/>
  <c r="K25" i="89"/>
  <c r="I25" i="89"/>
  <c r="G25" i="89"/>
  <c r="AI23" i="89"/>
  <c r="AG23" i="89"/>
  <c r="AE23" i="89"/>
  <c r="AC23" i="89"/>
  <c r="AA23" i="89"/>
  <c r="Y23" i="89"/>
  <c r="W23" i="89"/>
  <c r="U23" i="89"/>
  <c r="S23" i="89"/>
  <c r="Q23" i="89"/>
  <c r="O23" i="89"/>
  <c r="M23" i="89"/>
  <c r="K23" i="89"/>
  <c r="I23" i="89"/>
  <c r="G23" i="89"/>
  <c r="AI20" i="89"/>
  <c r="AG20" i="89"/>
  <c r="AE20" i="89"/>
  <c r="AC20" i="89"/>
  <c r="AA20" i="89"/>
  <c r="Y20" i="89"/>
  <c r="W20" i="89"/>
  <c r="U20" i="89"/>
  <c r="S20" i="89"/>
  <c r="Q20" i="89"/>
  <c r="O20" i="89"/>
  <c r="M20" i="89"/>
  <c r="K20" i="89"/>
  <c r="I20" i="89"/>
  <c r="G20" i="89"/>
  <c r="AI11" i="89"/>
  <c r="AG11" i="89"/>
  <c r="AE11" i="89"/>
  <c r="AC11" i="89"/>
  <c r="AA11" i="89"/>
  <c r="Y11" i="89"/>
  <c r="W11" i="89"/>
  <c r="U11" i="89"/>
  <c r="S11" i="89"/>
  <c r="Q11" i="89"/>
  <c r="O11" i="89"/>
  <c r="M11" i="89"/>
  <c r="K11" i="89"/>
  <c r="I11" i="89"/>
  <c r="G11" i="89"/>
  <c r="AI9" i="89"/>
  <c r="AG9" i="89"/>
  <c r="AE9" i="89"/>
  <c r="AC9" i="89"/>
  <c r="AA9" i="89"/>
  <c r="Y9" i="89"/>
  <c r="W9" i="89"/>
  <c r="U9" i="89"/>
  <c r="S9" i="89"/>
  <c r="Q9" i="89"/>
  <c r="O9" i="89"/>
  <c r="M9" i="89"/>
  <c r="K9" i="89"/>
  <c r="I9" i="89"/>
  <c r="G9" i="89"/>
  <c r="AI24" i="89"/>
  <c r="AG24" i="89"/>
  <c r="AE24" i="89"/>
  <c r="AC24" i="89"/>
  <c r="AA24" i="89"/>
  <c r="Y24" i="89"/>
  <c r="W24" i="89"/>
  <c r="U24" i="89"/>
  <c r="S24" i="89"/>
  <c r="Q24" i="89"/>
  <c r="O24" i="89"/>
  <c r="M24" i="89"/>
  <c r="K24" i="89"/>
  <c r="I24" i="89"/>
  <c r="G24" i="89"/>
  <c r="AI22" i="89"/>
  <c r="AG22" i="89"/>
  <c r="AE22" i="89"/>
  <c r="AC22" i="89"/>
  <c r="AA22" i="89"/>
  <c r="Y22" i="89"/>
  <c r="W22" i="89"/>
  <c r="U22" i="89"/>
  <c r="S22" i="89"/>
  <c r="Q22" i="89"/>
  <c r="O22" i="89"/>
  <c r="M22" i="89"/>
  <c r="K22" i="89"/>
  <c r="I22" i="89"/>
  <c r="G22" i="89"/>
  <c r="AI19" i="89"/>
  <c r="AG19" i="89"/>
  <c r="AE19" i="89"/>
  <c r="AC19" i="89"/>
  <c r="AA19" i="89"/>
  <c r="Y19" i="89"/>
  <c r="W19" i="89"/>
  <c r="U19" i="89"/>
  <c r="S19" i="89"/>
  <c r="Q19" i="89"/>
  <c r="O19" i="89"/>
  <c r="M19" i="89"/>
  <c r="K19" i="89"/>
  <c r="I19" i="89"/>
  <c r="G19" i="89"/>
  <c r="AI18" i="89"/>
  <c r="AG18" i="89"/>
  <c r="AE18" i="89"/>
  <c r="AC18" i="89"/>
  <c r="AA18" i="89"/>
  <c r="Y18" i="89"/>
  <c r="W18" i="89"/>
  <c r="U18" i="89"/>
  <c r="S18" i="89"/>
  <c r="Q18" i="89"/>
  <c r="O18" i="89"/>
  <c r="M18" i="89"/>
  <c r="K18" i="89"/>
  <c r="I18" i="89"/>
  <c r="G18" i="89"/>
  <c r="AI17" i="89"/>
  <c r="AG17" i="89"/>
  <c r="AE17" i="89"/>
  <c r="AC17" i="89"/>
  <c r="AA17" i="89"/>
  <c r="Y17" i="89"/>
  <c r="W17" i="89"/>
  <c r="U17" i="89"/>
  <c r="S17" i="89"/>
  <c r="Q17" i="89"/>
  <c r="O17" i="89"/>
  <c r="M17" i="89"/>
  <c r="K17" i="89"/>
  <c r="I17" i="89"/>
  <c r="G17" i="89"/>
  <c r="AI16" i="89"/>
  <c r="AG16" i="89"/>
  <c r="AE16" i="89"/>
  <c r="AC16" i="89"/>
  <c r="AA16" i="89"/>
  <c r="Y16" i="89"/>
  <c r="W16" i="89"/>
  <c r="U16" i="89"/>
  <c r="S16" i="89"/>
  <c r="Q16" i="89"/>
  <c r="O16" i="89"/>
  <c r="M16" i="89"/>
  <c r="K16" i="89"/>
  <c r="I16" i="89"/>
  <c r="G16" i="89"/>
  <c r="AI15" i="89"/>
  <c r="AG15" i="89"/>
  <c r="AE15" i="89"/>
  <c r="AC15" i="89"/>
  <c r="AA15" i="89"/>
  <c r="Y15" i="89"/>
  <c r="W15" i="89"/>
  <c r="U15" i="89"/>
  <c r="S15" i="89"/>
  <c r="Q15" i="89"/>
  <c r="O15" i="89"/>
  <c r="M15" i="89"/>
  <c r="K15" i="89"/>
  <c r="I15" i="89"/>
  <c r="G15" i="89"/>
  <c r="AI14" i="89"/>
  <c r="AG14" i="89"/>
  <c r="AE14" i="89"/>
  <c r="AC14" i="89"/>
  <c r="AA14" i="89"/>
  <c r="Y14" i="89"/>
  <c r="W14" i="89"/>
  <c r="U14" i="89"/>
  <c r="S14" i="89"/>
  <c r="Q14" i="89"/>
  <c r="O14" i="89"/>
  <c r="M14" i="89"/>
  <c r="K14" i="89"/>
  <c r="I14" i="89"/>
  <c r="G14" i="89"/>
  <c r="AI12" i="89"/>
  <c r="AG12" i="89"/>
  <c r="AE12" i="89"/>
  <c r="AC12" i="89"/>
  <c r="AA12" i="89"/>
  <c r="Y12" i="89"/>
  <c r="W12" i="89"/>
  <c r="U12" i="89"/>
  <c r="S12" i="89"/>
  <c r="Q12" i="89"/>
  <c r="O12" i="89"/>
  <c r="M12" i="89"/>
  <c r="K12" i="89"/>
  <c r="I12" i="89"/>
  <c r="G12" i="89"/>
  <c r="AI10" i="89"/>
  <c r="AG10" i="89"/>
  <c r="AE10" i="89"/>
  <c r="AC10" i="89"/>
  <c r="AA10" i="89"/>
  <c r="Y10" i="89"/>
  <c r="W10" i="89"/>
  <c r="U10" i="89"/>
  <c r="S10" i="89"/>
  <c r="Q10" i="89"/>
  <c r="O10" i="89"/>
  <c r="M10" i="89"/>
  <c r="K10" i="89"/>
  <c r="I10" i="89"/>
  <c r="G10" i="89"/>
  <c r="AI8" i="89"/>
  <c r="AG8" i="89"/>
  <c r="AE8" i="89"/>
  <c r="AC8" i="89"/>
  <c r="AA8" i="89"/>
  <c r="Y8" i="89"/>
  <c r="W8" i="89"/>
  <c r="U8" i="89"/>
  <c r="S8" i="89"/>
  <c r="Q8" i="89"/>
  <c r="O8" i="89"/>
  <c r="M8" i="89"/>
  <c r="K8" i="89"/>
  <c r="I8" i="89"/>
  <c r="G8" i="89"/>
  <c r="AI7" i="89"/>
  <c r="AG7" i="89"/>
  <c r="AE7" i="89"/>
  <c r="AC7" i="89"/>
  <c r="AA7" i="89"/>
  <c r="Y7" i="89"/>
  <c r="W7" i="89"/>
  <c r="U7" i="89"/>
  <c r="S7" i="89"/>
  <c r="Q7" i="89"/>
  <c r="O7" i="89"/>
  <c r="M7" i="89"/>
  <c r="K7" i="89"/>
  <c r="I7" i="89"/>
  <c r="G7" i="89"/>
  <c r="AI6" i="89"/>
  <c r="AG6" i="89"/>
  <c r="AE6" i="89"/>
  <c r="AC6" i="89"/>
  <c r="AA6" i="89"/>
  <c r="Y6" i="89"/>
  <c r="W6" i="89"/>
  <c r="U6" i="89"/>
  <c r="S6" i="89"/>
  <c r="Q6" i="89"/>
  <c r="O6" i="89"/>
  <c r="M6" i="89"/>
  <c r="K6" i="89"/>
  <c r="I6" i="89"/>
  <c r="G6" i="89"/>
  <c r="AI5" i="89"/>
  <c r="AG5" i="89"/>
  <c r="AE5" i="89"/>
  <c r="AC5" i="89"/>
  <c r="AA5" i="89"/>
  <c r="Y5" i="89"/>
  <c r="W5" i="89"/>
  <c r="U5" i="89"/>
  <c r="S5" i="89"/>
  <c r="Q5" i="89"/>
  <c r="O5" i="89"/>
  <c r="M5" i="89"/>
  <c r="K5" i="89"/>
  <c r="I5" i="89"/>
  <c r="G5" i="89"/>
  <c r="AI80" i="88"/>
  <c r="AG80" i="88"/>
  <c r="AE80" i="88"/>
  <c r="AC80" i="88"/>
  <c r="AA80" i="88"/>
  <c r="Y80" i="88"/>
  <c r="W80" i="88"/>
  <c r="U80" i="88"/>
  <c r="S80" i="88"/>
  <c r="Q80" i="88"/>
  <c r="O80" i="88"/>
  <c r="M80" i="88"/>
  <c r="K80" i="88"/>
  <c r="I80" i="88"/>
  <c r="G80" i="88"/>
  <c r="AI78" i="88"/>
  <c r="AG78" i="88"/>
  <c r="AE78" i="88"/>
  <c r="AC78" i="88"/>
  <c r="AA78" i="88"/>
  <c r="Y78" i="88"/>
  <c r="W78" i="88"/>
  <c r="U78" i="88"/>
  <c r="S78" i="88"/>
  <c r="Q78" i="88"/>
  <c r="O78" i="88"/>
  <c r="M78" i="88"/>
  <c r="K78" i="88"/>
  <c r="I78" i="88"/>
  <c r="G78" i="88"/>
  <c r="AI71" i="88"/>
  <c r="AG71" i="88"/>
  <c r="AE71" i="88"/>
  <c r="AC71" i="88"/>
  <c r="AA71" i="88"/>
  <c r="Y71" i="88"/>
  <c r="W71" i="88"/>
  <c r="U71" i="88"/>
  <c r="S71" i="88"/>
  <c r="Q71" i="88"/>
  <c r="O71" i="88"/>
  <c r="M71" i="88"/>
  <c r="K71" i="88"/>
  <c r="I71" i="88"/>
  <c r="G71" i="88"/>
  <c r="AI70" i="88"/>
  <c r="AG70" i="88"/>
  <c r="AE70" i="88"/>
  <c r="AC70" i="88"/>
  <c r="AA70" i="88"/>
  <c r="Y70" i="88"/>
  <c r="W70" i="88"/>
  <c r="U70" i="88"/>
  <c r="S70" i="88"/>
  <c r="Q70" i="88"/>
  <c r="O70" i="88"/>
  <c r="M70" i="88"/>
  <c r="K70" i="88"/>
  <c r="I70" i="88"/>
  <c r="G70" i="88"/>
  <c r="AI42" i="88"/>
  <c r="AG42" i="88"/>
  <c r="AE42" i="88"/>
  <c r="AC42" i="88"/>
  <c r="AA42" i="88"/>
  <c r="Y42" i="88"/>
  <c r="W42" i="88"/>
  <c r="U42" i="88"/>
  <c r="S42" i="88"/>
  <c r="Q42" i="88"/>
  <c r="O42" i="88"/>
  <c r="M42" i="88"/>
  <c r="K42" i="88"/>
  <c r="I42" i="88"/>
  <c r="G42" i="88"/>
  <c r="AI34" i="88"/>
  <c r="AE34" i="88"/>
  <c r="AC34" i="88"/>
  <c r="AA34" i="88"/>
  <c r="Y34" i="88"/>
  <c r="W34" i="88"/>
  <c r="U34" i="88"/>
  <c r="S34" i="88"/>
  <c r="Q34" i="88"/>
  <c r="O34" i="88"/>
  <c r="M34" i="88"/>
  <c r="K34" i="88"/>
  <c r="I34" i="88"/>
  <c r="G34" i="88"/>
  <c r="AI22" i="88"/>
  <c r="AG22" i="88"/>
  <c r="AE22" i="88"/>
  <c r="AC22" i="88"/>
  <c r="AA22" i="88"/>
  <c r="Y22" i="88"/>
  <c r="W22" i="88"/>
  <c r="U22" i="88"/>
  <c r="S22" i="88"/>
  <c r="Q22" i="88"/>
  <c r="O22" i="88"/>
  <c r="M22" i="88"/>
  <c r="K22" i="88"/>
  <c r="I22" i="88"/>
  <c r="G22" i="88"/>
  <c r="AI21" i="88"/>
  <c r="AG21" i="88"/>
  <c r="AE21" i="88"/>
  <c r="AC21" i="88"/>
  <c r="AA21" i="88"/>
  <c r="Y21" i="88"/>
  <c r="W21" i="88"/>
  <c r="U21" i="88"/>
  <c r="S21" i="88"/>
  <c r="Q21" i="88"/>
  <c r="O21" i="88"/>
  <c r="M21" i="88"/>
  <c r="K21" i="88"/>
  <c r="I21" i="88"/>
  <c r="G21" i="88"/>
  <c r="AI15" i="88"/>
  <c r="AG15" i="88"/>
  <c r="AE15" i="88"/>
  <c r="AC15" i="88"/>
  <c r="AA15" i="88"/>
  <c r="Y15" i="88"/>
  <c r="W15" i="88"/>
  <c r="U15" i="88"/>
  <c r="S15" i="88"/>
  <c r="Q15" i="88"/>
  <c r="O15" i="88"/>
  <c r="M15" i="88"/>
  <c r="K15" i="88"/>
  <c r="I15" i="88"/>
  <c r="G15" i="88"/>
  <c r="AI13" i="88"/>
  <c r="AG13" i="88"/>
  <c r="AE13" i="88"/>
  <c r="AC13" i="88"/>
  <c r="AA13" i="88"/>
  <c r="Y13" i="88"/>
  <c r="W13" i="88"/>
  <c r="U13" i="88"/>
  <c r="S13" i="88"/>
  <c r="Q13" i="88"/>
  <c r="O13" i="88"/>
  <c r="M13" i="88"/>
  <c r="K13" i="88"/>
  <c r="I13" i="88"/>
  <c r="G13" i="88"/>
  <c r="AI82" i="88"/>
  <c r="AG82" i="88"/>
  <c r="AE82" i="88"/>
  <c r="AC82" i="88"/>
  <c r="AA82" i="88"/>
  <c r="Y82" i="88"/>
  <c r="W82" i="88"/>
  <c r="U82" i="88"/>
  <c r="S82" i="88"/>
  <c r="Q82" i="88"/>
  <c r="O82" i="88"/>
  <c r="M82" i="88"/>
  <c r="K82" i="88"/>
  <c r="I82" i="88"/>
  <c r="G82" i="88"/>
  <c r="AI79" i="88"/>
  <c r="AG79" i="88"/>
  <c r="AE79" i="88"/>
  <c r="AC79" i="88"/>
  <c r="AA79" i="88"/>
  <c r="Y79" i="88"/>
  <c r="W79" i="88"/>
  <c r="U79" i="88"/>
  <c r="S79" i="88"/>
  <c r="Q79" i="88"/>
  <c r="O79" i="88"/>
  <c r="M79" i="88"/>
  <c r="K79" i="88"/>
  <c r="I79" i="88"/>
  <c r="G79" i="88"/>
  <c r="AI75" i="88"/>
  <c r="AG75" i="88"/>
  <c r="AE75" i="88"/>
  <c r="AC75" i="88"/>
  <c r="AA75" i="88"/>
  <c r="Y75" i="88"/>
  <c r="W75" i="88"/>
  <c r="U75" i="88"/>
  <c r="S75" i="88"/>
  <c r="Q75" i="88"/>
  <c r="O75" i="88"/>
  <c r="M75" i="88"/>
  <c r="K75" i="88"/>
  <c r="I75" i="88"/>
  <c r="G75" i="88"/>
  <c r="AI62" i="88"/>
  <c r="AG62" i="88"/>
  <c r="AE62" i="88"/>
  <c r="AC62" i="88"/>
  <c r="AA62" i="88"/>
  <c r="Y62" i="88"/>
  <c r="W62" i="88"/>
  <c r="U62" i="88"/>
  <c r="S62" i="88"/>
  <c r="Q62" i="88"/>
  <c r="O62" i="88"/>
  <c r="M62" i="88"/>
  <c r="K62" i="88"/>
  <c r="I62" i="88"/>
  <c r="G62" i="88"/>
  <c r="AI58" i="88"/>
  <c r="AG58" i="88"/>
  <c r="AE58" i="88"/>
  <c r="AC58" i="88"/>
  <c r="AA58" i="88"/>
  <c r="Y58" i="88"/>
  <c r="W58" i="88"/>
  <c r="U58" i="88"/>
  <c r="S58" i="88"/>
  <c r="Q58" i="88"/>
  <c r="O58" i="88"/>
  <c r="M58" i="88"/>
  <c r="K58" i="88"/>
  <c r="I58" i="88"/>
  <c r="G58" i="88"/>
  <c r="AI52" i="88"/>
  <c r="AG52" i="88"/>
  <c r="AE52" i="88"/>
  <c r="AC52" i="88"/>
  <c r="AA52" i="88"/>
  <c r="Y52" i="88"/>
  <c r="W52" i="88"/>
  <c r="U52" i="88"/>
  <c r="S52" i="88"/>
  <c r="Q52" i="88"/>
  <c r="O52" i="88"/>
  <c r="M52" i="88"/>
  <c r="K52" i="88"/>
  <c r="I52" i="88"/>
  <c r="G52" i="88"/>
  <c r="AI40" i="88"/>
  <c r="AG40" i="88"/>
  <c r="AE40" i="88"/>
  <c r="AC40" i="88"/>
  <c r="AA40" i="88"/>
  <c r="Y40" i="88"/>
  <c r="W40" i="88"/>
  <c r="U40" i="88"/>
  <c r="S40" i="88"/>
  <c r="Q40" i="88"/>
  <c r="O40" i="88"/>
  <c r="M40" i="88"/>
  <c r="K40" i="88"/>
  <c r="I40" i="88"/>
  <c r="G40" i="88"/>
  <c r="AI33" i="88"/>
  <c r="AG33" i="88"/>
  <c r="AE33" i="88"/>
  <c r="AC33" i="88"/>
  <c r="AA33" i="88"/>
  <c r="Y33" i="88"/>
  <c r="W33" i="88"/>
  <c r="U33" i="88"/>
  <c r="S33" i="88"/>
  <c r="Q33" i="88"/>
  <c r="O33" i="88"/>
  <c r="M33" i="88"/>
  <c r="K33" i="88"/>
  <c r="I33" i="88"/>
  <c r="G33" i="88"/>
  <c r="AI30" i="88"/>
  <c r="AG30" i="88"/>
  <c r="AE30" i="88"/>
  <c r="AC30" i="88"/>
  <c r="AA30" i="88"/>
  <c r="Y30" i="88"/>
  <c r="W30" i="88"/>
  <c r="U30" i="88"/>
  <c r="S30" i="88"/>
  <c r="Q30" i="88"/>
  <c r="O30" i="88"/>
  <c r="M30" i="88"/>
  <c r="K30" i="88"/>
  <c r="I30" i="88"/>
  <c r="G30" i="88"/>
  <c r="AI81" i="88"/>
  <c r="AG81" i="88"/>
  <c r="AE81" i="88"/>
  <c r="AC81" i="88"/>
  <c r="AA81" i="88"/>
  <c r="Y81" i="88"/>
  <c r="W81" i="88"/>
  <c r="U81" i="88"/>
  <c r="S81" i="88"/>
  <c r="Q81" i="88"/>
  <c r="O81" i="88"/>
  <c r="M81" i="88"/>
  <c r="K81" i="88"/>
  <c r="I81" i="88"/>
  <c r="G81" i="88"/>
  <c r="AI77" i="88"/>
  <c r="AG77" i="88"/>
  <c r="AE77" i="88"/>
  <c r="AC77" i="88"/>
  <c r="AA77" i="88"/>
  <c r="Y77" i="88"/>
  <c r="W77" i="88"/>
  <c r="U77" i="88"/>
  <c r="S77" i="88"/>
  <c r="Q77" i="88"/>
  <c r="O77" i="88"/>
  <c r="M77" i="88"/>
  <c r="K77" i="88"/>
  <c r="I77" i="88"/>
  <c r="G77" i="88"/>
  <c r="AI76" i="88"/>
  <c r="AG76" i="88"/>
  <c r="AE76" i="88"/>
  <c r="AC76" i="88"/>
  <c r="AA76" i="88"/>
  <c r="Y76" i="88"/>
  <c r="W76" i="88"/>
  <c r="U76" i="88"/>
  <c r="S76" i="88"/>
  <c r="Q76" i="88"/>
  <c r="O76" i="88"/>
  <c r="M76" i="88"/>
  <c r="K76" i="88"/>
  <c r="I76" i="88"/>
  <c r="G76" i="88"/>
  <c r="AI73" i="88"/>
  <c r="AG73" i="88"/>
  <c r="AE73" i="88"/>
  <c r="AC73" i="88"/>
  <c r="AA73" i="88"/>
  <c r="Y73" i="88"/>
  <c r="W73" i="88"/>
  <c r="U73" i="88"/>
  <c r="S73" i="88"/>
  <c r="Q73" i="88"/>
  <c r="O73" i="88"/>
  <c r="M73" i="88"/>
  <c r="K73" i="88"/>
  <c r="I73" i="88"/>
  <c r="G73" i="88"/>
  <c r="AI74" i="88"/>
  <c r="AG74" i="88"/>
  <c r="AE74" i="88"/>
  <c r="AC74" i="88"/>
  <c r="AA74" i="88"/>
  <c r="Y74" i="88"/>
  <c r="W74" i="88"/>
  <c r="U74" i="88"/>
  <c r="S74" i="88"/>
  <c r="Q74" i="88"/>
  <c r="O74" i="88"/>
  <c r="M74" i="88"/>
  <c r="K74" i="88"/>
  <c r="I74" i="88"/>
  <c r="G74" i="88"/>
  <c r="AI69" i="88"/>
  <c r="AG69" i="88"/>
  <c r="AE69" i="88"/>
  <c r="AC69" i="88"/>
  <c r="AA69" i="88"/>
  <c r="Y69" i="88"/>
  <c r="W69" i="88"/>
  <c r="U69" i="88"/>
  <c r="S69" i="88"/>
  <c r="Q69" i="88"/>
  <c r="O69" i="88"/>
  <c r="M69" i="88"/>
  <c r="K69" i="88"/>
  <c r="I69" i="88"/>
  <c r="G69" i="88"/>
  <c r="AI68" i="88"/>
  <c r="AG68" i="88"/>
  <c r="AE68" i="88"/>
  <c r="AC68" i="88"/>
  <c r="AA68" i="88"/>
  <c r="Y68" i="88"/>
  <c r="W68" i="88"/>
  <c r="U68" i="88"/>
  <c r="S68" i="88"/>
  <c r="Q68" i="88"/>
  <c r="O68" i="88"/>
  <c r="M68" i="88"/>
  <c r="K68" i="88"/>
  <c r="I68" i="88"/>
  <c r="G68" i="88"/>
  <c r="AI65" i="88"/>
  <c r="AG65" i="88"/>
  <c r="AE65" i="88"/>
  <c r="AC65" i="88"/>
  <c r="AA65" i="88"/>
  <c r="Y65" i="88"/>
  <c r="W65" i="88"/>
  <c r="U65" i="88"/>
  <c r="S65" i="88"/>
  <c r="Q65" i="88"/>
  <c r="O65" i="88"/>
  <c r="M65" i="88"/>
  <c r="K65" i="88"/>
  <c r="I65" i="88"/>
  <c r="G65" i="88"/>
  <c r="AI61" i="88"/>
  <c r="AG61" i="88"/>
  <c r="AE61" i="88"/>
  <c r="AC61" i="88"/>
  <c r="AA61" i="88"/>
  <c r="Y61" i="88"/>
  <c r="W61" i="88"/>
  <c r="U61" i="88"/>
  <c r="S61" i="88"/>
  <c r="Q61" i="88"/>
  <c r="O61" i="88"/>
  <c r="M61" i="88"/>
  <c r="K61" i="88"/>
  <c r="I61" i="88"/>
  <c r="G61" i="88"/>
  <c r="AI59" i="88"/>
  <c r="AG59" i="88"/>
  <c r="AE59" i="88"/>
  <c r="AC59" i="88"/>
  <c r="AA59" i="88"/>
  <c r="Y59" i="88"/>
  <c r="W59" i="88"/>
  <c r="U59" i="88"/>
  <c r="S59" i="88"/>
  <c r="Q59" i="88"/>
  <c r="O59" i="88"/>
  <c r="M59" i="88"/>
  <c r="K59" i="88"/>
  <c r="I59" i="88"/>
  <c r="G59" i="88"/>
  <c r="AI54" i="88"/>
  <c r="AG54" i="88"/>
  <c r="AE54" i="88"/>
  <c r="AC54" i="88"/>
  <c r="AA54" i="88"/>
  <c r="Y54" i="88"/>
  <c r="W54" i="88"/>
  <c r="U54" i="88"/>
  <c r="S54" i="88"/>
  <c r="Q54" i="88"/>
  <c r="O54" i="88"/>
  <c r="M54" i="88"/>
  <c r="K54" i="88"/>
  <c r="I54" i="88"/>
  <c r="G54" i="88"/>
  <c r="AI51" i="88"/>
  <c r="AG51" i="88"/>
  <c r="AE51" i="88"/>
  <c r="AC51" i="88"/>
  <c r="AA51" i="88"/>
  <c r="Y51" i="88"/>
  <c r="W51" i="88"/>
  <c r="U51" i="88"/>
  <c r="S51" i="88"/>
  <c r="Q51" i="88"/>
  <c r="O51" i="88"/>
  <c r="M51" i="88"/>
  <c r="K51" i="88"/>
  <c r="I51" i="88"/>
  <c r="G51" i="88"/>
  <c r="AI49" i="88"/>
  <c r="AG49" i="88"/>
  <c r="AE49" i="88"/>
  <c r="AC49" i="88"/>
  <c r="AA49" i="88"/>
  <c r="Y49" i="88"/>
  <c r="W49" i="88"/>
  <c r="U49" i="88"/>
  <c r="S49" i="88"/>
  <c r="Q49" i="88"/>
  <c r="O49" i="88"/>
  <c r="M49" i="88"/>
  <c r="K49" i="88"/>
  <c r="I49" i="88"/>
  <c r="G49" i="88"/>
  <c r="AI45" i="88"/>
  <c r="AG45" i="88"/>
  <c r="AE45" i="88"/>
  <c r="AC45" i="88"/>
  <c r="AA45" i="88"/>
  <c r="Y45" i="88"/>
  <c r="W45" i="88"/>
  <c r="U45" i="88"/>
  <c r="S45" i="88"/>
  <c r="Q45" i="88"/>
  <c r="O45" i="88"/>
  <c r="M45" i="88"/>
  <c r="K45" i="88"/>
  <c r="I45" i="88"/>
  <c r="G45" i="88"/>
  <c r="AI44" i="88"/>
  <c r="AG44" i="88"/>
  <c r="AE44" i="88"/>
  <c r="AC44" i="88"/>
  <c r="AA44" i="88"/>
  <c r="Y44" i="88"/>
  <c r="W44" i="88"/>
  <c r="U44" i="88"/>
  <c r="S44" i="88"/>
  <c r="Q44" i="88"/>
  <c r="O44" i="88"/>
  <c r="M44" i="88"/>
  <c r="K44" i="88"/>
  <c r="I44" i="88"/>
  <c r="G44" i="88"/>
  <c r="AI43" i="88"/>
  <c r="AG43" i="88"/>
  <c r="AE43" i="88"/>
  <c r="AC43" i="88"/>
  <c r="AA43" i="88"/>
  <c r="Y43" i="88"/>
  <c r="W43" i="88"/>
  <c r="U43" i="88"/>
  <c r="S43" i="88"/>
  <c r="Q43" i="88"/>
  <c r="O43" i="88"/>
  <c r="M43" i="88"/>
  <c r="K43" i="88"/>
  <c r="I43" i="88"/>
  <c r="G43" i="88"/>
  <c r="AI41" i="88"/>
  <c r="AG41" i="88"/>
  <c r="AE41" i="88"/>
  <c r="AC41" i="88"/>
  <c r="AA41" i="88"/>
  <c r="Y41" i="88"/>
  <c r="W41" i="88"/>
  <c r="U41" i="88"/>
  <c r="S41" i="88"/>
  <c r="Q41" i="88"/>
  <c r="O41" i="88"/>
  <c r="M41" i="88"/>
  <c r="K41" i="88"/>
  <c r="I41" i="88"/>
  <c r="G41" i="88"/>
  <c r="AI37" i="88"/>
  <c r="AG37" i="88"/>
  <c r="AE37" i="88"/>
  <c r="AC37" i="88"/>
  <c r="AA37" i="88"/>
  <c r="Y37" i="88"/>
  <c r="W37" i="88"/>
  <c r="U37" i="88"/>
  <c r="S37" i="88"/>
  <c r="Q37" i="88"/>
  <c r="O37" i="88"/>
  <c r="M37" i="88"/>
  <c r="K37" i="88"/>
  <c r="I37" i="88"/>
  <c r="G37" i="88"/>
  <c r="AI32" i="88"/>
  <c r="AG32" i="88"/>
  <c r="AE32" i="88"/>
  <c r="AC32" i="88"/>
  <c r="AA32" i="88"/>
  <c r="Y32" i="88"/>
  <c r="W32" i="88"/>
  <c r="U32" i="88"/>
  <c r="S32" i="88"/>
  <c r="Q32" i="88"/>
  <c r="O32" i="88"/>
  <c r="M32" i="88"/>
  <c r="K32" i="88"/>
  <c r="I32" i="88"/>
  <c r="G32" i="88"/>
  <c r="AI31" i="88"/>
  <c r="AG31" i="88"/>
  <c r="AE31" i="88"/>
  <c r="AC31" i="88"/>
  <c r="AA31" i="88"/>
  <c r="Y31" i="88"/>
  <c r="W31" i="88"/>
  <c r="U31" i="88"/>
  <c r="S31" i="88"/>
  <c r="Q31" i="88"/>
  <c r="O31" i="88"/>
  <c r="M31" i="88"/>
  <c r="K31" i="88"/>
  <c r="I31" i="88"/>
  <c r="G31" i="88"/>
  <c r="AI18" i="88"/>
  <c r="AG18" i="88"/>
  <c r="AE18" i="88"/>
  <c r="AC18" i="88"/>
  <c r="AA18" i="88"/>
  <c r="Y18" i="88"/>
  <c r="W18" i="88"/>
  <c r="U18" i="88"/>
  <c r="S18" i="88"/>
  <c r="Q18" i="88"/>
  <c r="O18" i="88"/>
  <c r="M18" i="88"/>
  <c r="K18" i="88"/>
  <c r="I18" i="88"/>
  <c r="G18" i="88"/>
  <c r="AI12" i="88"/>
  <c r="AG12" i="88"/>
  <c r="AE12" i="88"/>
  <c r="AC12" i="88"/>
  <c r="AA12" i="88"/>
  <c r="Y12" i="88"/>
  <c r="W12" i="88"/>
  <c r="U12" i="88"/>
  <c r="S12" i="88"/>
  <c r="Q12" i="88"/>
  <c r="O12" i="88"/>
  <c r="M12" i="88"/>
  <c r="K12" i="88"/>
  <c r="I12" i="88"/>
  <c r="G12" i="88"/>
  <c r="AI72" i="88"/>
  <c r="AG72" i="88"/>
  <c r="AE72" i="88"/>
  <c r="AC72" i="88"/>
  <c r="AA72" i="88"/>
  <c r="Y72" i="88"/>
  <c r="W72" i="88"/>
  <c r="U72" i="88"/>
  <c r="S72" i="88"/>
  <c r="Q72" i="88"/>
  <c r="O72" i="88"/>
  <c r="M72" i="88"/>
  <c r="K72" i="88"/>
  <c r="I72" i="88"/>
  <c r="G72" i="88"/>
  <c r="AI64" i="88"/>
  <c r="AG64" i="88"/>
  <c r="AE64" i="88"/>
  <c r="AC64" i="88"/>
  <c r="AA64" i="88"/>
  <c r="Y64" i="88"/>
  <c r="W64" i="88"/>
  <c r="U64" i="88"/>
  <c r="S64" i="88"/>
  <c r="Q64" i="88"/>
  <c r="O64" i="88"/>
  <c r="M64" i="88"/>
  <c r="K64" i="88"/>
  <c r="I64" i="88"/>
  <c r="G64" i="88"/>
  <c r="AI67" i="88"/>
  <c r="AG67" i="88"/>
  <c r="AE67" i="88"/>
  <c r="AC67" i="88"/>
  <c r="AA67" i="88"/>
  <c r="Y67" i="88"/>
  <c r="W67" i="88"/>
  <c r="U67" i="88"/>
  <c r="S67" i="88"/>
  <c r="Q67" i="88"/>
  <c r="O67" i="88"/>
  <c r="M67" i="88"/>
  <c r="K67" i="88"/>
  <c r="I67" i="88"/>
  <c r="G67" i="88"/>
  <c r="AI66" i="88"/>
  <c r="AG66" i="88"/>
  <c r="AE66" i="88"/>
  <c r="AC66" i="88"/>
  <c r="AA66" i="88"/>
  <c r="Y66" i="88"/>
  <c r="W66" i="88"/>
  <c r="U66" i="88"/>
  <c r="S66" i="88"/>
  <c r="Q66" i="88"/>
  <c r="O66" i="88"/>
  <c r="M66" i="88"/>
  <c r="K66" i="88"/>
  <c r="I66" i="88"/>
  <c r="G66" i="88"/>
  <c r="AI63" i="88"/>
  <c r="AG63" i="88"/>
  <c r="AE63" i="88"/>
  <c r="AC63" i="88"/>
  <c r="AA63" i="88"/>
  <c r="Y63" i="88"/>
  <c r="W63" i="88"/>
  <c r="U63" i="88"/>
  <c r="S63" i="88"/>
  <c r="Q63" i="88"/>
  <c r="O63" i="88"/>
  <c r="M63" i="88"/>
  <c r="K63" i="88"/>
  <c r="I63" i="88"/>
  <c r="G63" i="88"/>
  <c r="AI60" i="88"/>
  <c r="AG60" i="88"/>
  <c r="AE60" i="88"/>
  <c r="AC60" i="88"/>
  <c r="AA60" i="88"/>
  <c r="Y60" i="88"/>
  <c r="W60" i="88"/>
  <c r="U60" i="88"/>
  <c r="S60" i="88"/>
  <c r="Q60" i="88"/>
  <c r="O60" i="88"/>
  <c r="M60" i="88"/>
  <c r="K60" i="88"/>
  <c r="I60" i="88"/>
  <c r="G60" i="88"/>
  <c r="AI57" i="88"/>
  <c r="AG57" i="88"/>
  <c r="AE57" i="88"/>
  <c r="AC57" i="88"/>
  <c r="AA57" i="88"/>
  <c r="Y57" i="88"/>
  <c r="W57" i="88"/>
  <c r="U57" i="88"/>
  <c r="S57" i="88"/>
  <c r="Q57" i="88"/>
  <c r="O57" i="88"/>
  <c r="M57" i="88"/>
  <c r="K57" i="88"/>
  <c r="I57" i="88"/>
  <c r="G57" i="88"/>
  <c r="AI56" i="88"/>
  <c r="AG56" i="88"/>
  <c r="AE56" i="88"/>
  <c r="AC56" i="88"/>
  <c r="AA56" i="88"/>
  <c r="Y56" i="88"/>
  <c r="W56" i="88"/>
  <c r="U56" i="88"/>
  <c r="S56" i="88"/>
  <c r="Q56" i="88"/>
  <c r="O56" i="88"/>
  <c r="M56" i="88"/>
  <c r="K56" i="88"/>
  <c r="I56" i="88"/>
  <c r="G56" i="88"/>
  <c r="AI55" i="88"/>
  <c r="AG55" i="88"/>
  <c r="AE55" i="88"/>
  <c r="AC55" i="88"/>
  <c r="AA55" i="88"/>
  <c r="Y55" i="88"/>
  <c r="W55" i="88"/>
  <c r="U55" i="88"/>
  <c r="S55" i="88"/>
  <c r="Q55" i="88"/>
  <c r="O55" i="88"/>
  <c r="M55" i="88"/>
  <c r="K55" i="88"/>
  <c r="I55" i="88"/>
  <c r="G55" i="88"/>
  <c r="AI53" i="88"/>
  <c r="AG53" i="88"/>
  <c r="AE53" i="88"/>
  <c r="AC53" i="88"/>
  <c r="AA53" i="88"/>
  <c r="Y53" i="88"/>
  <c r="W53" i="88"/>
  <c r="U53" i="88"/>
  <c r="S53" i="88"/>
  <c r="Q53" i="88"/>
  <c r="O53" i="88"/>
  <c r="M53" i="88"/>
  <c r="K53" i="88"/>
  <c r="I53" i="88"/>
  <c r="G53" i="88"/>
  <c r="AI50" i="88"/>
  <c r="AG50" i="88"/>
  <c r="AE50" i="88"/>
  <c r="AC50" i="88"/>
  <c r="AA50" i="88"/>
  <c r="Y50" i="88"/>
  <c r="W50" i="88"/>
  <c r="U50" i="88"/>
  <c r="S50" i="88"/>
  <c r="Q50" i="88"/>
  <c r="O50" i="88"/>
  <c r="M50" i="88"/>
  <c r="K50" i="88"/>
  <c r="I50" i="88"/>
  <c r="G50" i="88"/>
  <c r="AI47" i="88"/>
  <c r="AG47" i="88"/>
  <c r="AE47" i="88"/>
  <c r="AC47" i="88"/>
  <c r="AA47" i="88"/>
  <c r="Y47" i="88"/>
  <c r="W47" i="88"/>
  <c r="U47" i="88"/>
  <c r="S47" i="88"/>
  <c r="Q47" i="88"/>
  <c r="O47" i="88"/>
  <c r="M47" i="88"/>
  <c r="K47" i="88"/>
  <c r="I47" i="88"/>
  <c r="G47" i="88"/>
  <c r="AI46" i="88"/>
  <c r="AG46" i="88"/>
  <c r="AE46" i="88"/>
  <c r="AC46" i="88"/>
  <c r="AA46" i="88"/>
  <c r="Y46" i="88"/>
  <c r="W46" i="88"/>
  <c r="U46" i="88"/>
  <c r="S46" i="88"/>
  <c r="Q46" i="88"/>
  <c r="O46" i="88"/>
  <c r="M46" i="88"/>
  <c r="K46" i="88"/>
  <c r="I46" i="88"/>
  <c r="G46" i="88"/>
  <c r="AI48" i="88"/>
  <c r="AG48" i="88"/>
  <c r="AE48" i="88"/>
  <c r="AC48" i="88"/>
  <c r="AA48" i="88"/>
  <c r="Y48" i="88"/>
  <c r="W48" i="88"/>
  <c r="U48" i="88"/>
  <c r="S48" i="88"/>
  <c r="Q48" i="88"/>
  <c r="O48" i="88"/>
  <c r="M48" i="88"/>
  <c r="K48" i="88"/>
  <c r="I48" i="88"/>
  <c r="G48" i="88"/>
  <c r="AI39" i="88"/>
  <c r="AG39" i="88"/>
  <c r="AE39" i="88"/>
  <c r="AC39" i="88"/>
  <c r="AA39" i="88"/>
  <c r="Y39" i="88"/>
  <c r="W39" i="88"/>
  <c r="U39" i="88"/>
  <c r="S39" i="88"/>
  <c r="Q39" i="88"/>
  <c r="O39" i="88"/>
  <c r="M39" i="88"/>
  <c r="K39" i="88"/>
  <c r="I39" i="88"/>
  <c r="G39" i="88"/>
  <c r="AI38" i="88"/>
  <c r="AG38" i="88"/>
  <c r="AE38" i="88"/>
  <c r="AC38" i="88"/>
  <c r="AA38" i="88"/>
  <c r="Y38" i="88"/>
  <c r="W38" i="88"/>
  <c r="U38" i="88"/>
  <c r="S38" i="88"/>
  <c r="Q38" i="88"/>
  <c r="O38" i="88"/>
  <c r="M38" i="88"/>
  <c r="K38" i="88"/>
  <c r="I38" i="88"/>
  <c r="G38" i="88"/>
  <c r="AI36" i="88"/>
  <c r="AG36" i="88"/>
  <c r="AE36" i="88"/>
  <c r="AC36" i="88"/>
  <c r="AA36" i="88"/>
  <c r="Y36" i="88"/>
  <c r="W36" i="88"/>
  <c r="U36" i="88"/>
  <c r="S36" i="88"/>
  <c r="Q36" i="88"/>
  <c r="O36" i="88"/>
  <c r="M36" i="88"/>
  <c r="K36" i="88"/>
  <c r="I36" i="88"/>
  <c r="G36" i="88"/>
  <c r="AI35" i="88"/>
  <c r="AG35" i="88"/>
  <c r="AE35" i="88"/>
  <c r="AC35" i="88"/>
  <c r="AA35" i="88"/>
  <c r="Y35" i="88"/>
  <c r="W35" i="88"/>
  <c r="U35" i="88"/>
  <c r="S35" i="88"/>
  <c r="Q35" i="88"/>
  <c r="O35" i="88"/>
  <c r="M35" i="88"/>
  <c r="K35" i="88"/>
  <c r="I35" i="88"/>
  <c r="G35" i="88"/>
  <c r="AI29" i="88"/>
  <c r="AG29" i="88"/>
  <c r="AE29" i="88"/>
  <c r="AC29" i="88"/>
  <c r="AA29" i="88"/>
  <c r="Y29" i="88"/>
  <c r="W29" i="88"/>
  <c r="U29" i="88"/>
  <c r="S29" i="88"/>
  <c r="Q29" i="88"/>
  <c r="O29" i="88"/>
  <c r="M29" i="88"/>
  <c r="K29" i="88"/>
  <c r="I29" i="88"/>
  <c r="G29" i="88"/>
  <c r="AI28" i="88"/>
  <c r="AG28" i="88"/>
  <c r="AE28" i="88"/>
  <c r="AC28" i="88"/>
  <c r="AA28" i="88"/>
  <c r="Y28" i="88"/>
  <c r="W28" i="88"/>
  <c r="U28" i="88"/>
  <c r="S28" i="88"/>
  <c r="Q28" i="88"/>
  <c r="O28" i="88"/>
  <c r="M28" i="88"/>
  <c r="K28" i="88"/>
  <c r="I28" i="88"/>
  <c r="G28" i="88"/>
  <c r="AI24" i="88"/>
  <c r="AG24" i="88"/>
  <c r="AE24" i="88"/>
  <c r="AC24" i="88"/>
  <c r="AA24" i="88"/>
  <c r="Y24" i="88"/>
  <c r="W24" i="88"/>
  <c r="U24" i="88"/>
  <c r="S24" i="88"/>
  <c r="Q24" i="88"/>
  <c r="O24" i="88"/>
  <c r="M24" i="88"/>
  <c r="K24" i="88"/>
  <c r="I24" i="88"/>
  <c r="G24" i="88"/>
  <c r="AI27" i="88"/>
  <c r="AG27" i="88"/>
  <c r="AE27" i="88"/>
  <c r="AC27" i="88"/>
  <c r="AA27" i="88"/>
  <c r="Y27" i="88"/>
  <c r="W27" i="88"/>
  <c r="U27" i="88"/>
  <c r="S27" i="88"/>
  <c r="Q27" i="88"/>
  <c r="O27" i="88"/>
  <c r="M27" i="88"/>
  <c r="K27" i="88"/>
  <c r="I27" i="88"/>
  <c r="G27" i="88"/>
  <c r="AI26" i="88"/>
  <c r="AG26" i="88"/>
  <c r="AE26" i="88"/>
  <c r="AC26" i="88"/>
  <c r="AA26" i="88"/>
  <c r="Y26" i="88"/>
  <c r="W26" i="88"/>
  <c r="U26" i="88"/>
  <c r="S26" i="88"/>
  <c r="Q26" i="88"/>
  <c r="O26" i="88"/>
  <c r="M26" i="88"/>
  <c r="K26" i="88"/>
  <c r="I26" i="88"/>
  <c r="G26" i="88"/>
  <c r="AI23" i="88"/>
  <c r="AG23" i="88"/>
  <c r="AE23" i="88"/>
  <c r="AC23" i="88"/>
  <c r="AA23" i="88"/>
  <c r="Y23" i="88"/>
  <c r="W23" i="88"/>
  <c r="U23" i="88"/>
  <c r="S23" i="88"/>
  <c r="Q23" i="88"/>
  <c r="O23" i="88"/>
  <c r="M23" i="88"/>
  <c r="K23" i="88"/>
  <c r="I23" i="88"/>
  <c r="G23" i="88"/>
  <c r="AI19" i="88"/>
  <c r="AG19" i="88"/>
  <c r="AE19" i="88"/>
  <c r="AC19" i="88"/>
  <c r="AA19" i="88"/>
  <c r="Y19" i="88"/>
  <c r="W19" i="88"/>
  <c r="U19" i="88"/>
  <c r="S19" i="88"/>
  <c r="Q19" i="88"/>
  <c r="O19" i="88"/>
  <c r="M19" i="88"/>
  <c r="K19" i="88"/>
  <c r="I19" i="88"/>
  <c r="G19" i="88"/>
  <c r="AI25" i="88"/>
  <c r="AG25" i="88"/>
  <c r="AE25" i="88"/>
  <c r="AC25" i="88"/>
  <c r="AA25" i="88"/>
  <c r="Y25" i="88"/>
  <c r="W25" i="88"/>
  <c r="U25" i="88"/>
  <c r="S25" i="88"/>
  <c r="Q25" i="88"/>
  <c r="O25" i="88"/>
  <c r="M25" i="88"/>
  <c r="K25" i="88"/>
  <c r="I25" i="88"/>
  <c r="G25" i="88"/>
  <c r="AI20" i="88"/>
  <c r="AG20" i="88"/>
  <c r="AE20" i="88"/>
  <c r="AC20" i="88"/>
  <c r="AA20" i="88"/>
  <c r="Y20" i="88"/>
  <c r="W20" i="88"/>
  <c r="U20" i="88"/>
  <c r="S20" i="88"/>
  <c r="Q20" i="88"/>
  <c r="O20" i="88"/>
  <c r="M20" i="88"/>
  <c r="K20" i="88"/>
  <c r="I20" i="88"/>
  <c r="G20" i="88"/>
  <c r="AI17" i="88"/>
  <c r="AG17" i="88"/>
  <c r="AE17" i="88"/>
  <c r="AC17" i="88"/>
  <c r="AA17" i="88"/>
  <c r="Y17" i="88"/>
  <c r="W17" i="88"/>
  <c r="U17" i="88"/>
  <c r="S17" i="88"/>
  <c r="Q17" i="88"/>
  <c r="O17" i="88"/>
  <c r="M17" i="88"/>
  <c r="K17" i="88"/>
  <c r="I17" i="88"/>
  <c r="G17" i="88"/>
  <c r="AI16" i="88"/>
  <c r="AG16" i="88"/>
  <c r="AE16" i="88"/>
  <c r="AC16" i="88"/>
  <c r="AA16" i="88"/>
  <c r="Y16" i="88"/>
  <c r="W16" i="88"/>
  <c r="U16" i="88"/>
  <c r="S16" i="88"/>
  <c r="Q16" i="88"/>
  <c r="O16" i="88"/>
  <c r="M16" i="88"/>
  <c r="K16" i="88"/>
  <c r="I16" i="88"/>
  <c r="G16" i="88"/>
  <c r="AI14" i="88"/>
  <c r="AG14" i="88"/>
  <c r="AE14" i="88"/>
  <c r="AC14" i="88"/>
  <c r="AA14" i="88"/>
  <c r="Y14" i="88"/>
  <c r="W14" i="88"/>
  <c r="U14" i="88"/>
  <c r="S14" i="88"/>
  <c r="Q14" i="88"/>
  <c r="O14" i="88"/>
  <c r="M14" i="88"/>
  <c r="K14" i="88"/>
  <c r="I14" i="88"/>
  <c r="G14" i="88"/>
  <c r="AI11" i="88"/>
  <c r="AG11" i="88"/>
  <c r="AE11" i="88"/>
  <c r="AC11" i="88"/>
  <c r="AA11" i="88"/>
  <c r="Y11" i="88"/>
  <c r="W11" i="88"/>
  <c r="U11" i="88"/>
  <c r="S11" i="88"/>
  <c r="Q11" i="88"/>
  <c r="O11" i="88"/>
  <c r="M11" i="88"/>
  <c r="K11" i="88"/>
  <c r="I11" i="88"/>
  <c r="G11" i="88"/>
  <c r="AI10" i="88"/>
  <c r="AG10" i="88"/>
  <c r="AE10" i="88"/>
  <c r="AC10" i="88"/>
  <c r="AA10" i="88"/>
  <c r="Y10" i="88"/>
  <c r="W10" i="88"/>
  <c r="U10" i="88"/>
  <c r="S10" i="88"/>
  <c r="Q10" i="88"/>
  <c r="O10" i="88"/>
  <c r="M10" i="88"/>
  <c r="K10" i="88"/>
  <c r="I10" i="88"/>
  <c r="G10" i="88"/>
  <c r="AI9" i="88"/>
  <c r="AG9" i="88"/>
  <c r="AE9" i="88"/>
  <c r="AC9" i="88"/>
  <c r="AA9" i="88"/>
  <c r="Y9" i="88"/>
  <c r="W9" i="88"/>
  <c r="U9" i="88"/>
  <c r="S9" i="88"/>
  <c r="Q9" i="88"/>
  <c r="O9" i="88"/>
  <c r="M9" i="88"/>
  <c r="K9" i="88"/>
  <c r="I9" i="88"/>
  <c r="G9" i="88"/>
  <c r="AI8" i="88"/>
  <c r="AG8" i="88"/>
  <c r="AE8" i="88"/>
  <c r="AC8" i="88"/>
  <c r="AA8" i="88"/>
  <c r="Y8" i="88"/>
  <c r="W8" i="88"/>
  <c r="U8" i="88"/>
  <c r="S8" i="88"/>
  <c r="Q8" i="88"/>
  <c r="O8" i="88"/>
  <c r="M8" i="88"/>
  <c r="K8" i="88"/>
  <c r="I8" i="88"/>
  <c r="G8" i="88"/>
  <c r="AI7" i="88"/>
  <c r="AG7" i="88"/>
  <c r="AE7" i="88"/>
  <c r="AC7" i="88"/>
  <c r="AA7" i="88"/>
  <c r="Y7" i="88"/>
  <c r="W7" i="88"/>
  <c r="U7" i="88"/>
  <c r="S7" i="88"/>
  <c r="Q7" i="88"/>
  <c r="O7" i="88"/>
  <c r="M7" i="88"/>
  <c r="K7" i="88"/>
  <c r="I7" i="88"/>
  <c r="G7" i="88"/>
  <c r="AI6" i="88"/>
  <c r="AG6" i="88"/>
  <c r="AE6" i="88"/>
  <c r="AC6" i="88"/>
  <c r="AA6" i="88"/>
  <c r="Y6" i="88"/>
  <c r="W6" i="88"/>
  <c r="U6" i="88"/>
  <c r="S6" i="88"/>
  <c r="Q6" i="88"/>
  <c r="O6" i="88"/>
  <c r="M6" i="88"/>
  <c r="K6" i="88"/>
  <c r="I6" i="88"/>
  <c r="G6" i="88"/>
  <c r="AI5" i="88"/>
  <c r="AG5" i="88"/>
  <c r="AE5" i="88"/>
  <c r="AC5" i="88"/>
  <c r="AA5" i="88"/>
  <c r="Y5" i="88"/>
  <c r="W5" i="88"/>
  <c r="U5" i="88"/>
  <c r="S5" i="88"/>
  <c r="Q5" i="88"/>
  <c r="O5" i="88"/>
  <c r="M5" i="88"/>
  <c r="K5" i="88"/>
  <c r="I5" i="88"/>
  <c r="G5" i="88"/>
  <c r="AI12" i="86"/>
  <c r="AG12" i="86"/>
  <c r="AE12" i="86"/>
  <c r="AC12" i="86"/>
  <c r="AA12" i="86"/>
  <c r="Y12" i="86"/>
  <c r="W12" i="86"/>
  <c r="U12" i="86"/>
  <c r="S12" i="86"/>
  <c r="Q12" i="86"/>
  <c r="O12" i="86"/>
  <c r="M12" i="86"/>
  <c r="K12" i="86"/>
  <c r="I12" i="86"/>
  <c r="G12" i="86"/>
  <c r="AI11" i="86"/>
  <c r="AG11" i="86"/>
  <c r="AE11" i="86"/>
  <c r="AC11" i="86"/>
  <c r="AA11" i="86"/>
  <c r="Y11" i="86"/>
  <c r="W11" i="86"/>
  <c r="U11" i="86"/>
  <c r="S11" i="86"/>
  <c r="Q11" i="86"/>
  <c r="O11" i="86"/>
  <c r="M11" i="86"/>
  <c r="K11" i="86"/>
  <c r="I11" i="86"/>
  <c r="G11" i="86"/>
  <c r="AI10" i="86"/>
  <c r="AG10" i="86"/>
  <c r="AE10" i="86"/>
  <c r="AC10" i="86"/>
  <c r="AA10" i="86"/>
  <c r="Y10" i="86"/>
  <c r="W10" i="86"/>
  <c r="U10" i="86"/>
  <c r="S10" i="86"/>
  <c r="Q10" i="86"/>
  <c r="O10" i="86"/>
  <c r="M10" i="86"/>
  <c r="K10" i="86"/>
  <c r="I10" i="86"/>
  <c r="G10" i="86"/>
  <c r="AI9" i="86"/>
  <c r="AG9" i="86"/>
  <c r="AE9" i="86"/>
  <c r="AC9" i="86"/>
  <c r="AA9" i="86"/>
  <c r="Y9" i="86"/>
  <c r="W9" i="86"/>
  <c r="U9" i="86"/>
  <c r="S9" i="86"/>
  <c r="Q9" i="86"/>
  <c r="O9" i="86"/>
  <c r="M9" i="86"/>
  <c r="K9" i="86"/>
  <c r="I9" i="86"/>
  <c r="G9" i="86"/>
  <c r="AI8" i="86"/>
  <c r="AG8" i="86"/>
  <c r="AE8" i="86"/>
  <c r="AC8" i="86"/>
  <c r="AA8" i="86"/>
  <c r="Y8" i="86"/>
  <c r="W8" i="86"/>
  <c r="U8" i="86"/>
  <c r="S8" i="86"/>
  <c r="Q8" i="86"/>
  <c r="O8" i="86"/>
  <c r="M8" i="86"/>
  <c r="K8" i="86"/>
  <c r="I8" i="86"/>
  <c r="G8" i="86"/>
  <c r="AI7" i="86"/>
  <c r="AG7" i="86"/>
  <c r="AE7" i="86"/>
  <c r="AC7" i="86"/>
  <c r="AA7" i="86"/>
  <c r="Y7" i="86"/>
  <c r="W7" i="86"/>
  <c r="U7" i="86"/>
  <c r="S7" i="86"/>
  <c r="Q7" i="86"/>
  <c r="O7" i="86"/>
  <c r="M7" i="86"/>
  <c r="K7" i="86"/>
  <c r="I7" i="86"/>
  <c r="G7" i="86"/>
  <c r="AI6" i="86"/>
  <c r="AG6" i="86"/>
  <c r="AE6" i="86"/>
  <c r="AC6" i="86"/>
  <c r="AA6" i="86"/>
  <c r="Y6" i="86"/>
  <c r="W6" i="86"/>
  <c r="U6" i="86"/>
  <c r="S6" i="86"/>
  <c r="Q6" i="86"/>
  <c r="O6" i="86"/>
  <c r="M6" i="86"/>
  <c r="K6" i="86"/>
  <c r="I6" i="86"/>
  <c r="G6" i="86"/>
  <c r="AI5" i="86"/>
  <c r="AG5" i="86"/>
  <c r="AE5" i="86"/>
  <c r="AC5" i="86"/>
  <c r="AA5" i="86"/>
  <c r="Y5" i="86"/>
  <c r="W5" i="86"/>
  <c r="U5" i="86"/>
  <c r="S5" i="86"/>
  <c r="Q5" i="86"/>
  <c r="O5" i="86"/>
  <c r="M5" i="86"/>
  <c r="K5" i="86"/>
  <c r="I5" i="86"/>
  <c r="G5" i="86"/>
  <c r="AI15" i="85"/>
  <c r="AG15" i="85"/>
  <c r="AE15" i="85"/>
  <c r="AC15" i="85"/>
  <c r="AA15" i="85"/>
  <c r="Y15" i="85"/>
  <c r="W15" i="85"/>
  <c r="U15" i="85"/>
  <c r="S15" i="85"/>
  <c r="Q15" i="85"/>
  <c r="O15" i="85"/>
  <c r="M15" i="85"/>
  <c r="K15" i="85"/>
  <c r="I15" i="85"/>
  <c r="G15" i="85"/>
  <c r="AI14" i="85"/>
  <c r="AG14" i="85"/>
  <c r="AE14" i="85"/>
  <c r="AC14" i="85"/>
  <c r="AA14" i="85"/>
  <c r="Y14" i="85"/>
  <c r="W14" i="85"/>
  <c r="U14" i="85"/>
  <c r="S14" i="85"/>
  <c r="Q14" i="85"/>
  <c r="O14" i="85"/>
  <c r="M14" i="85"/>
  <c r="K14" i="85"/>
  <c r="I14" i="85"/>
  <c r="G14" i="85"/>
  <c r="AI13" i="85"/>
  <c r="AG13" i="85"/>
  <c r="AE13" i="85"/>
  <c r="AC13" i="85"/>
  <c r="AA13" i="85"/>
  <c r="Y13" i="85"/>
  <c r="W13" i="85"/>
  <c r="U13" i="85"/>
  <c r="S13" i="85"/>
  <c r="Q13" i="85"/>
  <c r="O13" i="85"/>
  <c r="M13" i="85"/>
  <c r="K13" i="85"/>
  <c r="I13" i="85"/>
  <c r="G13" i="85"/>
  <c r="AI12" i="85"/>
  <c r="AG12" i="85"/>
  <c r="AE12" i="85"/>
  <c r="AC12" i="85"/>
  <c r="AA12" i="85"/>
  <c r="Y12" i="85"/>
  <c r="W12" i="85"/>
  <c r="U12" i="85"/>
  <c r="S12" i="85"/>
  <c r="Q12" i="85"/>
  <c r="O12" i="85"/>
  <c r="M12" i="85"/>
  <c r="K12" i="85"/>
  <c r="I12" i="85"/>
  <c r="G12" i="85"/>
  <c r="AI11" i="85"/>
  <c r="AG11" i="85"/>
  <c r="AE11" i="85"/>
  <c r="AC11" i="85"/>
  <c r="AA11" i="85"/>
  <c r="Y11" i="85"/>
  <c r="W11" i="85"/>
  <c r="U11" i="85"/>
  <c r="S11" i="85"/>
  <c r="Q11" i="85"/>
  <c r="O11" i="85"/>
  <c r="M11" i="85"/>
  <c r="K11" i="85"/>
  <c r="I11" i="85"/>
  <c r="G11" i="85"/>
  <c r="AI10" i="85"/>
  <c r="AG10" i="85"/>
  <c r="AE10" i="85"/>
  <c r="AC10" i="85"/>
  <c r="AA10" i="85"/>
  <c r="Y10" i="85"/>
  <c r="W10" i="85"/>
  <c r="U10" i="85"/>
  <c r="S10" i="85"/>
  <c r="Q10" i="85"/>
  <c r="O10" i="85"/>
  <c r="M10" i="85"/>
  <c r="K10" i="85"/>
  <c r="I10" i="85"/>
  <c r="G10" i="85"/>
  <c r="AI9" i="85"/>
  <c r="AG9" i="85"/>
  <c r="AE9" i="85"/>
  <c r="AC9" i="85"/>
  <c r="AA9" i="85"/>
  <c r="Y9" i="85"/>
  <c r="W9" i="85"/>
  <c r="U9" i="85"/>
  <c r="S9" i="85"/>
  <c r="Q9" i="85"/>
  <c r="O9" i="85"/>
  <c r="M9" i="85"/>
  <c r="K9" i="85"/>
  <c r="I9" i="85"/>
  <c r="G9" i="85"/>
  <c r="AI8" i="85"/>
  <c r="AG8" i="85"/>
  <c r="AE8" i="85"/>
  <c r="AC8" i="85"/>
  <c r="AA8" i="85"/>
  <c r="Y8" i="85"/>
  <c r="W8" i="85"/>
  <c r="U8" i="85"/>
  <c r="S8" i="85"/>
  <c r="Q8" i="85"/>
  <c r="O8" i="85"/>
  <c r="M8" i="85"/>
  <c r="K8" i="85"/>
  <c r="I8" i="85"/>
  <c r="G8" i="85"/>
  <c r="AI7" i="85"/>
  <c r="AG7" i="85"/>
  <c r="AE7" i="85"/>
  <c r="AC7" i="85"/>
  <c r="AA7" i="85"/>
  <c r="Y7" i="85"/>
  <c r="W7" i="85"/>
  <c r="U7" i="85"/>
  <c r="S7" i="85"/>
  <c r="Q7" i="85"/>
  <c r="O7" i="85"/>
  <c r="M7" i="85"/>
  <c r="K7" i="85"/>
  <c r="I7" i="85"/>
  <c r="G7" i="85"/>
  <c r="AI6" i="85"/>
  <c r="AG6" i="85"/>
  <c r="AE6" i="85"/>
  <c r="AC6" i="85"/>
  <c r="AA6" i="85"/>
  <c r="Y6" i="85"/>
  <c r="W6" i="85"/>
  <c r="U6" i="85"/>
  <c r="S6" i="85"/>
  <c r="Q6" i="85"/>
  <c r="O6" i="85"/>
  <c r="M6" i="85"/>
  <c r="K6" i="85"/>
  <c r="I6" i="85"/>
  <c r="G6" i="85"/>
  <c r="AI5" i="85"/>
  <c r="AG5" i="85"/>
  <c r="AE5" i="85"/>
  <c r="AC5" i="85"/>
  <c r="AA5" i="85"/>
  <c r="Y5" i="85"/>
  <c r="W5" i="85"/>
  <c r="U5" i="85"/>
  <c r="S5" i="85"/>
  <c r="Q5" i="85"/>
  <c r="O5" i="85"/>
  <c r="M5" i="85"/>
  <c r="K5" i="85"/>
  <c r="I5" i="85"/>
  <c r="G5" i="85"/>
  <c r="AI14" i="84"/>
  <c r="AG14" i="84"/>
  <c r="AE14" i="84"/>
  <c r="AC14" i="84"/>
  <c r="AA14" i="84"/>
  <c r="Y14" i="84"/>
  <c r="W14" i="84"/>
  <c r="U14" i="84"/>
  <c r="S14" i="84"/>
  <c r="Q14" i="84"/>
  <c r="O14" i="84"/>
  <c r="M14" i="84"/>
  <c r="K14" i="84"/>
  <c r="I14" i="84"/>
  <c r="G14" i="84"/>
  <c r="AI13" i="84"/>
  <c r="AG13" i="84"/>
  <c r="AE13" i="84"/>
  <c r="AC13" i="84"/>
  <c r="AA13" i="84"/>
  <c r="Y13" i="84"/>
  <c r="W13" i="84"/>
  <c r="U13" i="84"/>
  <c r="S13" i="84"/>
  <c r="Q13" i="84"/>
  <c r="O13" i="84"/>
  <c r="M13" i="84"/>
  <c r="K13" i="84"/>
  <c r="I13" i="84"/>
  <c r="G13" i="84"/>
  <c r="AI12" i="84"/>
  <c r="AG12" i="84"/>
  <c r="AE12" i="84"/>
  <c r="AC12" i="84"/>
  <c r="AA12" i="84"/>
  <c r="Y12" i="84"/>
  <c r="W12" i="84"/>
  <c r="U12" i="84"/>
  <c r="S12" i="84"/>
  <c r="Q12" i="84"/>
  <c r="O12" i="84"/>
  <c r="M12" i="84"/>
  <c r="K12" i="84"/>
  <c r="I12" i="84"/>
  <c r="G12" i="84"/>
  <c r="AI11" i="84"/>
  <c r="AG11" i="84"/>
  <c r="AE11" i="84"/>
  <c r="AC11" i="84"/>
  <c r="AA11" i="84"/>
  <c r="Y11" i="84"/>
  <c r="W11" i="84"/>
  <c r="U11" i="84"/>
  <c r="S11" i="84"/>
  <c r="Q11" i="84"/>
  <c r="O11" i="84"/>
  <c r="M11" i="84"/>
  <c r="K11" i="84"/>
  <c r="I11" i="84"/>
  <c r="G11" i="84"/>
  <c r="AI10" i="84"/>
  <c r="AG10" i="84"/>
  <c r="AE10" i="84"/>
  <c r="AC10" i="84"/>
  <c r="AA10" i="84"/>
  <c r="Y10" i="84"/>
  <c r="W10" i="84"/>
  <c r="U10" i="84"/>
  <c r="S10" i="84"/>
  <c r="Q10" i="84"/>
  <c r="O10" i="84"/>
  <c r="M10" i="84"/>
  <c r="K10" i="84"/>
  <c r="I10" i="84"/>
  <c r="G10" i="84"/>
  <c r="AI9" i="84"/>
  <c r="AE9" i="84"/>
  <c r="AC9" i="84"/>
  <c r="AA9" i="84"/>
  <c r="Y9" i="84"/>
  <c r="W9" i="84"/>
  <c r="U9" i="84"/>
  <c r="S9" i="84"/>
  <c r="Q9" i="84"/>
  <c r="O9" i="84"/>
  <c r="M9" i="84"/>
  <c r="K9" i="84"/>
  <c r="I9" i="84"/>
  <c r="G9" i="84"/>
  <c r="AI8" i="84"/>
  <c r="AG8" i="84"/>
  <c r="AE8" i="84"/>
  <c r="AC8" i="84"/>
  <c r="AA8" i="84"/>
  <c r="Y8" i="84"/>
  <c r="W8" i="84"/>
  <c r="U8" i="84"/>
  <c r="S8" i="84"/>
  <c r="Q8" i="84"/>
  <c r="O8" i="84"/>
  <c r="M8" i="84"/>
  <c r="K8" i="84"/>
  <c r="I8" i="84"/>
  <c r="G8" i="84"/>
  <c r="AI7" i="84"/>
  <c r="AG7" i="84"/>
  <c r="AE7" i="84"/>
  <c r="AC7" i="84"/>
  <c r="AA7" i="84"/>
  <c r="Y7" i="84"/>
  <c r="W7" i="84"/>
  <c r="U7" i="84"/>
  <c r="S7" i="84"/>
  <c r="Q7" i="84"/>
  <c r="O7" i="84"/>
  <c r="M7" i="84"/>
  <c r="K7" i="84"/>
  <c r="I7" i="84"/>
  <c r="G7" i="84"/>
  <c r="AI6" i="84"/>
  <c r="AG6" i="84"/>
  <c r="AE6" i="84"/>
  <c r="AC6" i="84"/>
  <c r="AA6" i="84"/>
  <c r="Y6" i="84"/>
  <c r="W6" i="84"/>
  <c r="U6" i="84"/>
  <c r="S6" i="84"/>
  <c r="Q6" i="84"/>
  <c r="O6" i="84"/>
  <c r="M6" i="84"/>
  <c r="K6" i="84"/>
  <c r="I6" i="84"/>
  <c r="G6" i="84"/>
  <c r="AI5" i="84"/>
  <c r="AG5" i="84"/>
  <c r="AE5" i="84"/>
  <c r="AC5" i="84"/>
  <c r="AA5" i="84"/>
  <c r="Y5" i="84"/>
  <c r="W5" i="84"/>
  <c r="U5" i="84"/>
  <c r="S5" i="84"/>
  <c r="Q5" i="84"/>
  <c r="O5" i="84"/>
  <c r="M5" i="84"/>
  <c r="K5" i="84"/>
  <c r="I5" i="84"/>
  <c r="G5" i="84"/>
  <c r="AI19" i="83"/>
  <c r="AG19" i="83"/>
  <c r="AE19" i="83"/>
  <c r="AC19" i="83"/>
  <c r="AA19" i="83"/>
  <c r="Y19" i="83"/>
  <c r="W19" i="83"/>
  <c r="U19" i="83"/>
  <c r="S19" i="83"/>
  <c r="Q19" i="83"/>
  <c r="O19" i="83"/>
  <c r="M19" i="83"/>
  <c r="K19" i="83"/>
  <c r="I19" i="83"/>
  <c r="G19" i="83"/>
  <c r="AI18" i="83"/>
  <c r="AG18" i="83"/>
  <c r="AE18" i="83"/>
  <c r="AC18" i="83"/>
  <c r="AA18" i="83"/>
  <c r="Y18" i="83"/>
  <c r="W18" i="83"/>
  <c r="U18" i="83"/>
  <c r="S18" i="83"/>
  <c r="Q18" i="83"/>
  <c r="O18" i="83"/>
  <c r="M18" i="83"/>
  <c r="K18" i="83"/>
  <c r="I18" i="83"/>
  <c r="G18" i="83"/>
  <c r="AI17" i="83"/>
  <c r="AG17" i="83"/>
  <c r="AE17" i="83"/>
  <c r="AC17" i="83"/>
  <c r="AA17" i="83"/>
  <c r="Y17" i="83"/>
  <c r="W17" i="83"/>
  <c r="U17" i="83"/>
  <c r="S17" i="83"/>
  <c r="Q17" i="83"/>
  <c r="O17" i="83"/>
  <c r="M17" i="83"/>
  <c r="K17" i="83"/>
  <c r="I17" i="83"/>
  <c r="G17" i="83"/>
  <c r="AI16" i="83"/>
  <c r="AG16" i="83"/>
  <c r="AE16" i="83"/>
  <c r="AC16" i="83"/>
  <c r="AA16" i="83"/>
  <c r="Y16" i="83"/>
  <c r="W16" i="83"/>
  <c r="U16" i="83"/>
  <c r="S16" i="83"/>
  <c r="Q16" i="83"/>
  <c r="O16" i="83"/>
  <c r="M16" i="83"/>
  <c r="K16" i="83"/>
  <c r="I16" i="83"/>
  <c r="G16" i="83"/>
  <c r="AI15" i="83"/>
  <c r="AG15" i="83"/>
  <c r="AE15" i="83"/>
  <c r="AC15" i="83"/>
  <c r="AA15" i="83"/>
  <c r="Y15" i="83"/>
  <c r="W15" i="83"/>
  <c r="U15" i="83"/>
  <c r="S15" i="83"/>
  <c r="Q15" i="83"/>
  <c r="O15" i="83"/>
  <c r="M15" i="83"/>
  <c r="K15" i="83"/>
  <c r="I15" i="83"/>
  <c r="G15" i="83"/>
  <c r="AI14" i="83"/>
  <c r="AG14" i="83"/>
  <c r="AE14" i="83"/>
  <c r="AC14" i="83"/>
  <c r="AA14" i="83"/>
  <c r="Y14" i="83"/>
  <c r="W14" i="83"/>
  <c r="U14" i="83"/>
  <c r="S14" i="83"/>
  <c r="Q14" i="83"/>
  <c r="O14" i="83"/>
  <c r="M14" i="83"/>
  <c r="K14" i="83"/>
  <c r="I14" i="83"/>
  <c r="G14" i="83"/>
  <c r="AI13" i="83"/>
  <c r="AG13" i="83"/>
  <c r="AE13" i="83"/>
  <c r="AC13" i="83"/>
  <c r="AA13" i="83"/>
  <c r="Y13" i="83"/>
  <c r="W13" i="83"/>
  <c r="U13" i="83"/>
  <c r="S13" i="83"/>
  <c r="Q13" i="83"/>
  <c r="O13" i="83"/>
  <c r="M13" i="83"/>
  <c r="K13" i="83"/>
  <c r="I13" i="83"/>
  <c r="G13" i="83"/>
  <c r="AI12" i="83"/>
  <c r="AG12" i="83"/>
  <c r="AE12" i="83"/>
  <c r="AC12" i="83"/>
  <c r="AA12" i="83"/>
  <c r="Y12" i="83"/>
  <c r="W12" i="83"/>
  <c r="U12" i="83"/>
  <c r="S12" i="83"/>
  <c r="Q12" i="83"/>
  <c r="O12" i="83"/>
  <c r="M12" i="83"/>
  <c r="K12" i="83"/>
  <c r="I12" i="83"/>
  <c r="G12" i="83"/>
  <c r="AI11" i="83"/>
  <c r="AG11" i="83"/>
  <c r="AE11" i="83"/>
  <c r="AC11" i="83"/>
  <c r="AA11" i="83"/>
  <c r="Y11" i="83"/>
  <c r="W11" i="83"/>
  <c r="U11" i="83"/>
  <c r="S11" i="83"/>
  <c r="Q11" i="83"/>
  <c r="O11" i="83"/>
  <c r="M11" i="83"/>
  <c r="K11" i="83"/>
  <c r="I11" i="83"/>
  <c r="G11" i="83"/>
  <c r="AI10" i="83"/>
  <c r="AG10" i="83"/>
  <c r="AE10" i="83"/>
  <c r="AC10" i="83"/>
  <c r="AA10" i="83"/>
  <c r="Y10" i="83"/>
  <c r="W10" i="83"/>
  <c r="U10" i="83"/>
  <c r="S10" i="83"/>
  <c r="Q10" i="83"/>
  <c r="O10" i="83"/>
  <c r="M10" i="83"/>
  <c r="K10" i="83"/>
  <c r="I10" i="83"/>
  <c r="G10" i="83"/>
  <c r="AI9" i="83"/>
  <c r="AG9" i="83"/>
  <c r="AE9" i="83"/>
  <c r="AC9" i="83"/>
  <c r="AA9" i="83"/>
  <c r="Y9" i="83"/>
  <c r="W9" i="83"/>
  <c r="U9" i="83"/>
  <c r="S9" i="83"/>
  <c r="Q9" i="83"/>
  <c r="O9" i="83"/>
  <c r="M9" i="83"/>
  <c r="K9" i="83"/>
  <c r="I9" i="83"/>
  <c r="G9" i="83"/>
  <c r="AI8" i="83"/>
  <c r="AG8" i="83"/>
  <c r="AE8" i="83"/>
  <c r="AC8" i="83"/>
  <c r="AA8" i="83"/>
  <c r="Y8" i="83"/>
  <c r="W8" i="83"/>
  <c r="U8" i="83"/>
  <c r="S8" i="83"/>
  <c r="Q8" i="83"/>
  <c r="O8" i="83"/>
  <c r="M8" i="83"/>
  <c r="K8" i="83"/>
  <c r="I8" i="83"/>
  <c r="G8" i="83"/>
  <c r="AI7" i="83"/>
  <c r="AG7" i="83"/>
  <c r="AE7" i="83"/>
  <c r="AC7" i="83"/>
  <c r="AA7" i="83"/>
  <c r="Y7" i="83"/>
  <c r="W7" i="83"/>
  <c r="U7" i="83"/>
  <c r="S7" i="83"/>
  <c r="Q7" i="83"/>
  <c r="O7" i="83"/>
  <c r="M7" i="83"/>
  <c r="K7" i="83"/>
  <c r="I7" i="83"/>
  <c r="G7" i="83"/>
  <c r="AI6" i="83"/>
  <c r="AG6" i="83"/>
  <c r="AE6" i="83"/>
  <c r="AC6" i="83"/>
  <c r="AA6" i="83"/>
  <c r="Y6" i="83"/>
  <c r="W6" i="83"/>
  <c r="U6" i="83"/>
  <c r="S6" i="83"/>
  <c r="Q6" i="83"/>
  <c r="O6" i="83"/>
  <c r="M6" i="83"/>
  <c r="K6" i="83"/>
  <c r="I6" i="83"/>
  <c r="G6" i="83"/>
  <c r="AI5" i="83"/>
  <c r="AG5" i="83"/>
  <c r="AE5" i="83"/>
  <c r="AC5" i="83"/>
  <c r="AA5" i="83"/>
  <c r="Y5" i="83"/>
  <c r="W5" i="83"/>
  <c r="U5" i="83"/>
  <c r="S5" i="83"/>
  <c r="Q5" i="83"/>
  <c r="O5" i="83"/>
  <c r="M5" i="83"/>
  <c r="K5" i="83"/>
  <c r="I5" i="83"/>
  <c r="G5" i="83"/>
  <c r="AI15" i="82"/>
  <c r="AG15" i="82"/>
  <c r="AE15" i="82"/>
  <c r="AC15" i="82"/>
  <c r="AA15" i="82"/>
  <c r="Y15" i="82"/>
  <c r="W15" i="82"/>
  <c r="U15" i="82"/>
  <c r="S15" i="82"/>
  <c r="Q15" i="82"/>
  <c r="O15" i="82"/>
  <c r="M15" i="82"/>
  <c r="K15" i="82"/>
  <c r="I15" i="82"/>
  <c r="G15" i="82"/>
  <c r="AI14" i="82"/>
  <c r="AG14" i="82"/>
  <c r="AE14" i="82"/>
  <c r="AC14" i="82"/>
  <c r="AA14" i="82"/>
  <c r="Y14" i="82"/>
  <c r="W14" i="82"/>
  <c r="U14" i="82"/>
  <c r="S14" i="82"/>
  <c r="Q14" i="82"/>
  <c r="O14" i="82"/>
  <c r="M14" i="82"/>
  <c r="K14" i="82"/>
  <c r="I14" i="82"/>
  <c r="G14" i="82"/>
  <c r="AI13" i="82"/>
  <c r="AG13" i="82"/>
  <c r="AE13" i="82"/>
  <c r="AC13" i="82"/>
  <c r="AA13" i="82"/>
  <c r="Y13" i="82"/>
  <c r="W13" i="82"/>
  <c r="U13" i="82"/>
  <c r="S13" i="82"/>
  <c r="Q13" i="82"/>
  <c r="O13" i="82"/>
  <c r="M13" i="82"/>
  <c r="K13" i="82"/>
  <c r="I13" i="82"/>
  <c r="G13" i="82"/>
  <c r="AI12" i="82"/>
  <c r="AG12" i="82"/>
  <c r="AE12" i="82"/>
  <c r="AC12" i="82"/>
  <c r="AA12" i="82"/>
  <c r="Y12" i="82"/>
  <c r="W12" i="82"/>
  <c r="U12" i="82"/>
  <c r="S12" i="82"/>
  <c r="Q12" i="82"/>
  <c r="O12" i="82"/>
  <c r="M12" i="82"/>
  <c r="K12" i="82"/>
  <c r="I12" i="82"/>
  <c r="G12" i="82"/>
  <c r="AI11" i="82"/>
  <c r="AG11" i="82"/>
  <c r="AE11" i="82"/>
  <c r="AC11" i="82"/>
  <c r="AA11" i="82"/>
  <c r="Y11" i="82"/>
  <c r="W11" i="82"/>
  <c r="U11" i="82"/>
  <c r="S11" i="82"/>
  <c r="Q11" i="82"/>
  <c r="O11" i="82"/>
  <c r="M11" i="82"/>
  <c r="K11" i="82"/>
  <c r="I11" i="82"/>
  <c r="G11" i="82"/>
  <c r="AI10" i="82"/>
  <c r="AG10" i="82"/>
  <c r="AE10" i="82"/>
  <c r="AC10" i="82"/>
  <c r="AA10" i="82"/>
  <c r="Y10" i="82"/>
  <c r="W10" i="82"/>
  <c r="U10" i="82"/>
  <c r="S10" i="82"/>
  <c r="Q10" i="82"/>
  <c r="O10" i="82"/>
  <c r="M10" i="82"/>
  <c r="AJ10" i="82" s="1"/>
  <c r="K10" i="82"/>
  <c r="I10" i="82"/>
  <c r="G10" i="82"/>
  <c r="AI9" i="82"/>
  <c r="AG9" i="82"/>
  <c r="AE9" i="82"/>
  <c r="AC9" i="82"/>
  <c r="AA9" i="82"/>
  <c r="Y9" i="82"/>
  <c r="W9" i="82"/>
  <c r="U9" i="82"/>
  <c r="S9" i="82"/>
  <c r="Q9" i="82"/>
  <c r="O9" i="82"/>
  <c r="M9" i="82"/>
  <c r="K9" i="82"/>
  <c r="I9" i="82"/>
  <c r="G9" i="82"/>
  <c r="AI8" i="82"/>
  <c r="AG8" i="82"/>
  <c r="AE8" i="82"/>
  <c r="AC8" i="82"/>
  <c r="AA8" i="82"/>
  <c r="Y8" i="82"/>
  <c r="W8" i="82"/>
  <c r="U8" i="82"/>
  <c r="S8" i="82"/>
  <c r="Q8" i="82"/>
  <c r="O8" i="82"/>
  <c r="M8" i="82"/>
  <c r="K8" i="82"/>
  <c r="I8" i="82"/>
  <c r="G8" i="82"/>
  <c r="AI7" i="82"/>
  <c r="AG7" i="82"/>
  <c r="AE7" i="82"/>
  <c r="AC7" i="82"/>
  <c r="AA7" i="82"/>
  <c r="Y7" i="82"/>
  <c r="W7" i="82"/>
  <c r="U7" i="82"/>
  <c r="S7" i="82"/>
  <c r="Q7" i="82"/>
  <c r="O7" i="82"/>
  <c r="M7" i="82"/>
  <c r="K7" i="82"/>
  <c r="I7" i="82"/>
  <c r="G7" i="82"/>
  <c r="AI6" i="82"/>
  <c r="AG6" i="82"/>
  <c r="AE6" i="82"/>
  <c r="AC6" i="82"/>
  <c r="AA6" i="82"/>
  <c r="Y6" i="82"/>
  <c r="W6" i="82"/>
  <c r="U6" i="82"/>
  <c r="S6" i="82"/>
  <c r="Q6" i="82"/>
  <c r="O6" i="82"/>
  <c r="M6" i="82"/>
  <c r="AJ6" i="82" s="1"/>
  <c r="K6" i="82"/>
  <c r="I6" i="82"/>
  <c r="G6" i="82"/>
  <c r="AI5" i="82"/>
  <c r="AG5" i="82"/>
  <c r="AE5" i="82"/>
  <c r="AC5" i="82"/>
  <c r="AA5" i="82"/>
  <c r="Y5" i="82"/>
  <c r="W5" i="82"/>
  <c r="U5" i="82"/>
  <c r="S5" i="82"/>
  <c r="Q5" i="82"/>
  <c r="O5" i="82"/>
  <c r="M5" i="82"/>
  <c r="K5" i="82"/>
  <c r="I5" i="82"/>
  <c r="G5" i="82"/>
  <c r="AI34" i="79"/>
  <c r="AG34" i="79"/>
  <c r="AE34" i="79"/>
  <c r="AC34" i="79"/>
  <c r="AA34" i="79"/>
  <c r="Y34" i="79"/>
  <c r="W34" i="79"/>
  <c r="U34" i="79"/>
  <c r="S34" i="79"/>
  <c r="Q34" i="79"/>
  <c r="O34" i="79"/>
  <c r="M34" i="79"/>
  <c r="K34" i="79"/>
  <c r="I34" i="79"/>
  <c r="G34" i="79"/>
  <c r="AI33" i="79"/>
  <c r="AG33" i="79"/>
  <c r="AE33" i="79"/>
  <c r="AC33" i="79"/>
  <c r="AA33" i="79"/>
  <c r="Y33" i="79"/>
  <c r="W33" i="79"/>
  <c r="U33" i="79"/>
  <c r="S33" i="79"/>
  <c r="Q33" i="79"/>
  <c r="O33" i="79"/>
  <c r="M33" i="79"/>
  <c r="K33" i="79"/>
  <c r="I33" i="79"/>
  <c r="G33" i="79"/>
  <c r="AI32" i="79"/>
  <c r="AG32" i="79"/>
  <c r="AE32" i="79"/>
  <c r="AC32" i="79"/>
  <c r="AA32" i="79"/>
  <c r="Y32" i="79"/>
  <c r="W32" i="79"/>
  <c r="U32" i="79"/>
  <c r="S32" i="79"/>
  <c r="Q32" i="79"/>
  <c r="O32" i="79"/>
  <c r="M32" i="79"/>
  <c r="K32" i="79"/>
  <c r="I32" i="79"/>
  <c r="G32" i="79"/>
  <c r="AI31" i="79"/>
  <c r="AG31" i="79"/>
  <c r="AE31" i="79"/>
  <c r="AC31" i="79"/>
  <c r="AA31" i="79"/>
  <c r="Y31" i="79"/>
  <c r="W31" i="79"/>
  <c r="U31" i="79"/>
  <c r="S31" i="79"/>
  <c r="Q31" i="79"/>
  <c r="O31" i="79"/>
  <c r="M31" i="79"/>
  <c r="K31" i="79"/>
  <c r="I31" i="79"/>
  <c r="G31" i="79"/>
  <c r="AI28" i="79"/>
  <c r="AG28" i="79"/>
  <c r="AE28" i="79"/>
  <c r="AC28" i="79"/>
  <c r="AA28" i="79"/>
  <c r="Y28" i="79"/>
  <c r="W28" i="79"/>
  <c r="U28" i="79"/>
  <c r="S28" i="79"/>
  <c r="Q28" i="79"/>
  <c r="O28" i="79"/>
  <c r="M28" i="79"/>
  <c r="K28" i="79"/>
  <c r="I28" i="79"/>
  <c r="G28" i="79"/>
  <c r="AI29" i="79"/>
  <c r="AG29" i="79"/>
  <c r="AE29" i="79"/>
  <c r="AC29" i="79"/>
  <c r="AA29" i="79"/>
  <c r="Y29" i="79"/>
  <c r="W29" i="79"/>
  <c r="U29" i="79"/>
  <c r="S29" i="79"/>
  <c r="Q29" i="79"/>
  <c r="O29" i="79"/>
  <c r="M29" i="79"/>
  <c r="K29" i="79"/>
  <c r="I29" i="79"/>
  <c r="G29" i="79"/>
  <c r="AI30" i="79"/>
  <c r="AG30" i="79"/>
  <c r="AE30" i="79"/>
  <c r="AC30" i="79"/>
  <c r="AA30" i="79"/>
  <c r="Y30" i="79"/>
  <c r="W30" i="79"/>
  <c r="U30" i="79"/>
  <c r="S30" i="79"/>
  <c r="Q30" i="79"/>
  <c r="O30" i="79"/>
  <c r="M30" i="79"/>
  <c r="K30" i="79"/>
  <c r="I30" i="79"/>
  <c r="G30" i="79"/>
  <c r="AI26" i="79"/>
  <c r="AG26" i="79"/>
  <c r="AE26" i="79"/>
  <c r="AC26" i="79"/>
  <c r="AA26" i="79"/>
  <c r="Y26" i="79"/>
  <c r="W26" i="79"/>
  <c r="U26" i="79"/>
  <c r="S26" i="79"/>
  <c r="Q26" i="79"/>
  <c r="O26" i="79"/>
  <c r="M26" i="79"/>
  <c r="K26" i="79"/>
  <c r="I26" i="79"/>
  <c r="G26" i="79"/>
  <c r="AI27" i="79"/>
  <c r="AG27" i="79"/>
  <c r="AE27" i="79"/>
  <c r="AC27" i="79"/>
  <c r="AA27" i="79"/>
  <c r="Y27" i="79"/>
  <c r="W27" i="79"/>
  <c r="U27" i="79"/>
  <c r="S27" i="79"/>
  <c r="Q27" i="79"/>
  <c r="O27" i="79"/>
  <c r="M27" i="79"/>
  <c r="K27" i="79"/>
  <c r="I27" i="79"/>
  <c r="G27" i="79"/>
  <c r="AI25" i="79"/>
  <c r="AG25" i="79"/>
  <c r="AE25" i="79"/>
  <c r="AC25" i="79"/>
  <c r="AA25" i="79"/>
  <c r="Y25" i="79"/>
  <c r="W25" i="79"/>
  <c r="U25" i="79"/>
  <c r="S25" i="79"/>
  <c r="Q25" i="79"/>
  <c r="O25" i="79"/>
  <c r="M25" i="79"/>
  <c r="K25" i="79"/>
  <c r="I25" i="79"/>
  <c r="G25" i="79"/>
  <c r="AI24" i="79"/>
  <c r="AG24" i="79"/>
  <c r="AE24" i="79"/>
  <c r="AC24" i="79"/>
  <c r="AA24" i="79"/>
  <c r="Y24" i="79"/>
  <c r="W24" i="79"/>
  <c r="U24" i="79"/>
  <c r="S24" i="79"/>
  <c r="Q24" i="79"/>
  <c r="O24" i="79"/>
  <c r="M24" i="79"/>
  <c r="K24" i="79"/>
  <c r="I24" i="79"/>
  <c r="G24" i="79"/>
  <c r="AI23" i="79"/>
  <c r="AG23" i="79"/>
  <c r="AE23" i="79"/>
  <c r="AC23" i="79"/>
  <c r="AA23" i="79"/>
  <c r="Y23" i="79"/>
  <c r="W23" i="79"/>
  <c r="U23" i="79"/>
  <c r="S23" i="79"/>
  <c r="Q23" i="79"/>
  <c r="O23" i="79"/>
  <c r="M23" i="79"/>
  <c r="K23" i="79"/>
  <c r="I23" i="79"/>
  <c r="G23" i="79"/>
  <c r="AI22" i="79"/>
  <c r="AG22" i="79"/>
  <c r="AE22" i="79"/>
  <c r="AC22" i="79"/>
  <c r="AA22" i="79"/>
  <c r="Y22" i="79"/>
  <c r="W22" i="79"/>
  <c r="U22" i="79"/>
  <c r="S22" i="79"/>
  <c r="Q22" i="79"/>
  <c r="O22" i="79"/>
  <c r="M22" i="79"/>
  <c r="K22" i="79"/>
  <c r="I22" i="79"/>
  <c r="G22" i="79"/>
  <c r="AI21" i="79"/>
  <c r="AG21" i="79"/>
  <c r="AE21" i="79"/>
  <c r="AC21" i="79"/>
  <c r="AA21" i="79"/>
  <c r="Y21" i="79"/>
  <c r="W21" i="79"/>
  <c r="U21" i="79"/>
  <c r="S21" i="79"/>
  <c r="Q21" i="79"/>
  <c r="O21" i="79"/>
  <c r="M21" i="79"/>
  <c r="K21" i="79"/>
  <c r="I21" i="79"/>
  <c r="G21" i="79"/>
  <c r="AI20" i="79"/>
  <c r="AG20" i="79"/>
  <c r="AE20" i="79"/>
  <c r="AC20" i="79"/>
  <c r="AA20" i="79"/>
  <c r="Y20" i="79"/>
  <c r="W20" i="79"/>
  <c r="U20" i="79"/>
  <c r="S20" i="79"/>
  <c r="Q20" i="79"/>
  <c r="O20" i="79"/>
  <c r="M20" i="79"/>
  <c r="K20" i="79"/>
  <c r="I20" i="79"/>
  <c r="G20" i="79"/>
  <c r="AI19" i="79"/>
  <c r="AG19" i="79"/>
  <c r="AE19" i="79"/>
  <c r="AC19" i="79"/>
  <c r="AA19" i="79"/>
  <c r="Y19" i="79"/>
  <c r="W19" i="79"/>
  <c r="U19" i="79"/>
  <c r="S19" i="79"/>
  <c r="Q19" i="79"/>
  <c r="O19" i="79"/>
  <c r="M19" i="79"/>
  <c r="K19" i="79"/>
  <c r="I19" i="79"/>
  <c r="G19" i="79"/>
  <c r="AI18" i="79"/>
  <c r="AG18" i="79"/>
  <c r="AE18" i="79"/>
  <c r="AC18" i="79"/>
  <c r="AA18" i="79"/>
  <c r="Y18" i="79"/>
  <c r="W18" i="79"/>
  <c r="U18" i="79"/>
  <c r="S18" i="79"/>
  <c r="Q18" i="79"/>
  <c r="O18" i="79"/>
  <c r="M18" i="79"/>
  <c r="K18" i="79"/>
  <c r="I18" i="79"/>
  <c r="G18" i="79"/>
  <c r="AI17" i="79"/>
  <c r="AG17" i="79"/>
  <c r="AE17" i="79"/>
  <c r="AC17" i="79"/>
  <c r="AA17" i="79"/>
  <c r="Y17" i="79"/>
  <c r="W17" i="79"/>
  <c r="U17" i="79"/>
  <c r="S17" i="79"/>
  <c r="Q17" i="79"/>
  <c r="O17" i="79"/>
  <c r="M17" i="79"/>
  <c r="K17" i="79"/>
  <c r="I17" i="79"/>
  <c r="G17" i="79"/>
  <c r="AI16" i="79"/>
  <c r="AG16" i="79"/>
  <c r="AE16" i="79"/>
  <c r="AC16" i="79"/>
  <c r="AA16" i="79"/>
  <c r="Y16" i="79"/>
  <c r="W16" i="79"/>
  <c r="U16" i="79"/>
  <c r="S16" i="79"/>
  <c r="Q16" i="79"/>
  <c r="O16" i="79"/>
  <c r="M16" i="79"/>
  <c r="K16" i="79"/>
  <c r="I16" i="79"/>
  <c r="G16" i="79"/>
  <c r="AI15" i="79"/>
  <c r="AG15" i="79"/>
  <c r="AE15" i="79"/>
  <c r="AC15" i="79"/>
  <c r="AA15" i="79"/>
  <c r="Y15" i="79"/>
  <c r="W15" i="79"/>
  <c r="U15" i="79"/>
  <c r="S15" i="79"/>
  <c r="Q15" i="79"/>
  <c r="O15" i="79"/>
  <c r="M15" i="79"/>
  <c r="K15" i="79"/>
  <c r="I15" i="79"/>
  <c r="G15" i="79"/>
  <c r="AI12" i="79"/>
  <c r="AG12" i="79"/>
  <c r="AE12" i="79"/>
  <c r="AC12" i="79"/>
  <c r="AA12" i="79"/>
  <c r="Y12" i="79"/>
  <c r="W12" i="79"/>
  <c r="U12" i="79"/>
  <c r="S12" i="79"/>
  <c r="Q12" i="79"/>
  <c r="O12" i="79"/>
  <c r="M12" i="79"/>
  <c r="K12" i="79"/>
  <c r="I12" i="79"/>
  <c r="G12" i="79"/>
  <c r="AI10" i="79"/>
  <c r="AG10" i="79"/>
  <c r="AE10" i="79"/>
  <c r="AC10" i="79"/>
  <c r="AA10" i="79"/>
  <c r="Y10" i="79"/>
  <c r="W10" i="79"/>
  <c r="U10" i="79"/>
  <c r="S10" i="79"/>
  <c r="Q10" i="79"/>
  <c r="O10" i="79"/>
  <c r="M10" i="79"/>
  <c r="K10" i="79"/>
  <c r="I10" i="79"/>
  <c r="G10" i="79"/>
  <c r="AI14" i="79"/>
  <c r="AG14" i="79"/>
  <c r="AE14" i="79"/>
  <c r="AC14" i="79"/>
  <c r="AA14" i="79"/>
  <c r="Y14" i="79"/>
  <c r="W14" i="79"/>
  <c r="U14" i="79"/>
  <c r="S14" i="79"/>
  <c r="Q14" i="79"/>
  <c r="O14" i="79"/>
  <c r="M14" i="79"/>
  <c r="K14" i="79"/>
  <c r="I14" i="79"/>
  <c r="G14" i="79"/>
  <c r="AI13" i="79"/>
  <c r="AG13" i="79"/>
  <c r="AE13" i="79"/>
  <c r="AC13" i="79"/>
  <c r="AA13" i="79"/>
  <c r="Y13" i="79"/>
  <c r="W13" i="79"/>
  <c r="U13" i="79"/>
  <c r="S13" i="79"/>
  <c r="Q13" i="79"/>
  <c r="O13" i="79"/>
  <c r="M13" i="79"/>
  <c r="K13" i="79"/>
  <c r="I13" i="79"/>
  <c r="G13" i="79"/>
  <c r="AI8" i="79"/>
  <c r="AG8" i="79"/>
  <c r="AE8" i="79"/>
  <c r="AC8" i="79"/>
  <c r="AA8" i="79"/>
  <c r="Y8" i="79"/>
  <c r="W8" i="79"/>
  <c r="U8" i="79"/>
  <c r="S8" i="79"/>
  <c r="Q8" i="79"/>
  <c r="O8" i="79"/>
  <c r="M8" i="79"/>
  <c r="K8" i="79"/>
  <c r="I8" i="79"/>
  <c r="G8" i="79"/>
  <c r="AI7" i="79"/>
  <c r="AG7" i="79"/>
  <c r="AE7" i="79"/>
  <c r="AC7" i="79"/>
  <c r="AA7" i="79"/>
  <c r="Y7" i="79"/>
  <c r="W7" i="79"/>
  <c r="U7" i="79"/>
  <c r="S7" i="79"/>
  <c r="Q7" i="79"/>
  <c r="O7" i="79"/>
  <c r="M7" i="79"/>
  <c r="K7" i="79"/>
  <c r="I7" i="79"/>
  <c r="G7" i="79"/>
  <c r="AI11" i="79"/>
  <c r="AG11" i="79"/>
  <c r="AE11" i="79"/>
  <c r="AC11" i="79"/>
  <c r="AA11" i="79"/>
  <c r="Y11" i="79"/>
  <c r="W11" i="79"/>
  <c r="U11" i="79"/>
  <c r="S11" i="79"/>
  <c r="Q11" i="79"/>
  <c r="O11" i="79"/>
  <c r="M11" i="79"/>
  <c r="K11" i="79"/>
  <c r="I11" i="79"/>
  <c r="G11" i="79"/>
  <c r="AI9" i="79"/>
  <c r="AG9" i="79"/>
  <c r="AE9" i="79"/>
  <c r="AC9" i="79"/>
  <c r="AA9" i="79"/>
  <c r="Y9" i="79"/>
  <c r="W9" i="79"/>
  <c r="U9" i="79"/>
  <c r="S9" i="79"/>
  <c r="Q9" i="79"/>
  <c r="O9" i="79"/>
  <c r="M9" i="79"/>
  <c r="K9" i="79"/>
  <c r="I9" i="79"/>
  <c r="G9" i="79"/>
  <c r="AI6" i="79"/>
  <c r="AG6" i="79"/>
  <c r="AE6" i="79"/>
  <c r="AC6" i="79"/>
  <c r="AA6" i="79"/>
  <c r="Y6" i="79"/>
  <c r="W6" i="79"/>
  <c r="U6" i="79"/>
  <c r="S6" i="79"/>
  <c r="Q6" i="79"/>
  <c r="O6" i="79"/>
  <c r="M6" i="79"/>
  <c r="K6" i="79"/>
  <c r="I6" i="79"/>
  <c r="G6" i="79"/>
  <c r="AI5" i="79"/>
  <c r="AG5" i="79"/>
  <c r="AE5" i="79"/>
  <c r="AC5" i="79"/>
  <c r="AA5" i="79"/>
  <c r="Y5" i="79"/>
  <c r="W5" i="79"/>
  <c r="U5" i="79"/>
  <c r="S5" i="79"/>
  <c r="Q5" i="79"/>
  <c r="O5" i="79"/>
  <c r="M5" i="79"/>
  <c r="K5" i="79"/>
  <c r="I5" i="79"/>
  <c r="G5" i="79"/>
  <c r="AI46" i="78"/>
  <c r="AG46" i="78"/>
  <c r="AE46" i="78"/>
  <c r="AC46" i="78"/>
  <c r="AA46" i="78"/>
  <c r="Y46" i="78"/>
  <c r="W46" i="78"/>
  <c r="U46" i="78"/>
  <c r="S46" i="78"/>
  <c r="Q46" i="78"/>
  <c r="O46" i="78"/>
  <c r="M46" i="78"/>
  <c r="K46" i="78"/>
  <c r="I46" i="78"/>
  <c r="G46" i="78"/>
  <c r="AI38" i="78"/>
  <c r="AG38" i="78"/>
  <c r="AE38" i="78"/>
  <c r="AC38" i="78"/>
  <c r="AA38" i="78"/>
  <c r="Y38" i="78"/>
  <c r="W38" i="78"/>
  <c r="U38" i="78"/>
  <c r="S38" i="78"/>
  <c r="Q38" i="78"/>
  <c r="O38" i="78"/>
  <c r="M38" i="78"/>
  <c r="K38" i="78"/>
  <c r="I38" i="78"/>
  <c r="G38" i="78"/>
  <c r="AI37" i="78"/>
  <c r="AG37" i="78"/>
  <c r="AE37" i="78"/>
  <c r="AC37" i="78"/>
  <c r="AA37" i="78"/>
  <c r="Y37" i="78"/>
  <c r="W37" i="78"/>
  <c r="U37" i="78"/>
  <c r="S37" i="78"/>
  <c r="Q37" i="78"/>
  <c r="O37" i="78"/>
  <c r="M37" i="78"/>
  <c r="K37" i="78"/>
  <c r="I37" i="78"/>
  <c r="G37" i="78"/>
  <c r="AI30" i="78"/>
  <c r="AG30" i="78"/>
  <c r="AE30" i="78"/>
  <c r="AC30" i="78"/>
  <c r="AA30" i="78"/>
  <c r="Y30" i="78"/>
  <c r="W30" i="78"/>
  <c r="U30" i="78"/>
  <c r="S30" i="78"/>
  <c r="Q30" i="78"/>
  <c r="O30" i="78"/>
  <c r="M30" i="78"/>
  <c r="K30" i="78"/>
  <c r="I30" i="78"/>
  <c r="G30" i="78"/>
  <c r="AI28" i="78"/>
  <c r="AG28" i="78"/>
  <c r="AE28" i="78"/>
  <c r="AC28" i="78"/>
  <c r="AA28" i="78"/>
  <c r="Y28" i="78"/>
  <c r="W28" i="78"/>
  <c r="U28" i="78"/>
  <c r="S28" i="78"/>
  <c r="Q28" i="78"/>
  <c r="O28" i="78"/>
  <c r="M28" i="78"/>
  <c r="K28" i="78"/>
  <c r="I28" i="78"/>
  <c r="G28" i="78"/>
  <c r="AI20" i="78"/>
  <c r="AG20" i="78"/>
  <c r="AE20" i="78"/>
  <c r="AC20" i="78"/>
  <c r="AA20" i="78"/>
  <c r="Y20" i="78"/>
  <c r="W20" i="78"/>
  <c r="U20" i="78"/>
  <c r="S20" i="78"/>
  <c r="Q20" i="78"/>
  <c r="O20" i="78"/>
  <c r="M20" i="78"/>
  <c r="K20" i="78"/>
  <c r="I20" i="78"/>
  <c r="G20" i="78"/>
  <c r="AI13" i="78"/>
  <c r="AG13" i="78"/>
  <c r="AE13" i="78"/>
  <c r="AC13" i="78"/>
  <c r="AA13" i="78"/>
  <c r="Y13" i="78"/>
  <c r="W13" i="78"/>
  <c r="U13" i="78"/>
  <c r="S13" i="78"/>
  <c r="Q13" i="78"/>
  <c r="O13" i="78"/>
  <c r="M13" i="78"/>
  <c r="K13" i="78"/>
  <c r="I13" i="78"/>
  <c r="G13" i="78"/>
  <c r="AI62" i="78"/>
  <c r="AG62" i="78"/>
  <c r="AE62" i="78"/>
  <c r="AC62" i="78"/>
  <c r="AA62" i="78"/>
  <c r="Y62" i="78"/>
  <c r="W62" i="78"/>
  <c r="U62" i="78"/>
  <c r="S62" i="78"/>
  <c r="Q62" i="78"/>
  <c r="O62" i="78"/>
  <c r="M62" i="78"/>
  <c r="K62" i="78"/>
  <c r="I62" i="78"/>
  <c r="G62" i="78"/>
  <c r="AI61" i="78"/>
  <c r="AG61" i="78"/>
  <c r="AE61" i="78"/>
  <c r="AC61" i="78"/>
  <c r="AA61" i="78"/>
  <c r="Y61" i="78"/>
  <c r="W61" i="78"/>
  <c r="U61" i="78"/>
  <c r="S61" i="78"/>
  <c r="Q61" i="78"/>
  <c r="O61" i="78"/>
  <c r="M61" i="78"/>
  <c r="K61" i="78"/>
  <c r="I61" i="78"/>
  <c r="G61" i="78"/>
  <c r="AI59" i="78"/>
  <c r="AG59" i="78"/>
  <c r="AE59" i="78"/>
  <c r="AC59" i="78"/>
  <c r="AA59" i="78"/>
  <c r="Y59" i="78"/>
  <c r="W59" i="78"/>
  <c r="U59" i="78"/>
  <c r="S59" i="78"/>
  <c r="Q59" i="78"/>
  <c r="O59" i="78"/>
  <c r="M59" i="78"/>
  <c r="K59" i="78"/>
  <c r="I59" i="78"/>
  <c r="G59" i="78"/>
  <c r="AI49" i="78"/>
  <c r="AG49" i="78"/>
  <c r="AE49" i="78"/>
  <c r="AC49" i="78"/>
  <c r="AA49" i="78"/>
  <c r="Y49" i="78"/>
  <c r="W49" i="78"/>
  <c r="U49" i="78"/>
  <c r="S49" i="78"/>
  <c r="Q49" i="78"/>
  <c r="O49" i="78"/>
  <c r="M49" i="78"/>
  <c r="K49" i="78"/>
  <c r="I49" i="78"/>
  <c r="G49" i="78"/>
  <c r="AI48" i="78"/>
  <c r="AG48" i="78"/>
  <c r="AE48" i="78"/>
  <c r="AC48" i="78"/>
  <c r="AA48" i="78"/>
  <c r="Y48" i="78"/>
  <c r="W48" i="78"/>
  <c r="U48" i="78"/>
  <c r="S48" i="78"/>
  <c r="Q48" i="78"/>
  <c r="O48" i="78"/>
  <c r="M48" i="78"/>
  <c r="K48" i="78"/>
  <c r="I48" i="78"/>
  <c r="G48" i="78"/>
  <c r="AI47" i="78"/>
  <c r="AG47" i="78"/>
  <c r="AE47" i="78"/>
  <c r="AC47" i="78"/>
  <c r="AA47" i="78"/>
  <c r="Y47" i="78"/>
  <c r="W47" i="78"/>
  <c r="U47" i="78"/>
  <c r="S47" i="78"/>
  <c r="Q47" i="78"/>
  <c r="O47" i="78"/>
  <c r="M47" i="78"/>
  <c r="K47" i="78"/>
  <c r="I47" i="78"/>
  <c r="G47" i="78"/>
  <c r="AI45" i="78"/>
  <c r="AG45" i="78"/>
  <c r="AE45" i="78"/>
  <c r="AC45" i="78"/>
  <c r="AA45" i="78"/>
  <c r="Y45" i="78"/>
  <c r="W45" i="78"/>
  <c r="U45" i="78"/>
  <c r="S45" i="78"/>
  <c r="Q45" i="78"/>
  <c r="O45" i="78"/>
  <c r="M45" i="78"/>
  <c r="K45" i="78"/>
  <c r="I45" i="78"/>
  <c r="G45" i="78"/>
  <c r="AI44" i="78"/>
  <c r="AG44" i="78"/>
  <c r="AE44" i="78"/>
  <c r="AC44" i="78"/>
  <c r="AA44" i="78"/>
  <c r="Y44" i="78"/>
  <c r="W44" i="78"/>
  <c r="U44" i="78"/>
  <c r="S44" i="78"/>
  <c r="Q44" i="78"/>
  <c r="O44" i="78"/>
  <c r="M44" i="78"/>
  <c r="K44" i="78"/>
  <c r="I44" i="78"/>
  <c r="G44" i="78"/>
  <c r="AI39" i="78"/>
  <c r="AG39" i="78"/>
  <c r="AE39" i="78"/>
  <c r="AC39" i="78"/>
  <c r="AA39" i="78"/>
  <c r="Y39" i="78"/>
  <c r="W39" i="78"/>
  <c r="U39" i="78"/>
  <c r="S39" i="78"/>
  <c r="Q39" i="78"/>
  <c r="O39" i="78"/>
  <c r="M39" i="78"/>
  <c r="K39" i="78"/>
  <c r="I39" i="78"/>
  <c r="G39" i="78"/>
  <c r="AI36" i="78"/>
  <c r="AG36" i="78"/>
  <c r="AE36" i="78"/>
  <c r="AC36" i="78"/>
  <c r="AA36" i="78"/>
  <c r="Y36" i="78"/>
  <c r="W36" i="78"/>
  <c r="U36" i="78"/>
  <c r="S36" i="78"/>
  <c r="Q36" i="78"/>
  <c r="O36" i="78"/>
  <c r="M36" i="78"/>
  <c r="K36" i="78"/>
  <c r="I36" i="78"/>
  <c r="G36" i="78"/>
  <c r="AI31" i="78"/>
  <c r="AG31" i="78"/>
  <c r="AE31" i="78"/>
  <c r="AC31" i="78"/>
  <c r="AA31" i="78"/>
  <c r="Y31" i="78"/>
  <c r="W31" i="78"/>
  <c r="U31" i="78"/>
  <c r="S31" i="78"/>
  <c r="Q31" i="78"/>
  <c r="O31" i="78"/>
  <c r="M31" i="78"/>
  <c r="K31" i="78"/>
  <c r="I31" i="78"/>
  <c r="G31" i="78"/>
  <c r="AI25" i="78"/>
  <c r="AG25" i="78"/>
  <c r="AE25" i="78"/>
  <c r="AC25" i="78"/>
  <c r="AA25" i="78"/>
  <c r="Y25" i="78"/>
  <c r="W25" i="78"/>
  <c r="U25" i="78"/>
  <c r="S25" i="78"/>
  <c r="Q25" i="78"/>
  <c r="O25" i="78"/>
  <c r="M25" i="78"/>
  <c r="K25" i="78"/>
  <c r="I25" i="78"/>
  <c r="G25" i="78"/>
  <c r="AI19" i="78"/>
  <c r="AG19" i="78"/>
  <c r="AE19" i="78"/>
  <c r="AC19" i="78"/>
  <c r="AA19" i="78"/>
  <c r="Y19" i="78"/>
  <c r="W19" i="78"/>
  <c r="U19" i="78"/>
  <c r="S19" i="78"/>
  <c r="Q19" i="78"/>
  <c r="O19" i="78"/>
  <c r="M19" i="78"/>
  <c r="K19" i="78"/>
  <c r="I19" i="78"/>
  <c r="G19" i="78"/>
  <c r="AI12" i="78"/>
  <c r="AG12" i="78"/>
  <c r="AE12" i="78"/>
  <c r="AC12" i="78"/>
  <c r="AA12" i="78"/>
  <c r="Y12" i="78"/>
  <c r="W12" i="78"/>
  <c r="U12" i="78"/>
  <c r="S12" i="78"/>
  <c r="Q12" i="78"/>
  <c r="O12" i="78"/>
  <c r="M12" i="78"/>
  <c r="K12" i="78"/>
  <c r="I12" i="78"/>
  <c r="G12" i="78"/>
  <c r="AI60" i="78"/>
  <c r="AG60" i="78"/>
  <c r="AE60" i="78"/>
  <c r="AC60" i="78"/>
  <c r="AA60" i="78"/>
  <c r="Y60" i="78"/>
  <c r="W60" i="78"/>
  <c r="U60" i="78"/>
  <c r="S60" i="78"/>
  <c r="Q60" i="78"/>
  <c r="O60" i="78"/>
  <c r="M60" i="78"/>
  <c r="K60" i="78"/>
  <c r="I60" i="78"/>
  <c r="G60" i="78"/>
  <c r="AI56" i="78"/>
  <c r="AG56" i="78"/>
  <c r="AE56" i="78"/>
  <c r="AC56" i="78"/>
  <c r="AA56" i="78"/>
  <c r="Y56" i="78"/>
  <c r="W56" i="78"/>
  <c r="U56" i="78"/>
  <c r="S56" i="78"/>
  <c r="Q56" i="78"/>
  <c r="O56" i="78"/>
  <c r="M56" i="78"/>
  <c r="K56" i="78"/>
  <c r="I56" i="78"/>
  <c r="G56" i="78"/>
  <c r="AI58" i="78"/>
  <c r="AG58" i="78"/>
  <c r="AE58" i="78"/>
  <c r="AC58" i="78"/>
  <c r="AA58" i="78"/>
  <c r="Y58" i="78"/>
  <c r="W58" i="78"/>
  <c r="U58" i="78"/>
  <c r="S58" i="78"/>
  <c r="Q58" i="78"/>
  <c r="O58" i="78"/>
  <c r="M58" i="78"/>
  <c r="K58" i="78"/>
  <c r="I58" i="78"/>
  <c r="G58" i="78"/>
  <c r="AI57" i="78"/>
  <c r="AG57" i="78"/>
  <c r="AE57" i="78"/>
  <c r="AC57" i="78"/>
  <c r="AA57" i="78"/>
  <c r="Y57" i="78"/>
  <c r="W57" i="78"/>
  <c r="U57" i="78"/>
  <c r="S57" i="78"/>
  <c r="Q57" i="78"/>
  <c r="O57" i="78"/>
  <c r="M57" i="78"/>
  <c r="K57" i="78"/>
  <c r="I57" i="78"/>
  <c r="G57" i="78"/>
  <c r="AI55" i="78"/>
  <c r="AG55" i="78"/>
  <c r="AE55" i="78"/>
  <c r="AC55" i="78"/>
  <c r="AA55" i="78"/>
  <c r="Y55" i="78"/>
  <c r="W55" i="78"/>
  <c r="U55" i="78"/>
  <c r="S55" i="78"/>
  <c r="Q55" i="78"/>
  <c r="O55" i="78"/>
  <c r="M55" i="78"/>
  <c r="K55" i="78"/>
  <c r="I55" i="78"/>
  <c r="G55" i="78"/>
  <c r="AI54" i="78"/>
  <c r="AG54" i="78"/>
  <c r="AE54" i="78"/>
  <c r="AC54" i="78"/>
  <c r="AA54" i="78"/>
  <c r="Y54" i="78"/>
  <c r="W54" i="78"/>
  <c r="U54" i="78"/>
  <c r="S54" i="78"/>
  <c r="Q54" i="78"/>
  <c r="O54" i="78"/>
  <c r="M54" i="78"/>
  <c r="K54" i="78"/>
  <c r="I54" i="78"/>
  <c r="G54" i="78"/>
  <c r="AI53" i="78"/>
  <c r="AG53" i="78"/>
  <c r="AE53" i="78"/>
  <c r="AC53" i="78"/>
  <c r="AA53" i="78"/>
  <c r="Y53" i="78"/>
  <c r="W53" i="78"/>
  <c r="U53" i="78"/>
  <c r="S53" i="78"/>
  <c r="Q53" i="78"/>
  <c r="O53" i="78"/>
  <c r="M53" i="78"/>
  <c r="K53" i="78"/>
  <c r="I53" i="78"/>
  <c r="G53" i="78"/>
  <c r="AI52" i="78"/>
  <c r="AG52" i="78"/>
  <c r="AE52" i="78"/>
  <c r="AC52" i="78"/>
  <c r="AA52" i="78"/>
  <c r="Y52" i="78"/>
  <c r="W52" i="78"/>
  <c r="U52" i="78"/>
  <c r="S52" i="78"/>
  <c r="Q52" i="78"/>
  <c r="O52" i="78"/>
  <c r="M52" i="78"/>
  <c r="K52" i="78"/>
  <c r="I52" i="78"/>
  <c r="G52" i="78"/>
  <c r="AI51" i="78"/>
  <c r="AG51" i="78"/>
  <c r="AE51" i="78"/>
  <c r="AC51" i="78"/>
  <c r="AA51" i="78"/>
  <c r="Y51" i="78"/>
  <c r="W51" i="78"/>
  <c r="U51" i="78"/>
  <c r="S51" i="78"/>
  <c r="Q51" i="78"/>
  <c r="O51" i="78"/>
  <c r="M51" i="78"/>
  <c r="K51" i="78"/>
  <c r="I51" i="78"/>
  <c r="G51" i="78"/>
  <c r="AI50" i="78"/>
  <c r="AG50" i="78"/>
  <c r="AE50" i="78"/>
  <c r="AC50" i="78"/>
  <c r="AA50" i="78"/>
  <c r="Y50" i="78"/>
  <c r="W50" i="78"/>
  <c r="U50" i="78"/>
  <c r="S50" i="78"/>
  <c r="Q50" i="78"/>
  <c r="O50" i="78"/>
  <c r="M50" i="78"/>
  <c r="K50" i="78"/>
  <c r="I50" i="78"/>
  <c r="G50" i="78"/>
  <c r="AI43" i="78"/>
  <c r="AG43" i="78"/>
  <c r="AE43" i="78"/>
  <c r="AC43" i="78"/>
  <c r="AA43" i="78"/>
  <c r="Y43" i="78"/>
  <c r="W43" i="78"/>
  <c r="U43" i="78"/>
  <c r="S43" i="78"/>
  <c r="Q43" i="78"/>
  <c r="O43" i="78"/>
  <c r="M43" i="78"/>
  <c r="K43" i="78"/>
  <c r="I43" i="78"/>
  <c r="G43" i="78"/>
  <c r="AI41" i="78"/>
  <c r="AG41" i="78"/>
  <c r="AE41" i="78"/>
  <c r="AC41" i="78"/>
  <c r="AA41" i="78"/>
  <c r="Y41" i="78"/>
  <c r="W41" i="78"/>
  <c r="U41" i="78"/>
  <c r="S41" i="78"/>
  <c r="Q41" i="78"/>
  <c r="O41" i="78"/>
  <c r="M41" i="78"/>
  <c r="K41" i="78"/>
  <c r="I41" i="78"/>
  <c r="G41" i="78"/>
  <c r="AI40" i="78"/>
  <c r="AG40" i="78"/>
  <c r="AE40" i="78"/>
  <c r="AC40" i="78"/>
  <c r="AA40" i="78"/>
  <c r="Y40" i="78"/>
  <c r="W40" i="78"/>
  <c r="U40" i="78"/>
  <c r="S40" i="78"/>
  <c r="Q40" i="78"/>
  <c r="O40" i="78"/>
  <c r="M40" i="78"/>
  <c r="K40" i="78"/>
  <c r="I40" i="78"/>
  <c r="G40" i="78"/>
  <c r="AI42" i="78"/>
  <c r="AG42" i="78"/>
  <c r="AE42" i="78"/>
  <c r="AC42" i="78"/>
  <c r="AA42" i="78"/>
  <c r="Y42" i="78"/>
  <c r="W42" i="78"/>
  <c r="U42" i="78"/>
  <c r="S42" i="78"/>
  <c r="Q42" i="78"/>
  <c r="O42" i="78"/>
  <c r="M42" i="78"/>
  <c r="K42" i="78"/>
  <c r="I42" i="78"/>
  <c r="G42" i="78"/>
  <c r="AI35" i="78"/>
  <c r="AG35" i="78"/>
  <c r="AE35" i="78"/>
  <c r="AC35" i="78"/>
  <c r="AA35" i="78"/>
  <c r="Y35" i="78"/>
  <c r="W35" i="78"/>
  <c r="U35" i="78"/>
  <c r="S35" i="78"/>
  <c r="Q35" i="78"/>
  <c r="O35" i="78"/>
  <c r="M35" i="78"/>
  <c r="K35" i="78"/>
  <c r="I35" i="78"/>
  <c r="G35" i="78"/>
  <c r="AI34" i="78"/>
  <c r="AG34" i="78"/>
  <c r="AE34" i="78"/>
  <c r="AC34" i="78"/>
  <c r="AA34" i="78"/>
  <c r="Y34" i="78"/>
  <c r="W34" i="78"/>
  <c r="U34" i="78"/>
  <c r="S34" i="78"/>
  <c r="Q34" i="78"/>
  <c r="O34" i="78"/>
  <c r="M34" i="78"/>
  <c r="K34" i="78"/>
  <c r="I34" i="78"/>
  <c r="G34" i="78"/>
  <c r="AI33" i="78"/>
  <c r="AG33" i="78"/>
  <c r="AE33" i="78"/>
  <c r="AC33" i="78"/>
  <c r="AA33" i="78"/>
  <c r="Y33" i="78"/>
  <c r="W33" i="78"/>
  <c r="U33" i="78"/>
  <c r="S33" i="78"/>
  <c r="Q33" i="78"/>
  <c r="O33" i="78"/>
  <c r="M33" i="78"/>
  <c r="K33" i="78"/>
  <c r="I33" i="78"/>
  <c r="G33" i="78"/>
  <c r="AI32" i="78"/>
  <c r="AG32" i="78"/>
  <c r="AE32" i="78"/>
  <c r="AC32" i="78"/>
  <c r="AA32" i="78"/>
  <c r="Y32" i="78"/>
  <c r="W32" i="78"/>
  <c r="U32" i="78"/>
  <c r="S32" i="78"/>
  <c r="Q32" i="78"/>
  <c r="O32" i="78"/>
  <c r="M32" i="78"/>
  <c r="K32" i="78"/>
  <c r="I32" i="78"/>
  <c r="G32" i="78"/>
  <c r="AI29" i="78"/>
  <c r="AG29" i="78"/>
  <c r="AE29" i="78"/>
  <c r="AC29" i="78"/>
  <c r="AA29" i="78"/>
  <c r="Y29" i="78"/>
  <c r="W29" i="78"/>
  <c r="U29" i="78"/>
  <c r="S29" i="78"/>
  <c r="Q29" i="78"/>
  <c r="O29" i="78"/>
  <c r="M29" i="78"/>
  <c r="K29" i="78"/>
  <c r="I29" i="78"/>
  <c r="G29" i="78"/>
  <c r="AI27" i="78"/>
  <c r="AG27" i="78"/>
  <c r="AE27" i="78"/>
  <c r="AC27" i="78"/>
  <c r="AA27" i="78"/>
  <c r="Y27" i="78"/>
  <c r="W27" i="78"/>
  <c r="U27" i="78"/>
  <c r="S27" i="78"/>
  <c r="Q27" i="78"/>
  <c r="O27" i="78"/>
  <c r="M27" i="78"/>
  <c r="K27" i="78"/>
  <c r="I27" i="78"/>
  <c r="G27" i="78"/>
  <c r="AI22" i="78"/>
  <c r="AG22" i="78"/>
  <c r="AE22" i="78"/>
  <c r="AC22" i="78"/>
  <c r="AA22" i="78"/>
  <c r="Y22" i="78"/>
  <c r="W22" i="78"/>
  <c r="U22" i="78"/>
  <c r="S22" i="78"/>
  <c r="Q22" i="78"/>
  <c r="O22" i="78"/>
  <c r="M22" i="78"/>
  <c r="K22" i="78"/>
  <c r="I22" i="78"/>
  <c r="G22" i="78"/>
  <c r="AI26" i="78"/>
  <c r="AG26" i="78"/>
  <c r="AE26" i="78"/>
  <c r="AC26" i="78"/>
  <c r="AA26" i="78"/>
  <c r="Y26" i="78"/>
  <c r="W26" i="78"/>
  <c r="U26" i="78"/>
  <c r="S26" i="78"/>
  <c r="Q26" i="78"/>
  <c r="O26" i="78"/>
  <c r="M26" i="78"/>
  <c r="K26" i="78"/>
  <c r="I26" i="78"/>
  <c r="G26" i="78"/>
  <c r="AI24" i="78"/>
  <c r="AG24" i="78"/>
  <c r="AE24" i="78"/>
  <c r="AC24" i="78"/>
  <c r="AA24" i="78"/>
  <c r="Y24" i="78"/>
  <c r="W24" i="78"/>
  <c r="U24" i="78"/>
  <c r="S24" i="78"/>
  <c r="Q24" i="78"/>
  <c r="O24" i="78"/>
  <c r="M24" i="78"/>
  <c r="K24" i="78"/>
  <c r="I24" i="78"/>
  <c r="G24" i="78"/>
  <c r="AI21" i="78"/>
  <c r="AG21" i="78"/>
  <c r="AE21" i="78"/>
  <c r="AC21" i="78"/>
  <c r="AA21" i="78"/>
  <c r="Y21" i="78"/>
  <c r="W21" i="78"/>
  <c r="U21" i="78"/>
  <c r="S21" i="78"/>
  <c r="Q21" i="78"/>
  <c r="O21" i="78"/>
  <c r="M21" i="78"/>
  <c r="K21" i="78"/>
  <c r="I21" i="78"/>
  <c r="G21" i="78"/>
  <c r="AI17" i="78"/>
  <c r="AG17" i="78"/>
  <c r="AE17" i="78"/>
  <c r="AC17" i="78"/>
  <c r="AA17" i="78"/>
  <c r="Y17" i="78"/>
  <c r="W17" i="78"/>
  <c r="U17" i="78"/>
  <c r="S17" i="78"/>
  <c r="Q17" i="78"/>
  <c r="O17" i="78"/>
  <c r="M17" i="78"/>
  <c r="K17" i="78"/>
  <c r="I17" i="78"/>
  <c r="G17" i="78"/>
  <c r="AI23" i="78"/>
  <c r="AG23" i="78"/>
  <c r="AE23" i="78"/>
  <c r="AC23" i="78"/>
  <c r="AA23" i="78"/>
  <c r="Y23" i="78"/>
  <c r="W23" i="78"/>
  <c r="U23" i="78"/>
  <c r="S23" i="78"/>
  <c r="Q23" i="78"/>
  <c r="O23" i="78"/>
  <c r="M23" i="78"/>
  <c r="K23" i="78"/>
  <c r="I23" i="78"/>
  <c r="G23" i="78"/>
  <c r="AI18" i="78"/>
  <c r="AG18" i="78"/>
  <c r="AE18" i="78"/>
  <c r="AC18" i="78"/>
  <c r="AA18" i="78"/>
  <c r="Y18" i="78"/>
  <c r="W18" i="78"/>
  <c r="U18" i="78"/>
  <c r="S18" i="78"/>
  <c r="Q18" i="78"/>
  <c r="O18" i="78"/>
  <c r="M18" i="78"/>
  <c r="K18" i="78"/>
  <c r="I18" i="78"/>
  <c r="G18" i="78"/>
  <c r="AI16" i="78"/>
  <c r="AG16" i="78"/>
  <c r="AE16" i="78"/>
  <c r="AC16" i="78"/>
  <c r="AA16" i="78"/>
  <c r="Y16" i="78"/>
  <c r="W16" i="78"/>
  <c r="U16" i="78"/>
  <c r="S16" i="78"/>
  <c r="Q16" i="78"/>
  <c r="O16" i="78"/>
  <c r="M16" i="78"/>
  <c r="K16" i="78"/>
  <c r="I16" i="78"/>
  <c r="G16" i="78"/>
  <c r="AI15" i="78"/>
  <c r="AG15" i="78"/>
  <c r="AE15" i="78"/>
  <c r="AC15" i="78"/>
  <c r="AA15" i="78"/>
  <c r="Y15" i="78"/>
  <c r="W15" i="78"/>
  <c r="U15" i="78"/>
  <c r="S15" i="78"/>
  <c r="Q15" i="78"/>
  <c r="O15" i="78"/>
  <c r="M15" i="78"/>
  <c r="K15" i="78"/>
  <c r="I15" i="78"/>
  <c r="G15" i="78"/>
  <c r="AI14" i="78"/>
  <c r="AG14" i="78"/>
  <c r="AE14" i="78"/>
  <c r="AC14" i="78"/>
  <c r="AA14" i="78"/>
  <c r="Y14" i="78"/>
  <c r="W14" i="78"/>
  <c r="U14" i="78"/>
  <c r="S14" i="78"/>
  <c r="Q14" i="78"/>
  <c r="O14" i="78"/>
  <c r="M14" i="78"/>
  <c r="K14" i="78"/>
  <c r="I14" i="78"/>
  <c r="G14" i="78"/>
  <c r="AI11" i="78"/>
  <c r="AG11" i="78"/>
  <c r="AE11" i="78"/>
  <c r="AC11" i="78"/>
  <c r="AA11" i="78"/>
  <c r="Y11" i="78"/>
  <c r="W11" i="78"/>
  <c r="U11" i="78"/>
  <c r="S11" i="78"/>
  <c r="Q11" i="78"/>
  <c r="O11" i="78"/>
  <c r="M11" i="78"/>
  <c r="K11" i="78"/>
  <c r="I11" i="78"/>
  <c r="G11" i="78"/>
  <c r="AI10" i="78"/>
  <c r="AG10" i="78"/>
  <c r="AE10" i="78"/>
  <c r="AC10" i="78"/>
  <c r="AA10" i="78"/>
  <c r="Y10" i="78"/>
  <c r="W10" i="78"/>
  <c r="U10" i="78"/>
  <c r="S10" i="78"/>
  <c r="Q10" i="78"/>
  <c r="O10" i="78"/>
  <c r="M10" i="78"/>
  <c r="K10" i="78"/>
  <c r="I10" i="78"/>
  <c r="G10" i="78"/>
  <c r="AI9" i="78"/>
  <c r="AG9" i="78"/>
  <c r="AE9" i="78"/>
  <c r="AC9" i="78"/>
  <c r="AA9" i="78"/>
  <c r="Y9" i="78"/>
  <c r="W9" i="78"/>
  <c r="U9" i="78"/>
  <c r="S9" i="78"/>
  <c r="Q9" i="78"/>
  <c r="O9" i="78"/>
  <c r="M9" i="78"/>
  <c r="K9" i="78"/>
  <c r="I9" i="78"/>
  <c r="G9" i="78"/>
  <c r="AI8" i="78"/>
  <c r="AG8" i="78"/>
  <c r="AE8" i="78"/>
  <c r="AC8" i="78"/>
  <c r="AA8" i="78"/>
  <c r="Y8" i="78"/>
  <c r="W8" i="78"/>
  <c r="U8" i="78"/>
  <c r="S8" i="78"/>
  <c r="Q8" i="78"/>
  <c r="O8" i="78"/>
  <c r="M8" i="78"/>
  <c r="K8" i="78"/>
  <c r="I8" i="78"/>
  <c r="G8" i="78"/>
  <c r="AI7" i="78"/>
  <c r="AG7" i="78"/>
  <c r="AE7" i="78"/>
  <c r="AC7" i="78"/>
  <c r="AA7" i="78"/>
  <c r="Y7" i="78"/>
  <c r="W7" i="78"/>
  <c r="U7" i="78"/>
  <c r="S7" i="78"/>
  <c r="Q7" i="78"/>
  <c r="O7" i="78"/>
  <c r="M7" i="78"/>
  <c r="K7" i="78"/>
  <c r="I7" i="78"/>
  <c r="G7" i="78"/>
  <c r="AI6" i="78"/>
  <c r="AG6" i="78"/>
  <c r="AE6" i="78"/>
  <c r="AC6" i="78"/>
  <c r="AA6" i="78"/>
  <c r="Y6" i="78"/>
  <c r="W6" i="78"/>
  <c r="U6" i="78"/>
  <c r="S6" i="78"/>
  <c r="Q6" i="78"/>
  <c r="O6" i="78"/>
  <c r="M6" i="78"/>
  <c r="K6" i="78"/>
  <c r="I6" i="78"/>
  <c r="G6" i="78"/>
  <c r="AI5" i="78"/>
  <c r="AG5" i="78"/>
  <c r="AE5" i="78"/>
  <c r="AC5" i="78"/>
  <c r="AA5" i="78"/>
  <c r="Y5" i="78"/>
  <c r="W5" i="78"/>
  <c r="U5" i="78"/>
  <c r="S5" i="78"/>
  <c r="Q5" i="78"/>
  <c r="O5" i="78"/>
  <c r="M5" i="78"/>
  <c r="K5" i="78"/>
  <c r="I5" i="78"/>
  <c r="G5" i="78"/>
  <c r="AI126" i="77"/>
  <c r="AG126" i="77"/>
  <c r="AE126" i="77"/>
  <c r="AC126" i="77"/>
  <c r="AA126" i="77"/>
  <c r="Y126" i="77"/>
  <c r="W126" i="77"/>
  <c r="U126" i="77"/>
  <c r="S126" i="77"/>
  <c r="Q126" i="77"/>
  <c r="O126" i="77"/>
  <c r="M126" i="77"/>
  <c r="K126" i="77"/>
  <c r="I126" i="77"/>
  <c r="G126" i="77"/>
  <c r="AI147" i="77"/>
  <c r="AG147" i="77"/>
  <c r="AE147" i="77"/>
  <c r="AC147" i="77"/>
  <c r="AA147" i="77"/>
  <c r="Y147" i="77"/>
  <c r="W147" i="77"/>
  <c r="U147" i="77"/>
  <c r="S147" i="77"/>
  <c r="Q147" i="77"/>
  <c r="O147" i="77"/>
  <c r="M147" i="77"/>
  <c r="K147" i="77"/>
  <c r="I147" i="77"/>
  <c r="G147" i="77"/>
  <c r="AI103" i="77"/>
  <c r="AG103" i="77"/>
  <c r="AE103" i="77"/>
  <c r="AC103" i="77"/>
  <c r="AA103" i="77"/>
  <c r="Y103" i="77"/>
  <c r="W103" i="77"/>
  <c r="U103" i="77"/>
  <c r="S103" i="77"/>
  <c r="Q103" i="77"/>
  <c r="O103" i="77"/>
  <c r="M103" i="77"/>
  <c r="K103" i="77"/>
  <c r="I103" i="77"/>
  <c r="G103" i="77"/>
  <c r="AI37" i="77"/>
  <c r="AG37" i="77"/>
  <c r="AE37" i="77"/>
  <c r="AC37" i="77"/>
  <c r="AA37" i="77"/>
  <c r="Y37" i="77"/>
  <c r="W37" i="77"/>
  <c r="U37" i="77"/>
  <c r="S37" i="77"/>
  <c r="Q37" i="77"/>
  <c r="O37" i="77"/>
  <c r="M37" i="77"/>
  <c r="K37" i="77"/>
  <c r="I37" i="77"/>
  <c r="G37" i="77"/>
  <c r="AI146" i="77"/>
  <c r="AG146" i="77"/>
  <c r="AE146" i="77"/>
  <c r="AC146" i="77"/>
  <c r="AA146" i="77"/>
  <c r="Y146" i="77"/>
  <c r="W146" i="77"/>
  <c r="U146" i="77"/>
  <c r="S146" i="77"/>
  <c r="Q146" i="77"/>
  <c r="O146" i="77"/>
  <c r="M146" i="77"/>
  <c r="K146" i="77"/>
  <c r="I146" i="77"/>
  <c r="G146" i="77"/>
  <c r="AI102" i="77"/>
  <c r="AG102" i="77"/>
  <c r="AE102" i="77"/>
  <c r="AC102" i="77"/>
  <c r="AA102" i="77"/>
  <c r="Y102" i="77"/>
  <c r="W102" i="77"/>
  <c r="U102" i="77"/>
  <c r="S102" i="77"/>
  <c r="Q102" i="77"/>
  <c r="O102" i="77"/>
  <c r="M102" i="77"/>
  <c r="K102" i="77"/>
  <c r="I102" i="77"/>
  <c r="G102" i="77"/>
  <c r="AJ102" i="77" s="1"/>
  <c r="AI145" i="77"/>
  <c r="AG145" i="77"/>
  <c r="AE145" i="77"/>
  <c r="AC145" i="77"/>
  <c r="AA145" i="77"/>
  <c r="Y145" i="77"/>
  <c r="W145" i="77"/>
  <c r="U145" i="77"/>
  <c r="S145" i="77"/>
  <c r="Q145" i="77"/>
  <c r="O145" i="77"/>
  <c r="M145" i="77"/>
  <c r="K145" i="77"/>
  <c r="I145" i="77"/>
  <c r="G145" i="77"/>
  <c r="AI125" i="77"/>
  <c r="AG125" i="77"/>
  <c r="AE125" i="77"/>
  <c r="AC125" i="77"/>
  <c r="AA125" i="77"/>
  <c r="Y125" i="77"/>
  <c r="W125" i="77"/>
  <c r="U125" i="77"/>
  <c r="S125" i="77"/>
  <c r="Q125" i="77"/>
  <c r="O125" i="77"/>
  <c r="M125" i="77"/>
  <c r="K125" i="77"/>
  <c r="I125" i="77"/>
  <c r="G125" i="77"/>
  <c r="AI124" i="77"/>
  <c r="AG124" i="77"/>
  <c r="AE124" i="77"/>
  <c r="AC124" i="77"/>
  <c r="AA124" i="77"/>
  <c r="Y124" i="77"/>
  <c r="W124" i="77"/>
  <c r="U124" i="77"/>
  <c r="S124" i="77"/>
  <c r="Q124" i="77"/>
  <c r="O124" i="77"/>
  <c r="M124" i="77"/>
  <c r="K124" i="77"/>
  <c r="I124" i="77"/>
  <c r="G124" i="77"/>
  <c r="AI144" i="77"/>
  <c r="AG144" i="77"/>
  <c r="AE144" i="77"/>
  <c r="AC144" i="77"/>
  <c r="AA144" i="77"/>
  <c r="Y144" i="77"/>
  <c r="W144" i="77"/>
  <c r="U144" i="77"/>
  <c r="S144" i="77"/>
  <c r="Q144" i="77"/>
  <c r="O144" i="77"/>
  <c r="M144" i="77"/>
  <c r="K144" i="77"/>
  <c r="I144" i="77"/>
  <c r="G144" i="77"/>
  <c r="AJ144" i="77" s="1"/>
  <c r="AI123" i="77"/>
  <c r="AG123" i="77"/>
  <c r="AE123" i="77"/>
  <c r="AC123" i="77"/>
  <c r="AA123" i="77"/>
  <c r="Y123" i="77"/>
  <c r="W123" i="77"/>
  <c r="U123" i="77"/>
  <c r="S123" i="77"/>
  <c r="Q123" i="77"/>
  <c r="O123" i="77"/>
  <c r="M123" i="77"/>
  <c r="K123" i="77"/>
  <c r="I123" i="77"/>
  <c r="G123" i="77"/>
  <c r="AI50" i="77"/>
  <c r="AG50" i="77"/>
  <c r="AE50" i="77"/>
  <c r="AC50" i="77"/>
  <c r="AA50" i="77"/>
  <c r="Y50" i="77"/>
  <c r="W50" i="77"/>
  <c r="U50" i="77"/>
  <c r="S50" i="77"/>
  <c r="Q50" i="77"/>
  <c r="O50" i="77"/>
  <c r="M50" i="77"/>
  <c r="K50" i="77"/>
  <c r="I50" i="77"/>
  <c r="G50" i="77"/>
  <c r="AI36" i="77"/>
  <c r="AG36" i="77"/>
  <c r="AE36" i="77"/>
  <c r="AC36" i="77"/>
  <c r="AA36" i="77"/>
  <c r="Y36" i="77"/>
  <c r="W36" i="77"/>
  <c r="U36" i="77"/>
  <c r="S36" i="77"/>
  <c r="Q36" i="77"/>
  <c r="O36" i="77"/>
  <c r="M36" i="77"/>
  <c r="K36" i="77"/>
  <c r="I36" i="77"/>
  <c r="G36" i="77"/>
  <c r="AI101" i="77"/>
  <c r="AG101" i="77"/>
  <c r="AE101" i="77"/>
  <c r="AC101" i="77"/>
  <c r="AA101" i="77"/>
  <c r="Y101" i="77"/>
  <c r="W101" i="77"/>
  <c r="U101" i="77"/>
  <c r="S101" i="77"/>
  <c r="Q101" i="77"/>
  <c r="O101" i="77"/>
  <c r="M101" i="77"/>
  <c r="K101" i="77"/>
  <c r="I101" i="77"/>
  <c r="G101" i="77"/>
  <c r="AJ101" i="77" s="1"/>
  <c r="AI143" i="77"/>
  <c r="AG143" i="77"/>
  <c r="AE143" i="77"/>
  <c r="AC143" i="77"/>
  <c r="AA143" i="77"/>
  <c r="Y143" i="77"/>
  <c r="W143" i="77"/>
  <c r="U143" i="77"/>
  <c r="S143" i="77"/>
  <c r="Q143" i="77"/>
  <c r="O143" i="77"/>
  <c r="M143" i="77"/>
  <c r="K143" i="77"/>
  <c r="I143" i="77"/>
  <c r="G143" i="77"/>
  <c r="AI142" i="77"/>
  <c r="AG142" i="77"/>
  <c r="AE142" i="77"/>
  <c r="AC142" i="77"/>
  <c r="AA142" i="77"/>
  <c r="Y142" i="77"/>
  <c r="W142" i="77"/>
  <c r="U142" i="77"/>
  <c r="S142" i="77"/>
  <c r="Q142" i="77"/>
  <c r="O142" i="77"/>
  <c r="M142" i="77"/>
  <c r="K142" i="77"/>
  <c r="I142" i="77"/>
  <c r="G142" i="77"/>
  <c r="AI122" i="77"/>
  <c r="AG122" i="77"/>
  <c r="AE122" i="77"/>
  <c r="AC122" i="77"/>
  <c r="AA122" i="77"/>
  <c r="Y122" i="77"/>
  <c r="W122" i="77"/>
  <c r="U122" i="77"/>
  <c r="S122" i="77"/>
  <c r="Q122" i="77"/>
  <c r="O122" i="77"/>
  <c r="M122" i="77"/>
  <c r="K122" i="77"/>
  <c r="I122" i="77"/>
  <c r="G122" i="77"/>
  <c r="AI141" i="77"/>
  <c r="AG141" i="77"/>
  <c r="AE141" i="77"/>
  <c r="AC141" i="77"/>
  <c r="AA141" i="77"/>
  <c r="Y141" i="77"/>
  <c r="W141" i="77"/>
  <c r="U141" i="77"/>
  <c r="S141" i="77"/>
  <c r="Q141" i="77"/>
  <c r="O141" i="77"/>
  <c r="M141" i="77"/>
  <c r="K141" i="77"/>
  <c r="I141" i="77"/>
  <c r="G141" i="77"/>
  <c r="AJ141" i="77" s="1"/>
  <c r="AI140" i="77"/>
  <c r="AG140" i="77"/>
  <c r="AE140" i="77"/>
  <c r="AC140" i="77"/>
  <c r="AA140" i="77"/>
  <c r="Y140" i="77"/>
  <c r="W140" i="77"/>
  <c r="U140" i="77"/>
  <c r="S140" i="77"/>
  <c r="Q140" i="77"/>
  <c r="O140" i="77"/>
  <c r="M140" i="77"/>
  <c r="K140" i="77"/>
  <c r="I140" i="77"/>
  <c r="G140" i="77"/>
  <c r="AI88" i="77"/>
  <c r="AG88" i="77"/>
  <c r="AE88" i="77"/>
  <c r="AC88" i="77"/>
  <c r="AA88" i="77"/>
  <c r="Y88" i="77"/>
  <c r="W88" i="77"/>
  <c r="U88" i="77"/>
  <c r="S88" i="77"/>
  <c r="Q88" i="77"/>
  <c r="O88" i="77"/>
  <c r="M88" i="77"/>
  <c r="K88" i="77"/>
  <c r="I88" i="77"/>
  <c r="G88" i="77"/>
  <c r="AI121" i="77"/>
  <c r="AG121" i="77"/>
  <c r="AE121" i="77"/>
  <c r="AC121" i="77"/>
  <c r="AA121" i="77"/>
  <c r="Y121" i="77"/>
  <c r="W121" i="77"/>
  <c r="U121" i="77"/>
  <c r="S121" i="77"/>
  <c r="Q121" i="77"/>
  <c r="O121" i="77"/>
  <c r="M121" i="77"/>
  <c r="K121" i="77"/>
  <c r="I121" i="77"/>
  <c r="G121" i="77"/>
  <c r="AI68" i="77"/>
  <c r="AG68" i="77"/>
  <c r="AE68" i="77"/>
  <c r="AC68" i="77"/>
  <c r="AA68" i="77"/>
  <c r="Y68" i="77"/>
  <c r="W68" i="77"/>
  <c r="U68" i="77"/>
  <c r="S68" i="77"/>
  <c r="Q68" i="77"/>
  <c r="O68" i="77"/>
  <c r="M68" i="77"/>
  <c r="K68" i="77"/>
  <c r="I68" i="77"/>
  <c r="G68" i="77"/>
  <c r="AJ68" i="77" s="1"/>
  <c r="AI139" i="77"/>
  <c r="AG139" i="77"/>
  <c r="AE139" i="77"/>
  <c r="AC139" i="77"/>
  <c r="AA139" i="77"/>
  <c r="Y139" i="77"/>
  <c r="W139" i="77"/>
  <c r="U139" i="77"/>
  <c r="S139" i="77"/>
  <c r="Q139" i="77"/>
  <c r="O139" i="77"/>
  <c r="M139" i="77"/>
  <c r="K139" i="77"/>
  <c r="I139" i="77"/>
  <c r="G139" i="77"/>
  <c r="AI120" i="77"/>
  <c r="AG120" i="77"/>
  <c r="AE120" i="77"/>
  <c r="AC120" i="77"/>
  <c r="AA120" i="77"/>
  <c r="Y120" i="77"/>
  <c r="W120" i="77"/>
  <c r="U120" i="77"/>
  <c r="S120" i="77"/>
  <c r="Q120" i="77"/>
  <c r="O120" i="77"/>
  <c r="M120" i="77"/>
  <c r="K120" i="77"/>
  <c r="I120" i="77"/>
  <c r="G120" i="77"/>
  <c r="AI119" i="77"/>
  <c r="AG119" i="77"/>
  <c r="AE119" i="77"/>
  <c r="AC119" i="77"/>
  <c r="AA119" i="77"/>
  <c r="Y119" i="77"/>
  <c r="W119" i="77"/>
  <c r="U119" i="77"/>
  <c r="S119" i="77"/>
  <c r="Q119" i="77"/>
  <c r="O119" i="77"/>
  <c r="M119" i="77"/>
  <c r="K119" i="77"/>
  <c r="I119" i="77"/>
  <c r="G119" i="77"/>
  <c r="AI100" i="77"/>
  <c r="AG100" i="77"/>
  <c r="AE100" i="77"/>
  <c r="AC100" i="77"/>
  <c r="AA100" i="77"/>
  <c r="Y100" i="77"/>
  <c r="W100" i="77"/>
  <c r="U100" i="77"/>
  <c r="S100" i="77"/>
  <c r="Q100" i="77"/>
  <c r="O100" i="77"/>
  <c r="M100" i="77"/>
  <c r="K100" i="77"/>
  <c r="I100" i="77"/>
  <c r="G100" i="77"/>
  <c r="AJ100" i="77" s="1"/>
  <c r="AI99" i="77"/>
  <c r="AG99" i="77"/>
  <c r="AE99" i="77"/>
  <c r="AC99" i="77"/>
  <c r="AA99" i="77"/>
  <c r="Y99" i="77"/>
  <c r="W99" i="77"/>
  <c r="U99" i="77"/>
  <c r="S99" i="77"/>
  <c r="Q99" i="77"/>
  <c r="O99" i="77"/>
  <c r="M99" i="77"/>
  <c r="K99" i="77"/>
  <c r="I99" i="77"/>
  <c r="G99" i="77"/>
  <c r="AI98" i="77"/>
  <c r="AG98" i="77"/>
  <c r="AE98" i="77"/>
  <c r="AC98" i="77"/>
  <c r="AA98" i="77"/>
  <c r="Y98" i="77"/>
  <c r="W98" i="77"/>
  <c r="U98" i="77"/>
  <c r="S98" i="77"/>
  <c r="Q98" i="77"/>
  <c r="O98" i="77"/>
  <c r="M98" i="77"/>
  <c r="K98" i="77"/>
  <c r="I98" i="77"/>
  <c r="G98" i="77"/>
  <c r="AI67" i="77"/>
  <c r="AG67" i="77"/>
  <c r="AE67" i="77"/>
  <c r="AC67" i="77"/>
  <c r="AA67" i="77"/>
  <c r="Y67" i="77"/>
  <c r="W67" i="77"/>
  <c r="U67" i="77"/>
  <c r="S67" i="77"/>
  <c r="Q67" i="77"/>
  <c r="O67" i="77"/>
  <c r="M67" i="77"/>
  <c r="K67" i="77"/>
  <c r="I67" i="77"/>
  <c r="G67" i="77"/>
  <c r="AI87" i="77"/>
  <c r="AG87" i="77"/>
  <c r="AE87" i="77"/>
  <c r="AC87" i="77"/>
  <c r="AA87" i="77"/>
  <c r="Y87" i="77"/>
  <c r="W87" i="77"/>
  <c r="U87" i="77"/>
  <c r="S87" i="77"/>
  <c r="Q87" i="77"/>
  <c r="O87" i="77"/>
  <c r="M87" i="77"/>
  <c r="K87" i="77"/>
  <c r="I87" i="77"/>
  <c r="G87" i="77"/>
  <c r="AJ87" i="77" s="1"/>
  <c r="AI97" i="77"/>
  <c r="AG97" i="77"/>
  <c r="AE97" i="77"/>
  <c r="AC97" i="77"/>
  <c r="AA97" i="77"/>
  <c r="Y97" i="77"/>
  <c r="W97" i="77"/>
  <c r="U97" i="77"/>
  <c r="S97" i="77"/>
  <c r="Q97" i="77"/>
  <c r="O97" i="77"/>
  <c r="M97" i="77"/>
  <c r="K97" i="77"/>
  <c r="I97" i="77"/>
  <c r="G97" i="77"/>
  <c r="AI86" i="77"/>
  <c r="AG86" i="77"/>
  <c r="AE86" i="77"/>
  <c r="AC86" i="77"/>
  <c r="AA86" i="77"/>
  <c r="Y86" i="77"/>
  <c r="W86" i="77"/>
  <c r="U86" i="77"/>
  <c r="S86" i="77"/>
  <c r="Q86" i="77"/>
  <c r="O86" i="77"/>
  <c r="M86" i="77"/>
  <c r="K86" i="77"/>
  <c r="I86" i="77"/>
  <c r="G86" i="77"/>
  <c r="AI138" i="77"/>
  <c r="AG138" i="77"/>
  <c r="AE138" i="77"/>
  <c r="AC138" i="77"/>
  <c r="AA138" i="77"/>
  <c r="Y138" i="77"/>
  <c r="W138" i="77"/>
  <c r="U138" i="77"/>
  <c r="S138" i="77"/>
  <c r="Q138" i="77"/>
  <c r="O138" i="77"/>
  <c r="M138" i="77"/>
  <c r="K138" i="77"/>
  <c r="I138" i="77"/>
  <c r="G138" i="77"/>
  <c r="AI96" i="77"/>
  <c r="AG96" i="77"/>
  <c r="AE96" i="77"/>
  <c r="AC96" i="77"/>
  <c r="AA96" i="77"/>
  <c r="Y96" i="77"/>
  <c r="W96" i="77"/>
  <c r="U96" i="77"/>
  <c r="S96" i="77"/>
  <c r="Q96" i="77"/>
  <c r="O96" i="77"/>
  <c r="M96" i="77"/>
  <c r="K96" i="77"/>
  <c r="I96" i="77"/>
  <c r="G96" i="77"/>
  <c r="AI35" i="77"/>
  <c r="AG35" i="77"/>
  <c r="AE35" i="77"/>
  <c r="AC35" i="77"/>
  <c r="AA35" i="77"/>
  <c r="Y35" i="77"/>
  <c r="W35" i="77"/>
  <c r="U35" i="77"/>
  <c r="S35" i="77"/>
  <c r="Q35" i="77"/>
  <c r="O35" i="77"/>
  <c r="M35" i="77"/>
  <c r="K35" i="77"/>
  <c r="I35" i="77"/>
  <c r="G35" i="77"/>
  <c r="AI137" i="77"/>
  <c r="AG137" i="77"/>
  <c r="AE137" i="77"/>
  <c r="AC137" i="77"/>
  <c r="AA137" i="77"/>
  <c r="Y137" i="77"/>
  <c r="W137" i="77"/>
  <c r="U137" i="77"/>
  <c r="S137" i="77"/>
  <c r="Q137" i="77"/>
  <c r="O137" i="77"/>
  <c r="M137" i="77"/>
  <c r="K137" i="77"/>
  <c r="I137" i="77"/>
  <c r="G137" i="77"/>
  <c r="AI136" i="77"/>
  <c r="AG136" i="77"/>
  <c r="AE136" i="77"/>
  <c r="AC136" i="77"/>
  <c r="AA136" i="77"/>
  <c r="Y136" i="77"/>
  <c r="W136" i="77"/>
  <c r="U136" i="77"/>
  <c r="S136" i="77"/>
  <c r="Q136" i="77"/>
  <c r="O136" i="77"/>
  <c r="M136" i="77"/>
  <c r="K136" i="77"/>
  <c r="I136" i="77"/>
  <c r="G136" i="77"/>
  <c r="AI118" i="77"/>
  <c r="AG118" i="77"/>
  <c r="AE118" i="77"/>
  <c r="AC118" i="77"/>
  <c r="AA118" i="77"/>
  <c r="Y118" i="77"/>
  <c r="W118" i="77"/>
  <c r="U118" i="77"/>
  <c r="S118" i="77"/>
  <c r="Q118" i="77"/>
  <c r="O118" i="77"/>
  <c r="M118" i="77"/>
  <c r="K118" i="77"/>
  <c r="I118" i="77"/>
  <c r="G118" i="77"/>
  <c r="AJ118" i="77" s="1"/>
  <c r="AI85" i="77"/>
  <c r="AG85" i="77"/>
  <c r="AE85" i="77"/>
  <c r="AC85" i="77"/>
  <c r="AA85" i="77"/>
  <c r="Y85" i="77"/>
  <c r="W85" i="77"/>
  <c r="U85" i="77"/>
  <c r="S85" i="77"/>
  <c r="Q85" i="77"/>
  <c r="O85" i="77"/>
  <c r="M85" i="77"/>
  <c r="K85" i="77"/>
  <c r="I85" i="77"/>
  <c r="G85" i="77"/>
  <c r="AI135" i="77"/>
  <c r="AG135" i="77"/>
  <c r="AE135" i="77"/>
  <c r="AC135" i="77"/>
  <c r="AA135" i="77"/>
  <c r="Y135" i="77"/>
  <c r="W135" i="77"/>
  <c r="U135" i="77"/>
  <c r="S135" i="77"/>
  <c r="Q135" i="77"/>
  <c r="O135" i="77"/>
  <c r="M135" i="77"/>
  <c r="K135" i="77"/>
  <c r="I135" i="77"/>
  <c r="G135" i="77"/>
  <c r="AI117" i="77"/>
  <c r="AG117" i="77"/>
  <c r="AE117" i="77"/>
  <c r="AC117" i="77"/>
  <c r="AA117" i="77"/>
  <c r="Y117" i="77"/>
  <c r="W117" i="77"/>
  <c r="U117" i="77"/>
  <c r="S117" i="77"/>
  <c r="Q117" i="77"/>
  <c r="O117" i="77"/>
  <c r="M117" i="77"/>
  <c r="K117" i="77"/>
  <c r="I117" i="77"/>
  <c r="G117" i="77"/>
  <c r="AI66" i="77"/>
  <c r="AG66" i="77"/>
  <c r="AE66" i="77"/>
  <c r="AC66" i="77"/>
  <c r="AA66" i="77"/>
  <c r="Y66" i="77"/>
  <c r="W66" i="77"/>
  <c r="U66" i="77"/>
  <c r="S66" i="77"/>
  <c r="Q66" i="77"/>
  <c r="O66" i="77"/>
  <c r="M66" i="77"/>
  <c r="K66" i="77"/>
  <c r="I66" i="77"/>
  <c r="G66" i="77"/>
  <c r="AJ66" i="77" s="1"/>
  <c r="AI34" i="77"/>
  <c r="AG34" i="77"/>
  <c r="AE34" i="77"/>
  <c r="AC34" i="77"/>
  <c r="AA34" i="77"/>
  <c r="Y34" i="77"/>
  <c r="W34" i="77"/>
  <c r="U34" i="77"/>
  <c r="S34" i="77"/>
  <c r="Q34" i="77"/>
  <c r="O34" i="77"/>
  <c r="M34" i="77"/>
  <c r="K34" i="77"/>
  <c r="I34" i="77"/>
  <c r="G34" i="77"/>
  <c r="AI84" i="77"/>
  <c r="AG84" i="77"/>
  <c r="AE84" i="77"/>
  <c r="AC84" i="77"/>
  <c r="AA84" i="77"/>
  <c r="Y84" i="77"/>
  <c r="W84" i="77"/>
  <c r="U84" i="77"/>
  <c r="S84" i="77"/>
  <c r="Q84" i="77"/>
  <c r="O84" i="77"/>
  <c r="M84" i="77"/>
  <c r="K84" i="77"/>
  <c r="I84" i="77"/>
  <c r="G84" i="77"/>
  <c r="AI65" i="77"/>
  <c r="AG65" i="77"/>
  <c r="AE65" i="77"/>
  <c r="AC65" i="77"/>
  <c r="AA65" i="77"/>
  <c r="Y65" i="77"/>
  <c r="W65" i="77"/>
  <c r="U65" i="77"/>
  <c r="S65" i="77"/>
  <c r="Q65" i="77"/>
  <c r="O65" i="77"/>
  <c r="M65" i="77"/>
  <c r="K65" i="77"/>
  <c r="I65" i="77"/>
  <c r="G65" i="77"/>
  <c r="AI116" i="77"/>
  <c r="AG116" i="77"/>
  <c r="AE116" i="77"/>
  <c r="AC116" i="77"/>
  <c r="AA116" i="77"/>
  <c r="Y116" i="77"/>
  <c r="W116" i="77"/>
  <c r="U116" i="77"/>
  <c r="S116" i="77"/>
  <c r="Q116" i="77"/>
  <c r="O116" i="77"/>
  <c r="M116" i="77"/>
  <c r="K116" i="77"/>
  <c r="I116" i="77"/>
  <c r="G116" i="77"/>
  <c r="AJ116" i="77" s="1"/>
  <c r="AI14" i="77"/>
  <c r="AG14" i="77"/>
  <c r="AE14" i="77"/>
  <c r="AC14" i="77"/>
  <c r="AA14" i="77"/>
  <c r="Y14" i="77"/>
  <c r="W14" i="77"/>
  <c r="U14" i="77"/>
  <c r="S14" i="77"/>
  <c r="Q14" i="77"/>
  <c r="O14" i="77"/>
  <c r="M14" i="77"/>
  <c r="K14" i="77"/>
  <c r="I14" i="77"/>
  <c r="G14" i="77"/>
  <c r="AI83" i="77"/>
  <c r="AG83" i="77"/>
  <c r="AE83" i="77"/>
  <c r="AC83" i="77"/>
  <c r="AA83" i="77"/>
  <c r="Y83" i="77"/>
  <c r="W83" i="77"/>
  <c r="U83" i="77"/>
  <c r="S83" i="77"/>
  <c r="Q83" i="77"/>
  <c r="O83" i="77"/>
  <c r="M83" i="77"/>
  <c r="K83" i="77"/>
  <c r="I83" i="77"/>
  <c r="G83" i="77"/>
  <c r="AI64" i="77"/>
  <c r="AG64" i="77"/>
  <c r="AE64" i="77"/>
  <c r="AC64" i="77"/>
  <c r="AA64" i="77"/>
  <c r="Y64" i="77"/>
  <c r="W64" i="77"/>
  <c r="U64" i="77"/>
  <c r="S64" i="77"/>
  <c r="Q64" i="77"/>
  <c r="O64" i="77"/>
  <c r="M64" i="77"/>
  <c r="K64" i="77"/>
  <c r="I64" i="77"/>
  <c r="G64" i="77"/>
  <c r="AI33" i="77"/>
  <c r="AG33" i="77"/>
  <c r="AE33" i="77"/>
  <c r="AC33" i="77"/>
  <c r="AA33" i="77"/>
  <c r="Y33" i="77"/>
  <c r="W33" i="77"/>
  <c r="U33" i="77"/>
  <c r="S33" i="77"/>
  <c r="Q33" i="77"/>
  <c r="O33" i="77"/>
  <c r="M33" i="77"/>
  <c r="K33" i="77"/>
  <c r="I33" i="77"/>
  <c r="G33" i="77"/>
  <c r="AJ33" i="77" s="1"/>
  <c r="AI49" i="77"/>
  <c r="AG49" i="77"/>
  <c r="AE49" i="77"/>
  <c r="AC49" i="77"/>
  <c r="AA49" i="77"/>
  <c r="Y49" i="77"/>
  <c r="W49" i="77"/>
  <c r="U49" i="77"/>
  <c r="S49" i="77"/>
  <c r="Q49" i="77"/>
  <c r="O49" i="77"/>
  <c r="M49" i="77"/>
  <c r="K49" i="77"/>
  <c r="I49" i="77"/>
  <c r="G49" i="77"/>
  <c r="AI48" i="77"/>
  <c r="AG48" i="77"/>
  <c r="AE48" i="77"/>
  <c r="AC48" i="77"/>
  <c r="AA48" i="77"/>
  <c r="Y48" i="77"/>
  <c r="W48" i="77"/>
  <c r="U48" i="77"/>
  <c r="S48" i="77"/>
  <c r="Q48" i="77"/>
  <c r="O48" i="77"/>
  <c r="M48" i="77"/>
  <c r="K48" i="77"/>
  <c r="I48" i="77"/>
  <c r="G48" i="77"/>
  <c r="AI95" i="77"/>
  <c r="AG95" i="77"/>
  <c r="AE95" i="77"/>
  <c r="AC95" i="77"/>
  <c r="AA95" i="77"/>
  <c r="Y95" i="77"/>
  <c r="W95" i="77"/>
  <c r="U95" i="77"/>
  <c r="S95" i="77"/>
  <c r="Q95" i="77"/>
  <c r="O95" i="77"/>
  <c r="M95" i="77"/>
  <c r="K95" i="77"/>
  <c r="I95" i="77"/>
  <c r="G95" i="77"/>
  <c r="AI134" i="77"/>
  <c r="AG134" i="77"/>
  <c r="AE134" i="77"/>
  <c r="AC134" i="77"/>
  <c r="AA134" i="77"/>
  <c r="Y134" i="77"/>
  <c r="W134" i="77"/>
  <c r="U134" i="77"/>
  <c r="S134" i="77"/>
  <c r="Q134" i="77"/>
  <c r="O134" i="77"/>
  <c r="M134" i="77"/>
  <c r="K134" i="77"/>
  <c r="I134" i="77"/>
  <c r="G134" i="77"/>
  <c r="AI94" i="77"/>
  <c r="AG94" i="77"/>
  <c r="AE94" i="77"/>
  <c r="AC94" i="77"/>
  <c r="AA94" i="77"/>
  <c r="Y94" i="77"/>
  <c r="W94" i="77"/>
  <c r="U94" i="77"/>
  <c r="S94" i="77"/>
  <c r="Q94" i="77"/>
  <c r="O94" i="77"/>
  <c r="M94" i="77"/>
  <c r="K94" i="77"/>
  <c r="I94" i="77"/>
  <c r="G94" i="77"/>
  <c r="AI63" i="77"/>
  <c r="AG63" i="77"/>
  <c r="AE63" i="77"/>
  <c r="AC63" i="77"/>
  <c r="AA63" i="77"/>
  <c r="Y63" i="77"/>
  <c r="W63" i="77"/>
  <c r="U63" i="77"/>
  <c r="S63" i="77"/>
  <c r="Q63" i="77"/>
  <c r="O63" i="77"/>
  <c r="M63" i="77"/>
  <c r="K63" i="77"/>
  <c r="I63" i="77"/>
  <c r="G63" i="77"/>
  <c r="AI115" i="77"/>
  <c r="AG115" i="77"/>
  <c r="AE115" i="77"/>
  <c r="AC115" i="77"/>
  <c r="AA115" i="77"/>
  <c r="Y115" i="77"/>
  <c r="W115" i="77"/>
  <c r="U115" i="77"/>
  <c r="S115" i="77"/>
  <c r="Q115" i="77"/>
  <c r="O115" i="77"/>
  <c r="M115" i="77"/>
  <c r="K115" i="77"/>
  <c r="I115" i="77"/>
  <c r="G115" i="77"/>
  <c r="AI114" i="77"/>
  <c r="AG114" i="77"/>
  <c r="AE114" i="77"/>
  <c r="AC114" i="77"/>
  <c r="AA114" i="77"/>
  <c r="Y114" i="77"/>
  <c r="W114" i="77"/>
  <c r="U114" i="77"/>
  <c r="S114" i="77"/>
  <c r="Q114" i="77"/>
  <c r="O114" i="77"/>
  <c r="M114" i="77"/>
  <c r="K114" i="77"/>
  <c r="I114" i="77"/>
  <c r="G114" i="77"/>
  <c r="AJ114" i="77" s="1"/>
  <c r="AI32" i="77"/>
  <c r="AG32" i="77"/>
  <c r="AE32" i="77"/>
  <c r="AC32" i="77"/>
  <c r="AA32" i="77"/>
  <c r="Y32" i="77"/>
  <c r="W32" i="77"/>
  <c r="U32" i="77"/>
  <c r="S32" i="77"/>
  <c r="Q32" i="77"/>
  <c r="O32" i="77"/>
  <c r="M32" i="77"/>
  <c r="K32" i="77"/>
  <c r="I32" i="77"/>
  <c r="G32" i="77"/>
  <c r="AI133" i="77"/>
  <c r="AG133" i="77"/>
  <c r="AE133" i="77"/>
  <c r="AC133" i="77"/>
  <c r="AA133" i="77"/>
  <c r="Y133" i="77"/>
  <c r="W133" i="77"/>
  <c r="U133" i="77"/>
  <c r="S133" i="77"/>
  <c r="Q133" i="77"/>
  <c r="O133" i="77"/>
  <c r="M133" i="77"/>
  <c r="K133" i="77"/>
  <c r="I133" i="77"/>
  <c r="G133" i="77"/>
  <c r="AI113" i="77"/>
  <c r="AG113" i="77"/>
  <c r="AE113" i="77"/>
  <c r="AC113" i="77"/>
  <c r="AA113" i="77"/>
  <c r="Y113" i="77"/>
  <c r="W113" i="77"/>
  <c r="U113" i="77"/>
  <c r="S113" i="77"/>
  <c r="Q113" i="77"/>
  <c r="O113" i="77"/>
  <c r="M113" i="77"/>
  <c r="K113" i="77"/>
  <c r="I113" i="77"/>
  <c r="G113" i="77"/>
  <c r="AI132" i="77"/>
  <c r="AG132" i="77"/>
  <c r="AE132" i="77"/>
  <c r="AC132" i="77"/>
  <c r="AA132" i="77"/>
  <c r="Y132" i="77"/>
  <c r="W132" i="77"/>
  <c r="U132" i="77"/>
  <c r="S132" i="77"/>
  <c r="Q132" i="77"/>
  <c r="O132" i="77"/>
  <c r="M132" i="77"/>
  <c r="K132" i="77"/>
  <c r="I132" i="77"/>
  <c r="G132" i="77"/>
  <c r="AI47" i="77"/>
  <c r="AG47" i="77"/>
  <c r="AE47" i="77"/>
  <c r="AC47" i="77"/>
  <c r="AA47" i="77"/>
  <c r="Y47" i="77"/>
  <c r="W47" i="77"/>
  <c r="U47" i="77"/>
  <c r="S47" i="77"/>
  <c r="Q47" i="77"/>
  <c r="O47" i="77"/>
  <c r="M47" i="77"/>
  <c r="K47" i="77"/>
  <c r="I47" i="77"/>
  <c r="G47" i="77"/>
  <c r="AI62" i="77"/>
  <c r="AG62" i="77"/>
  <c r="AE62" i="77"/>
  <c r="AC62" i="77"/>
  <c r="AA62" i="77"/>
  <c r="Y62" i="77"/>
  <c r="W62" i="77"/>
  <c r="U62" i="77"/>
  <c r="S62" i="77"/>
  <c r="Q62" i="77"/>
  <c r="O62" i="77"/>
  <c r="M62" i="77"/>
  <c r="K62" i="77"/>
  <c r="I62" i="77"/>
  <c r="G62" i="77"/>
  <c r="AI6" i="77"/>
  <c r="AG6" i="77"/>
  <c r="AE6" i="77"/>
  <c r="AC6" i="77"/>
  <c r="AA6" i="77"/>
  <c r="Y6" i="77"/>
  <c r="W6" i="77"/>
  <c r="U6" i="77"/>
  <c r="S6" i="77"/>
  <c r="Q6" i="77"/>
  <c r="O6" i="77"/>
  <c r="M6" i="77"/>
  <c r="K6" i="77"/>
  <c r="I6" i="77"/>
  <c r="G6" i="77"/>
  <c r="AI22" i="77"/>
  <c r="AG22" i="77"/>
  <c r="AE22" i="77"/>
  <c r="AC22" i="77"/>
  <c r="AA22" i="77"/>
  <c r="Y22" i="77"/>
  <c r="W22" i="77"/>
  <c r="U22" i="77"/>
  <c r="S22" i="77"/>
  <c r="Q22" i="77"/>
  <c r="O22" i="77"/>
  <c r="M22" i="77"/>
  <c r="K22" i="77"/>
  <c r="I22" i="77"/>
  <c r="G22" i="77"/>
  <c r="AI93" i="77"/>
  <c r="AG93" i="77"/>
  <c r="AE93" i="77"/>
  <c r="AC93" i="77"/>
  <c r="AA93" i="77"/>
  <c r="Y93" i="77"/>
  <c r="W93" i="77"/>
  <c r="U93" i="77"/>
  <c r="S93" i="77"/>
  <c r="Q93" i="77"/>
  <c r="O93" i="77"/>
  <c r="M93" i="77"/>
  <c r="K93" i="77"/>
  <c r="I93" i="77"/>
  <c r="G93" i="77"/>
  <c r="AI112" i="77"/>
  <c r="AG112" i="77"/>
  <c r="AE112" i="77"/>
  <c r="AC112" i="77"/>
  <c r="AA112" i="77"/>
  <c r="Y112" i="77"/>
  <c r="W112" i="77"/>
  <c r="U112" i="77"/>
  <c r="S112" i="77"/>
  <c r="Q112" i="77"/>
  <c r="O112" i="77"/>
  <c r="M112" i="77"/>
  <c r="K112" i="77"/>
  <c r="I112" i="77"/>
  <c r="G112" i="77"/>
  <c r="AI82" i="77"/>
  <c r="AG82" i="77"/>
  <c r="AE82" i="77"/>
  <c r="AC82" i="77"/>
  <c r="AA82" i="77"/>
  <c r="Y82" i="77"/>
  <c r="W82" i="77"/>
  <c r="U82" i="77"/>
  <c r="S82" i="77"/>
  <c r="Q82" i="77"/>
  <c r="O82" i="77"/>
  <c r="M82" i="77"/>
  <c r="K82" i="77"/>
  <c r="I82" i="77"/>
  <c r="G82" i="77"/>
  <c r="AI31" i="77"/>
  <c r="AG31" i="77"/>
  <c r="AE31" i="77"/>
  <c r="AC31" i="77"/>
  <c r="AA31" i="77"/>
  <c r="Y31" i="77"/>
  <c r="W31" i="77"/>
  <c r="U31" i="77"/>
  <c r="S31" i="77"/>
  <c r="Q31" i="77"/>
  <c r="O31" i="77"/>
  <c r="M31" i="77"/>
  <c r="K31" i="77"/>
  <c r="I31" i="77"/>
  <c r="G31" i="77"/>
  <c r="AJ31" i="77" s="1"/>
  <c r="AI111" i="77"/>
  <c r="AG111" i="77"/>
  <c r="AE111" i="77"/>
  <c r="AC111" i="77"/>
  <c r="AA111" i="77"/>
  <c r="Y111" i="77"/>
  <c r="W111" i="77"/>
  <c r="U111" i="77"/>
  <c r="S111" i="77"/>
  <c r="Q111" i="77"/>
  <c r="O111" i="77"/>
  <c r="M111" i="77"/>
  <c r="K111" i="77"/>
  <c r="I111" i="77"/>
  <c r="G111" i="77"/>
  <c r="AI81" i="77"/>
  <c r="AG81" i="77"/>
  <c r="AE81" i="77"/>
  <c r="AC81" i="77"/>
  <c r="AA81" i="77"/>
  <c r="Y81" i="77"/>
  <c r="W81" i="77"/>
  <c r="U81" i="77"/>
  <c r="S81" i="77"/>
  <c r="Q81" i="77"/>
  <c r="O81" i="77"/>
  <c r="M81" i="77"/>
  <c r="K81" i="77"/>
  <c r="I81" i="77"/>
  <c r="G81" i="77"/>
  <c r="AI131" i="77"/>
  <c r="AG131" i="77"/>
  <c r="AE131" i="77"/>
  <c r="AC131" i="77"/>
  <c r="AA131" i="77"/>
  <c r="Y131" i="77"/>
  <c r="W131" i="77"/>
  <c r="U131" i="77"/>
  <c r="S131" i="77"/>
  <c r="Q131" i="77"/>
  <c r="O131" i="77"/>
  <c r="M131" i="77"/>
  <c r="K131" i="77"/>
  <c r="I131" i="77"/>
  <c r="G131" i="77"/>
  <c r="AI30" i="77"/>
  <c r="AG30" i="77"/>
  <c r="AE30" i="77"/>
  <c r="AC30" i="77"/>
  <c r="AA30" i="77"/>
  <c r="Y30" i="77"/>
  <c r="W30" i="77"/>
  <c r="U30" i="77"/>
  <c r="S30" i="77"/>
  <c r="Q30" i="77"/>
  <c r="O30" i="77"/>
  <c r="M30" i="77"/>
  <c r="K30" i="77"/>
  <c r="I30" i="77"/>
  <c r="G30" i="77"/>
  <c r="AJ30" i="77" s="1"/>
  <c r="AI110" i="77"/>
  <c r="AG110" i="77"/>
  <c r="AE110" i="77"/>
  <c r="AC110" i="77"/>
  <c r="AA110" i="77"/>
  <c r="Y110" i="77"/>
  <c r="W110" i="77"/>
  <c r="U110" i="77"/>
  <c r="S110" i="77"/>
  <c r="Q110" i="77"/>
  <c r="O110" i="77"/>
  <c r="M110" i="77"/>
  <c r="K110" i="77"/>
  <c r="I110" i="77"/>
  <c r="G110" i="77"/>
  <c r="AI61" i="77"/>
  <c r="AG61" i="77"/>
  <c r="AE61" i="77"/>
  <c r="AC61" i="77"/>
  <c r="AA61" i="77"/>
  <c r="Y61" i="77"/>
  <c r="W61" i="77"/>
  <c r="U61" i="77"/>
  <c r="S61" i="77"/>
  <c r="Q61" i="77"/>
  <c r="O61" i="77"/>
  <c r="M61" i="77"/>
  <c r="K61" i="77"/>
  <c r="I61" i="77"/>
  <c r="G61" i="77"/>
  <c r="AI130" i="77"/>
  <c r="AG130" i="77"/>
  <c r="AE130" i="77"/>
  <c r="AC130" i="77"/>
  <c r="AA130" i="77"/>
  <c r="Y130" i="77"/>
  <c r="W130" i="77"/>
  <c r="U130" i="77"/>
  <c r="S130" i="77"/>
  <c r="Q130" i="77"/>
  <c r="O130" i="77"/>
  <c r="M130" i="77"/>
  <c r="K130" i="77"/>
  <c r="I130" i="77"/>
  <c r="G130" i="77"/>
  <c r="AI80" i="77"/>
  <c r="AG80" i="77"/>
  <c r="AE80" i="77"/>
  <c r="AC80" i="77"/>
  <c r="AA80" i="77"/>
  <c r="Y80" i="77"/>
  <c r="W80" i="77"/>
  <c r="U80" i="77"/>
  <c r="S80" i="77"/>
  <c r="Q80" i="77"/>
  <c r="O80" i="77"/>
  <c r="M80" i="77"/>
  <c r="K80" i="77"/>
  <c r="I80" i="77"/>
  <c r="G80" i="77"/>
  <c r="AJ80" i="77" s="1"/>
  <c r="AI21" i="77"/>
  <c r="AG21" i="77"/>
  <c r="AE21" i="77"/>
  <c r="AC21" i="77"/>
  <c r="AA21" i="77"/>
  <c r="Y21" i="77"/>
  <c r="W21" i="77"/>
  <c r="U21" i="77"/>
  <c r="S21" i="77"/>
  <c r="Q21" i="77"/>
  <c r="O21" i="77"/>
  <c r="M21" i="77"/>
  <c r="K21" i="77"/>
  <c r="I21" i="77"/>
  <c r="G21" i="77"/>
  <c r="AI60" i="77"/>
  <c r="AG60" i="77"/>
  <c r="AE60" i="77"/>
  <c r="AC60" i="77"/>
  <c r="AA60" i="77"/>
  <c r="Y60" i="77"/>
  <c r="W60" i="77"/>
  <c r="U60" i="77"/>
  <c r="S60" i="77"/>
  <c r="Q60" i="77"/>
  <c r="O60" i="77"/>
  <c r="M60" i="77"/>
  <c r="K60" i="77"/>
  <c r="I60" i="77"/>
  <c r="G60" i="77"/>
  <c r="AI79" i="77"/>
  <c r="AG79" i="77"/>
  <c r="AE79" i="77"/>
  <c r="AC79" i="77"/>
  <c r="AA79" i="77"/>
  <c r="Y79" i="77"/>
  <c r="W79" i="77"/>
  <c r="U79" i="77"/>
  <c r="S79" i="77"/>
  <c r="Q79" i="77"/>
  <c r="O79" i="77"/>
  <c r="M79" i="77"/>
  <c r="K79" i="77"/>
  <c r="I79" i="77"/>
  <c r="G79" i="77"/>
  <c r="AI109" i="77"/>
  <c r="AG109" i="77"/>
  <c r="AE109" i="77"/>
  <c r="AC109" i="77"/>
  <c r="AA109" i="77"/>
  <c r="Y109" i="77"/>
  <c r="W109" i="77"/>
  <c r="U109" i="77"/>
  <c r="S109" i="77"/>
  <c r="Q109" i="77"/>
  <c r="O109" i="77"/>
  <c r="M109" i="77"/>
  <c r="K109" i="77"/>
  <c r="I109" i="77"/>
  <c r="G109" i="77"/>
  <c r="AJ109" i="77" s="1"/>
  <c r="AI59" i="77"/>
  <c r="AG59" i="77"/>
  <c r="AE59" i="77"/>
  <c r="AC59" i="77"/>
  <c r="AA59" i="77"/>
  <c r="Y59" i="77"/>
  <c r="W59" i="77"/>
  <c r="U59" i="77"/>
  <c r="S59" i="77"/>
  <c r="Q59" i="77"/>
  <c r="O59" i="77"/>
  <c r="M59" i="77"/>
  <c r="K59" i="77"/>
  <c r="I59" i="77"/>
  <c r="G59" i="77"/>
  <c r="AI108" i="77"/>
  <c r="AG108" i="77"/>
  <c r="AE108" i="77"/>
  <c r="AC108" i="77"/>
  <c r="AA108" i="77"/>
  <c r="Y108" i="77"/>
  <c r="W108" i="77"/>
  <c r="U108" i="77"/>
  <c r="S108" i="77"/>
  <c r="Q108" i="77"/>
  <c r="O108" i="77"/>
  <c r="M108" i="77"/>
  <c r="K108" i="77"/>
  <c r="I108" i="77"/>
  <c r="G108" i="77"/>
  <c r="AI129" i="77"/>
  <c r="AG129" i="77"/>
  <c r="AE129" i="77"/>
  <c r="AC129" i="77"/>
  <c r="AA129" i="77"/>
  <c r="Y129" i="77"/>
  <c r="W129" i="77"/>
  <c r="U129" i="77"/>
  <c r="S129" i="77"/>
  <c r="Q129" i="77"/>
  <c r="O129" i="77"/>
  <c r="M129" i="77"/>
  <c r="K129" i="77"/>
  <c r="I129" i="77"/>
  <c r="G129" i="77"/>
  <c r="AI29" i="77"/>
  <c r="AG29" i="77"/>
  <c r="AE29" i="77"/>
  <c r="AC29" i="77"/>
  <c r="AA29" i="77"/>
  <c r="Y29" i="77"/>
  <c r="W29" i="77"/>
  <c r="U29" i="77"/>
  <c r="S29" i="77"/>
  <c r="Q29" i="77"/>
  <c r="O29" i="77"/>
  <c r="M29" i="77"/>
  <c r="K29" i="77"/>
  <c r="I29" i="77"/>
  <c r="G29" i="77"/>
  <c r="AJ29" i="77" s="1"/>
  <c r="AI58" i="77"/>
  <c r="AG58" i="77"/>
  <c r="AE58" i="77"/>
  <c r="AC58" i="77"/>
  <c r="AA58" i="77"/>
  <c r="Y58" i="77"/>
  <c r="W58" i="77"/>
  <c r="U58" i="77"/>
  <c r="S58" i="77"/>
  <c r="Q58" i="77"/>
  <c r="O58" i="77"/>
  <c r="M58" i="77"/>
  <c r="K58" i="77"/>
  <c r="I58" i="77"/>
  <c r="G58" i="77"/>
  <c r="AI107" i="77"/>
  <c r="AG107" i="77"/>
  <c r="AE107" i="77"/>
  <c r="AC107" i="77"/>
  <c r="AA107" i="77"/>
  <c r="Y107" i="77"/>
  <c r="W107" i="77"/>
  <c r="U107" i="77"/>
  <c r="S107" i="77"/>
  <c r="Q107" i="77"/>
  <c r="O107" i="77"/>
  <c r="M107" i="77"/>
  <c r="K107" i="77"/>
  <c r="I107" i="77"/>
  <c r="G107" i="77"/>
  <c r="AI57" i="77"/>
  <c r="AG57" i="77"/>
  <c r="AE57" i="77"/>
  <c r="AC57" i="77"/>
  <c r="AA57" i="77"/>
  <c r="Y57" i="77"/>
  <c r="W57" i="77"/>
  <c r="U57" i="77"/>
  <c r="S57" i="77"/>
  <c r="Q57" i="77"/>
  <c r="O57" i="77"/>
  <c r="M57" i="77"/>
  <c r="K57" i="77"/>
  <c r="I57" i="77"/>
  <c r="G57" i="77"/>
  <c r="AI20" i="77"/>
  <c r="AG20" i="77"/>
  <c r="AE20" i="77"/>
  <c r="AC20" i="77"/>
  <c r="AA20" i="77"/>
  <c r="Y20" i="77"/>
  <c r="W20" i="77"/>
  <c r="U20" i="77"/>
  <c r="S20" i="77"/>
  <c r="Q20" i="77"/>
  <c r="O20" i="77"/>
  <c r="M20" i="77"/>
  <c r="K20" i="77"/>
  <c r="I20" i="77"/>
  <c r="G20" i="77"/>
  <c r="AI46" i="77"/>
  <c r="AG46" i="77"/>
  <c r="AE46" i="77"/>
  <c r="AC46" i="77"/>
  <c r="AA46" i="77"/>
  <c r="Y46" i="77"/>
  <c r="W46" i="77"/>
  <c r="U46" i="77"/>
  <c r="S46" i="77"/>
  <c r="Q46" i="77"/>
  <c r="O46" i="77"/>
  <c r="M46" i="77"/>
  <c r="K46" i="77"/>
  <c r="I46" i="77"/>
  <c r="G46" i="77"/>
  <c r="AI19" i="77"/>
  <c r="AG19" i="77"/>
  <c r="AE19" i="77"/>
  <c r="AC19" i="77"/>
  <c r="AA19" i="77"/>
  <c r="Y19" i="77"/>
  <c r="W19" i="77"/>
  <c r="U19" i="77"/>
  <c r="S19" i="77"/>
  <c r="Q19" i="77"/>
  <c r="O19" i="77"/>
  <c r="M19" i="77"/>
  <c r="K19" i="77"/>
  <c r="I19" i="77"/>
  <c r="G19" i="77"/>
  <c r="AI128" i="77"/>
  <c r="AG128" i="77"/>
  <c r="AE128" i="77"/>
  <c r="AC128" i="77"/>
  <c r="AA128" i="77"/>
  <c r="Y128" i="77"/>
  <c r="W128" i="77"/>
  <c r="U128" i="77"/>
  <c r="S128" i="77"/>
  <c r="Q128" i="77"/>
  <c r="O128" i="77"/>
  <c r="M128" i="77"/>
  <c r="K128" i="77"/>
  <c r="I128" i="77"/>
  <c r="G128" i="77"/>
  <c r="AI78" i="77"/>
  <c r="AG78" i="77"/>
  <c r="AE78" i="77"/>
  <c r="AC78" i="77"/>
  <c r="AA78" i="77"/>
  <c r="Y78" i="77"/>
  <c r="W78" i="77"/>
  <c r="U78" i="77"/>
  <c r="S78" i="77"/>
  <c r="Q78" i="77"/>
  <c r="O78" i="77"/>
  <c r="M78" i="77"/>
  <c r="K78" i="77"/>
  <c r="I78" i="77"/>
  <c r="G78" i="77"/>
  <c r="AI45" i="77"/>
  <c r="AG45" i="77"/>
  <c r="AE45" i="77"/>
  <c r="AC45" i="77"/>
  <c r="AA45" i="77"/>
  <c r="Y45" i="77"/>
  <c r="W45" i="77"/>
  <c r="U45" i="77"/>
  <c r="S45" i="77"/>
  <c r="Q45" i="77"/>
  <c r="O45" i="77"/>
  <c r="M45" i="77"/>
  <c r="K45" i="77"/>
  <c r="I45" i="77"/>
  <c r="G45" i="77"/>
  <c r="AI28" i="77"/>
  <c r="AG28" i="77"/>
  <c r="AE28" i="77"/>
  <c r="AC28" i="77"/>
  <c r="AA28" i="77"/>
  <c r="Y28" i="77"/>
  <c r="W28" i="77"/>
  <c r="U28" i="77"/>
  <c r="S28" i="77"/>
  <c r="Q28" i="77"/>
  <c r="O28" i="77"/>
  <c r="M28" i="77"/>
  <c r="K28" i="77"/>
  <c r="I28" i="77"/>
  <c r="G28" i="77"/>
  <c r="AI92" i="77"/>
  <c r="AG92" i="77"/>
  <c r="AE92" i="77"/>
  <c r="AC92" i="77"/>
  <c r="AA92" i="77"/>
  <c r="Y92" i="77"/>
  <c r="W92" i="77"/>
  <c r="U92" i="77"/>
  <c r="S92" i="77"/>
  <c r="Q92" i="77"/>
  <c r="O92" i="77"/>
  <c r="M92" i="77"/>
  <c r="K92" i="77"/>
  <c r="I92" i="77"/>
  <c r="G92" i="77"/>
  <c r="AI44" i="77"/>
  <c r="AG44" i="77"/>
  <c r="AE44" i="77"/>
  <c r="AC44" i="77"/>
  <c r="AA44" i="77"/>
  <c r="Y44" i="77"/>
  <c r="W44" i="77"/>
  <c r="U44" i="77"/>
  <c r="S44" i="77"/>
  <c r="Q44" i="77"/>
  <c r="O44" i="77"/>
  <c r="M44" i="77"/>
  <c r="K44" i="77"/>
  <c r="I44" i="77"/>
  <c r="G44" i="77"/>
  <c r="AI27" i="77"/>
  <c r="AG27" i="77"/>
  <c r="AE27" i="77"/>
  <c r="AC27" i="77"/>
  <c r="AA27" i="77"/>
  <c r="Y27" i="77"/>
  <c r="W27" i="77"/>
  <c r="U27" i="77"/>
  <c r="S27" i="77"/>
  <c r="Q27" i="77"/>
  <c r="O27" i="77"/>
  <c r="M27" i="77"/>
  <c r="K27" i="77"/>
  <c r="I27" i="77"/>
  <c r="G27" i="77"/>
  <c r="AI8" i="77"/>
  <c r="AG8" i="77"/>
  <c r="AE8" i="77"/>
  <c r="AC8" i="77"/>
  <c r="AA8" i="77"/>
  <c r="Y8" i="77"/>
  <c r="W8" i="77"/>
  <c r="U8" i="77"/>
  <c r="S8" i="77"/>
  <c r="Q8" i="77"/>
  <c r="O8" i="77"/>
  <c r="M8" i="77"/>
  <c r="K8" i="77"/>
  <c r="I8" i="77"/>
  <c r="G8" i="77"/>
  <c r="AI77" i="77"/>
  <c r="AG77" i="77"/>
  <c r="AE77" i="77"/>
  <c r="AC77" i="77"/>
  <c r="AA77" i="77"/>
  <c r="Y77" i="77"/>
  <c r="W77" i="77"/>
  <c r="U77" i="77"/>
  <c r="S77" i="77"/>
  <c r="Q77" i="77"/>
  <c r="O77" i="77"/>
  <c r="M77" i="77"/>
  <c r="K77" i="77"/>
  <c r="I77" i="77"/>
  <c r="G77" i="77"/>
  <c r="AI76" i="77"/>
  <c r="AG76" i="77"/>
  <c r="AE76" i="77"/>
  <c r="AC76" i="77"/>
  <c r="AA76" i="77"/>
  <c r="Y76" i="77"/>
  <c r="W76" i="77"/>
  <c r="U76" i="77"/>
  <c r="S76" i="77"/>
  <c r="Q76" i="77"/>
  <c r="O76" i="77"/>
  <c r="M76" i="77"/>
  <c r="K76" i="77"/>
  <c r="I76" i="77"/>
  <c r="G76" i="77"/>
  <c r="AI75" i="77"/>
  <c r="AG75" i="77"/>
  <c r="AE75" i="77"/>
  <c r="AC75" i="77"/>
  <c r="AA75" i="77"/>
  <c r="Y75" i="77"/>
  <c r="W75" i="77"/>
  <c r="U75" i="77"/>
  <c r="S75" i="77"/>
  <c r="Q75" i="77"/>
  <c r="O75" i="77"/>
  <c r="M75" i="77"/>
  <c r="K75" i="77"/>
  <c r="I75" i="77"/>
  <c r="G75" i="77"/>
  <c r="AI106" i="77"/>
  <c r="AG106" i="77"/>
  <c r="AE106" i="77"/>
  <c r="AC106" i="77"/>
  <c r="AA106" i="77"/>
  <c r="Y106" i="77"/>
  <c r="W106" i="77"/>
  <c r="U106" i="77"/>
  <c r="S106" i="77"/>
  <c r="Q106" i="77"/>
  <c r="O106" i="77"/>
  <c r="M106" i="77"/>
  <c r="K106" i="77"/>
  <c r="I106" i="77"/>
  <c r="G106" i="77"/>
  <c r="AI18" i="77"/>
  <c r="AE18" i="77"/>
  <c r="AC18" i="77"/>
  <c r="AA18" i="77"/>
  <c r="Y18" i="77"/>
  <c r="W18" i="77"/>
  <c r="U18" i="77"/>
  <c r="S18" i="77"/>
  <c r="Q18" i="77"/>
  <c r="O18" i="77"/>
  <c r="M18" i="77"/>
  <c r="K18" i="77"/>
  <c r="I18" i="77"/>
  <c r="G18" i="77"/>
  <c r="AI91" i="77"/>
  <c r="AG91" i="77"/>
  <c r="AE91" i="77"/>
  <c r="AC91" i="77"/>
  <c r="AA91" i="77"/>
  <c r="Y91" i="77"/>
  <c r="W91" i="77"/>
  <c r="U91" i="77"/>
  <c r="S91" i="77"/>
  <c r="Q91" i="77"/>
  <c r="O91" i="77"/>
  <c r="M91" i="77"/>
  <c r="K91" i="77"/>
  <c r="I91" i="77"/>
  <c r="G91" i="77"/>
  <c r="AI74" i="77"/>
  <c r="AG74" i="77"/>
  <c r="AE74" i="77"/>
  <c r="AC74" i="77"/>
  <c r="AA74" i="77"/>
  <c r="Y74" i="77"/>
  <c r="W74" i="77"/>
  <c r="U74" i="77"/>
  <c r="S74" i="77"/>
  <c r="Q74" i="77"/>
  <c r="O74" i="77"/>
  <c r="M74" i="77"/>
  <c r="K74" i="77"/>
  <c r="I74" i="77"/>
  <c r="G74" i="77"/>
  <c r="AI43" i="77"/>
  <c r="AG43" i="77"/>
  <c r="AE43" i="77"/>
  <c r="AC43" i="77"/>
  <c r="AA43" i="77"/>
  <c r="Y43" i="77"/>
  <c r="W43" i="77"/>
  <c r="U43" i="77"/>
  <c r="S43" i="77"/>
  <c r="Q43" i="77"/>
  <c r="O43" i="77"/>
  <c r="M43" i="77"/>
  <c r="K43" i="77"/>
  <c r="I43" i="77"/>
  <c r="G43" i="77"/>
  <c r="AI42" i="77"/>
  <c r="AG42" i="77"/>
  <c r="AE42" i="77"/>
  <c r="AC42" i="77"/>
  <c r="AA42" i="77"/>
  <c r="Y42" i="77"/>
  <c r="W42" i="77"/>
  <c r="U42" i="77"/>
  <c r="S42" i="77"/>
  <c r="Q42" i="77"/>
  <c r="O42" i="77"/>
  <c r="M42" i="77"/>
  <c r="K42" i="77"/>
  <c r="I42" i="77"/>
  <c r="G42" i="77"/>
  <c r="AI90" i="77"/>
  <c r="AG90" i="77"/>
  <c r="AE90" i="77"/>
  <c r="AC90" i="77"/>
  <c r="AA90" i="77"/>
  <c r="Y90" i="77"/>
  <c r="W90" i="77"/>
  <c r="U90" i="77"/>
  <c r="S90" i="77"/>
  <c r="Q90" i="77"/>
  <c r="O90" i="77"/>
  <c r="M90" i="77"/>
  <c r="K90" i="77"/>
  <c r="I90" i="77"/>
  <c r="G90" i="77"/>
  <c r="AI17" i="77"/>
  <c r="AG17" i="77"/>
  <c r="AE17" i="77"/>
  <c r="AC17" i="77"/>
  <c r="AA17" i="77"/>
  <c r="Y17" i="77"/>
  <c r="W17" i="77"/>
  <c r="U17" i="77"/>
  <c r="S17" i="77"/>
  <c r="Q17" i="77"/>
  <c r="O17" i="77"/>
  <c r="M17" i="77"/>
  <c r="K17" i="77"/>
  <c r="I17" i="77"/>
  <c r="G17" i="77"/>
  <c r="AI127" i="77"/>
  <c r="AG127" i="77"/>
  <c r="AE127" i="77"/>
  <c r="AC127" i="77"/>
  <c r="AA127" i="77"/>
  <c r="Y127" i="77"/>
  <c r="W127" i="77"/>
  <c r="U127" i="77"/>
  <c r="S127" i="77"/>
  <c r="Q127" i="77"/>
  <c r="O127" i="77"/>
  <c r="M127" i="77"/>
  <c r="K127" i="77"/>
  <c r="I127" i="77"/>
  <c r="G127" i="77"/>
  <c r="AI26" i="77"/>
  <c r="AG26" i="77"/>
  <c r="AE26" i="77"/>
  <c r="AC26" i="77"/>
  <c r="AA26" i="77"/>
  <c r="Y26" i="77"/>
  <c r="W26" i="77"/>
  <c r="U26" i="77"/>
  <c r="S26" i="77"/>
  <c r="Q26" i="77"/>
  <c r="O26" i="77"/>
  <c r="M26" i="77"/>
  <c r="K26" i="77"/>
  <c r="I26" i="77"/>
  <c r="G26" i="77"/>
  <c r="AI105" i="77"/>
  <c r="AG105" i="77"/>
  <c r="AE105" i="77"/>
  <c r="AC105" i="77"/>
  <c r="AA105" i="77"/>
  <c r="Y105" i="77"/>
  <c r="W105" i="77"/>
  <c r="U105" i="77"/>
  <c r="S105" i="77"/>
  <c r="Q105" i="77"/>
  <c r="O105" i="77"/>
  <c r="M105" i="77"/>
  <c r="K105" i="77"/>
  <c r="I105" i="77"/>
  <c r="G105" i="77"/>
  <c r="AI41" i="77"/>
  <c r="AG41" i="77"/>
  <c r="AE41" i="77"/>
  <c r="AC41" i="77"/>
  <c r="AA41" i="77"/>
  <c r="Y41" i="77"/>
  <c r="W41" i="77"/>
  <c r="U41" i="77"/>
  <c r="S41" i="77"/>
  <c r="Q41" i="77"/>
  <c r="O41" i="77"/>
  <c r="M41" i="77"/>
  <c r="K41" i="77"/>
  <c r="I41" i="77"/>
  <c r="G41" i="77"/>
  <c r="AI73" i="77"/>
  <c r="AG73" i="77"/>
  <c r="AE73" i="77"/>
  <c r="AC73" i="77"/>
  <c r="AA73" i="77"/>
  <c r="Y73" i="77"/>
  <c r="W73" i="77"/>
  <c r="U73" i="77"/>
  <c r="S73" i="77"/>
  <c r="Q73" i="77"/>
  <c r="O73" i="77"/>
  <c r="M73" i="77"/>
  <c r="K73" i="77"/>
  <c r="I73" i="77"/>
  <c r="G73" i="77"/>
  <c r="AI25" i="77"/>
  <c r="AG25" i="77"/>
  <c r="AE25" i="77"/>
  <c r="AC25" i="77"/>
  <c r="AA25" i="77"/>
  <c r="Y25" i="77"/>
  <c r="W25" i="77"/>
  <c r="U25" i="77"/>
  <c r="S25" i="77"/>
  <c r="Q25" i="77"/>
  <c r="O25" i="77"/>
  <c r="M25" i="77"/>
  <c r="K25" i="77"/>
  <c r="I25" i="77"/>
  <c r="G25" i="77"/>
  <c r="AI72" i="77"/>
  <c r="AG72" i="77"/>
  <c r="AE72" i="77"/>
  <c r="AC72" i="77"/>
  <c r="AA72" i="77"/>
  <c r="Y72" i="77"/>
  <c r="W72" i="77"/>
  <c r="U72" i="77"/>
  <c r="S72" i="77"/>
  <c r="Q72" i="77"/>
  <c r="O72" i="77"/>
  <c r="M72" i="77"/>
  <c r="K72" i="77"/>
  <c r="I72" i="77"/>
  <c r="G72" i="77"/>
  <c r="AI71" i="77"/>
  <c r="AG71" i="77"/>
  <c r="AE71" i="77"/>
  <c r="AC71" i="77"/>
  <c r="AA71" i="77"/>
  <c r="Y71" i="77"/>
  <c r="W71" i="77"/>
  <c r="U71" i="77"/>
  <c r="S71" i="77"/>
  <c r="Q71" i="77"/>
  <c r="O71" i="77"/>
  <c r="M71" i="77"/>
  <c r="K71" i="77"/>
  <c r="I71" i="77"/>
  <c r="G71" i="77"/>
  <c r="AI16" i="77"/>
  <c r="AG16" i="77"/>
  <c r="AE16" i="77"/>
  <c r="AC16" i="77"/>
  <c r="AA16" i="77"/>
  <c r="Y16" i="77"/>
  <c r="W16" i="77"/>
  <c r="U16" i="77"/>
  <c r="S16" i="77"/>
  <c r="Q16" i="77"/>
  <c r="O16" i="77"/>
  <c r="M16" i="77"/>
  <c r="K16" i="77"/>
  <c r="I16" i="77"/>
  <c r="G16" i="77"/>
  <c r="AI70" i="77"/>
  <c r="AG70" i="77"/>
  <c r="AE70" i="77"/>
  <c r="AC70" i="77"/>
  <c r="AA70" i="77"/>
  <c r="Y70" i="77"/>
  <c r="W70" i="77"/>
  <c r="U70" i="77"/>
  <c r="S70" i="77"/>
  <c r="Q70" i="77"/>
  <c r="O70" i="77"/>
  <c r="M70" i="77"/>
  <c r="K70" i="77"/>
  <c r="I70" i="77"/>
  <c r="G70" i="77"/>
  <c r="AI56" i="77"/>
  <c r="AG56" i="77"/>
  <c r="AE56" i="77"/>
  <c r="AC56" i="77"/>
  <c r="AA56" i="77"/>
  <c r="Y56" i="77"/>
  <c r="W56" i="77"/>
  <c r="U56" i="77"/>
  <c r="S56" i="77"/>
  <c r="Q56" i="77"/>
  <c r="O56" i="77"/>
  <c r="M56" i="77"/>
  <c r="K56" i="77"/>
  <c r="I56" i="77"/>
  <c r="G56" i="77"/>
  <c r="AI13" i="77"/>
  <c r="AG13" i="77"/>
  <c r="AE13" i="77"/>
  <c r="AC13" i="77"/>
  <c r="AA13" i="77"/>
  <c r="Y13" i="77"/>
  <c r="W13" i="77"/>
  <c r="U13" i="77"/>
  <c r="S13" i="77"/>
  <c r="Q13" i="77"/>
  <c r="O13" i="77"/>
  <c r="M13" i="77"/>
  <c r="K13" i="77"/>
  <c r="I13" i="77"/>
  <c r="G13" i="77"/>
  <c r="AI104" i="77"/>
  <c r="AG104" i="77"/>
  <c r="AE104" i="77"/>
  <c r="AC104" i="77"/>
  <c r="AA104" i="77"/>
  <c r="Y104" i="77"/>
  <c r="W104" i="77"/>
  <c r="U104" i="77"/>
  <c r="S104" i="77"/>
  <c r="Q104" i="77"/>
  <c r="O104" i="77"/>
  <c r="M104" i="77"/>
  <c r="K104" i="77"/>
  <c r="I104" i="77"/>
  <c r="G104" i="77"/>
  <c r="AI89" i="77"/>
  <c r="AG89" i="77"/>
  <c r="AE89" i="77"/>
  <c r="AC89" i="77"/>
  <c r="AA89" i="77"/>
  <c r="Y89" i="77"/>
  <c r="W89" i="77"/>
  <c r="U89" i="77"/>
  <c r="S89" i="77"/>
  <c r="Q89" i="77"/>
  <c r="O89" i="77"/>
  <c r="M89" i="77"/>
  <c r="K89" i="77"/>
  <c r="I89" i="77"/>
  <c r="G89" i="77"/>
  <c r="AI69" i="77"/>
  <c r="AG69" i="77"/>
  <c r="AE69" i="77"/>
  <c r="AC69" i="77"/>
  <c r="AA69" i="77"/>
  <c r="Y69" i="77"/>
  <c r="W69" i="77"/>
  <c r="U69" i="77"/>
  <c r="S69" i="77"/>
  <c r="Q69" i="77"/>
  <c r="O69" i="77"/>
  <c r="M69" i="77"/>
  <c r="K69" i="77"/>
  <c r="I69" i="77"/>
  <c r="G69" i="77"/>
  <c r="AI40" i="77"/>
  <c r="AG40" i="77"/>
  <c r="AE40" i="77"/>
  <c r="AC40" i="77"/>
  <c r="AA40" i="77"/>
  <c r="Y40" i="77"/>
  <c r="W40" i="77"/>
  <c r="U40" i="77"/>
  <c r="S40" i="77"/>
  <c r="Q40" i="77"/>
  <c r="O40" i="77"/>
  <c r="M40" i="77"/>
  <c r="K40" i="77"/>
  <c r="I40" i="77"/>
  <c r="G40" i="77"/>
  <c r="AI55" i="77"/>
  <c r="AG55" i="77"/>
  <c r="AE55" i="77"/>
  <c r="AC55" i="77"/>
  <c r="AA55" i="77"/>
  <c r="Y55" i="77"/>
  <c r="W55" i="77"/>
  <c r="U55" i="77"/>
  <c r="S55" i="77"/>
  <c r="Q55" i="77"/>
  <c r="O55" i="77"/>
  <c r="M55" i="77"/>
  <c r="K55" i="77"/>
  <c r="I55" i="77"/>
  <c r="G55" i="77"/>
  <c r="AI10" i="77"/>
  <c r="AG10" i="77"/>
  <c r="AE10" i="77"/>
  <c r="AC10" i="77"/>
  <c r="AA10" i="77"/>
  <c r="Y10" i="77"/>
  <c r="W10" i="77"/>
  <c r="U10" i="77"/>
  <c r="S10" i="77"/>
  <c r="Q10" i="77"/>
  <c r="O10" i="77"/>
  <c r="M10" i="77"/>
  <c r="K10" i="77"/>
  <c r="I10" i="77"/>
  <c r="G10" i="77"/>
  <c r="AI54" i="77"/>
  <c r="AG54" i="77"/>
  <c r="AE54" i="77"/>
  <c r="AC54" i="77"/>
  <c r="AA54" i="77"/>
  <c r="Y54" i="77"/>
  <c r="W54" i="77"/>
  <c r="U54" i="77"/>
  <c r="S54" i="77"/>
  <c r="Q54" i="77"/>
  <c r="O54" i="77"/>
  <c r="M54" i="77"/>
  <c r="K54" i="77"/>
  <c r="I54" i="77"/>
  <c r="G54" i="77"/>
  <c r="AI53" i="77"/>
  <c r="AG53" i="77"/>
  <c r="AE53" i="77"/>
  <c r="AC53" i="77"/>
  <c r="AA53" i="77"/>
  <c r="Y53" i="77"/>
  <c r="W53" i="77"/>
  <c r="U53" i="77"/>
  <c r="S53" i="77"/>
  <c r="Q53" i="77"/>
  <c r="O53" i="77"/>
  <c r="M53" i="77"/>
  <c r="K53" i="77"/>
  <c r="I53" i="77"/>
  <c r="G53" i="77"/>
  <c r="AI15" i="77"/>
  <c r="AG15" i="77"/>
  <c r="AE15" i="77"/>
  <c r="AC15" i="77"/>
  <c r="AA15" i="77"/>
  <c r="Y15" i="77"/>
  <c r="W15" i="77"/>
  <c r="U15" i="77"/>
  <c r="S15" i="77"/>
  <c r="Q15" i="77"/>
  <c r="O15" i="77"/>
  <c r="M15" i="77"/>
  <c r="K15" i="77"/>
  <c r="I15" i="77"/>
  <c r="G15" i="77"/>
  <c r="AI52" i="77"/>
  <c r="AG52" i="77"/>
  <c r="AE52" i="77"/>
  <c r="AC52" i="77"/>
  <c r="AA52" i="77"/>
  <c r="Y52" i="77"/>
  <c r="W52" i="77"/>
  <c r="U52" i="77"/>
  <c r="S52" i="77"/>
  <c r="Q52" i="77"/>
  <c r="O52" i="77"/>
  <c r="M52" i="77"/>
  <c r="K52" i="77"/>
  <c r="I52" i="77"/>
  <c r="G52" i="77"/>
  <c r="AI12" i="77"/>
  <c r="AG12" i="77"/>
  <c r="AE12" i="77"/>
  <c r="AC12" i="77"/>
  <c r="AA12" i="77"/>
  <c r="Y12" i="77"/>
  <c r="W12" i="77"/>
  <c r="U12" i="77"/>
  <c r="S12" i="77"/>
  <c r="Q12" i="77"/>
  <c r="O12" i="77"/>
  <c r="M12" i="77"/>
  <c r="K12" i="77"/>
  <c r="I12" i="77"/>
  <c r="G12" i="77"/>
  <c r="AI39" i="77"/>
  <c r="AG39" i="77"/>
  <c r="AE39" i="77"/>
  <c r="AC39" i="77"/>
  <c r="AA39" i="77"/>
  <c r="Y39" i="77"/>
  <c r="W39" i="77"/>
  <c r="U39" i="77"/>
  <c r="S39" i="77"/>
  <c r="Q39" i="77"/>
  <c r="O39" i="77"/>
  <c r="M39" i="77"/>
  <c r="K39" i="77"/>
  <c r="I39" i="77"/>
  <c r="G39" i="77"/>
  <c r="AI38" i="77"/>
  <c r="AG38" i="77"/>
  <c r="AE38" i="77"/>
  <c r="AC38" i="77"/>
  <c r="AA38" i="77"/>
  <c r="Y38" i="77"/>
  <c r="W38" i="77"/>
  <c r="U38" i="77"/>
  <c r="S38" i="77"/>
  <c r="Q38" i="77"/>
  <c r="O38" i="77"/>
  <c r="M38" i="77"/>
  <c r="K38" i="77"/>
  <c r="I38" i="77"/>
  <c r="G38" i="77"/>
  <c r="AI24" i="77"/>
  <c r="AG24" i="77"/>
  <c r="AE24" i="77"/>
  <c r="AC24" i="77"/>
  <c r="AA24" i="77"/>
  <c r="Y24" i="77"/>
  <c r="W24" i="77"/>
  <c r="U24" i="77"/>
  <c r="S24" i="77"/>
  <c r="Q24" i="77"/>
  <c r="O24" i="77"/>
  <c r="M24" i="77"/>
  <c r="K24" i="77"/>
  <c r="I24" i="77"/>
  <c r="G24" i="77"/>
  <c r="AI11" i="77"/>
  <c r="AG11" i="77"/>
  <c r="AE11" i="77"/>
  <c r="AC11" i="77"/>
  <c r="AA11" i="77"/>
  <c r="Y11" i="77"/>
  <c r="W11" i="77"/>
  <c r="U11" i="77"/>
  <c r="S11" i="77"/>
  <c r="Q11" i="77"/>
  <c r="O11" i="77"/>
  <c r="M11" i="77"/>
  <c r="K11" i="77"/>
  <c r="I11" i="77"/>
  <c r="G11" i="77"/>
  <c r="AI23" i="77"/>
  <c r="AG23" i="77"/>
  <c r="AE23" i="77"/>
  <c r="AC23" i="77"/>
  <c r="AA23" i="77"/>
  <c r="Y23" i="77"/>
  <c r="W23" i="77"/>
  <c r="U23" i="77"/>
  <c r="S23" i="77"/>
  <c r="Q23" i="77"/>
  <c r="O23" i="77"/>
  <c r="M23" i="77"/>
  <c r="K23" i="77"/>
  <c r="I23" i="77"/>
  <c r="G23" i="77"/>
  <c r="AI9" i="77"/>
  <c r="AG9" i="77"/>
  <c r="AE9" i="77"/>
  <c r="AC9" i="77"/>
  <c r="AA9" i="77"/>
  <c r="Y9" i="77"/>
  <c r="W9" i="77"/>
  <c r="U9" i="77"/>
  <c r="S9" i="77"/>
  <c r="Q9" i="77"/>
  <c r="O9" i="77"/>
  <c r="M9" i="77"/>
  <c r="K9" i="77"/>
  <c r="I9" i="77"/>
  <c r="G9" i="77"/>
  <c r="AI7" i="77"/>
  <c r="AG7" i="77"/>
  <c r="AE7" i="77"/>
  <c r="AC7" i="77"/>
  <c r="AA7" i="77"/>
  <c r="Y7" i="77"/>
  <c r="W7" i="77"/>
  <c r="U7" i="77"/>
  <c r="S7" i="77"/>
  <c r="Q7" i="77"/>
  <c r="O7" i="77"/>
  <c r="M7" i="77"/>
  <c r="K7" i="77"/>
  <c r="I7" i="77"/>
  <c r="G7" i="77"/>
  <c r="AI51" i="77"/>
  <c r="AG51" i="77"/>
  <c r="AE51" i="77"/>
  <c r="AC51" i="77"/>
  <c r="AA51" i="77"/>
  <c r="Y51" i="77"/>
  <c r="W51" i="77"/>
  <c r="U51" i="77"/>
  <c r="S51" i="77"/>
  <c r="Q51" i="77"/>
  <c r="O51" i="77"/>
  <c r="M51" i="77"/>
  <c r="K51" i="77"/>
  <c r="I51" i="77"/>
  <c r="G51" i="77"/>
  <c r="AI5" i="77"/>
  <c r="AG5" i="77"/>
  <c r="AE5" i="77"/>
  <c r="AC5" i="77"/>
  <c r="AA5" i="77"/>
  <c r="Y5" i="77"/>
  <c r="W5" i="77"/>
  <c r="U5" i="77"/>
  <c r="S5" i="77"/>
  <c r="Q5" i="77"/>
  <c r="O5" i="77"/>
  <c r="M5" i="77"/>
  <c r="K5" i="77"/>
  <c r="I5" i="77"/>
  <c r="G5" i="77"/>
  <c r="AI147" i="76"/>
  <c r="AG147" i="76"/>
  <c r="AE147" i="76"/>
  <c r="AC147" i="76"/>
  <c r="AA147" i="76"/>
  <c r="Y147" i="76"/>
  <c r="W147" i="76"/>
  <c r="U147" i="76"/>
  <c r="S147" i="76"/>
  <c r="Q147" i="76"/>
  <c r="O147" i="76"/>
  <c r="M147" i="76"/>
  <c r="K147" i="76"/>
  <c r="I147" i="76"/>
  <c r="G147" i="76"/>
  <c r="AI146" i="76"/>
  <c r="AG146" i="76"/>
  <c r="AE146" i="76"/>
  <c r="AC146" i="76"/>
  <c r="AA146" i="76"/>
  <c r="Y146" i="76"/>
  <c r="W146" i="76"/>
  <c r="U146" i="76"/>
  <c r="S146" i="76"/>
  <c r="Q146" i="76"/>
  <c r="O146" i="76"/>
  <c r="M146" i="76"/>
  <c r="K146" i="76"/>
  <c r="I146" i="76"/>
  <c r="G146" i="76"/>
  <c r="AI145" i="76"/>
  <c r="AG145" i="76"/>
  <c r="AE145" i="76"/>
  <c r="AC145" i="76"/>
  <c r="AA145" i="76"/>
  <c r="Y145" i="76"/>
  <c r="W145" i="76"/>
  <c r="U145" i="76"/>
  <c r="S145" i="76"/>
  <c r="Q145" i="76"/>
  <c r="O145" i="76"/>
  <c r="M145" i="76"/>
  <c r="K145" i="76"/>
  <c r="I145" i="76"/>
  <c r="G145" i="76"/>
  <c r="AI144" i="76"/>
  <c r="AG144" i="76"/>
  <c r="AE144" i="76"/>
  <c r="AC144" i="76"/>
  <c r="AA144" i="76"/>
  <c r="Y144" i="76"/>
  <c r="W144" i="76"/>
  <c r="U144" i="76"/>
  <c r="S144" i="76"/>
  <c r="Q144" i="76"/>
  <c r="O144" i="76"/>
  <c r="M144" i="76"/>
  <c r="K144" i="76"/>
  <c r="I144" i="76"/>
  <c r="G144" i="76"/>
  <c r="AI143" i="76"/>
  <c r="AG143" i="76"/>
  <c r="AE143" i="76"/>
  <c r="AC143" i="76"/>
  <c r="AA143" i="76"/>
  <c r="Y143" i="76"/>
  <c r="W143" i="76"/>
  <c r="U143" i="76"/>
  <c r="S143" i="76"/>
  <c r="Q143" i="76"/>
  <c r="O143" i="76"/>
  <c r="M143" i="76"/>
  <c r="K143" i="76"/>
  <c r="I143" i="76"/>
  <c r="G143" i="76"/>
  <c r="AI142" i="76"/>
  <c r="AG142" i="76"/>
  <c r="AE142" i="76"/>
  <c r="AC142" i="76"/>
  <c r="AA142" i="76"/>
  <c r="Y142" i="76"/>
  <c r="W142" i="76"/>
  <c r="U142" i="76"/>
  <c r="S142" i="76"/>
  <c r="Q142" i="76"/>
  <c r="O142" i="76"/>
  <c r="M142" i="76"/>
  <c r="K142" i="76"/>
  <c r="I142" i="76"/>
  <c r="G142" i="76"/>
  <c r="AJ142" i="76" s="1"/>
  <c r="AI141" i="76"/>
  <c r="AG141" i="76"/>
  <c r="AE141" i="76"/>
  <c r="AC141" i="76"/>
  <c r="AA141" i="76"/>
  <c r="Y141" i="76"/>
  <c r="W141" i="76"/>
  <c r="U141" i="76"/>
  <c r="S141" i="76"/>
  <c r="Q141" i="76"/>
  <c r="O141" i="76"/>
  <c r="M141" i="76"/>
  <c r="K141" i="76"/>
  <c r="I141" i="76"/>
  <c r="G141" i="76"/>
  <c r="AI81" i="76"/>
  <c r="AG81" i="76"/>
  <c r="AE81" i="76"/>
  <c r="AC81" i="76"/>
  <c r="AA81" i="76"/>
  <c r="Y81" i="76"/>
  <c r="W81" i="76"/>
  <c r="U81" i="76"/>
  <c r="S81" i="76"/>
  <c r="Q81" i="76"/>
  <c r="O81" i="76"/>
  <c r="M81" i="76"/>
  <c r="K81" i="76"/>
  <c r="I81" i="76"/>
  <c r="G81" i="76"/>
  <c r="AI31" i="76"/>
  <c r="AG31" i="76"/>
  <c r="AE31" i="76"/>
  <c r="AC31" i="76"/>
  <c r="AA31" i="76"/>
  <c r="Y31" i="76"/>
  <c r="W31" i="76"/>
  <c r="U31" i="76"/>
  <c r="S31" i="76"/>
  <c r="Q31" i="76"/>
  <c r="O31" i="76"/>
  <c r="M31" i="76"/>
  <c r="K31" i="76"/>
  <c r="I31" i="76"/>
  <c r="G31" i="76"/>
  <c r="AI80" i="76"/>
  <c r="AG80" i="76"/>
  <c r="AE80" i="76"/>
  <c r="AC80" i="76"/>
  <c r="AA80" i="76"/>
  <c r="Y80" i="76"/>
  <c r="W80" i="76"/>
  <c r="U80" i="76"/>
  <c r="S80" i="76"/>
  <c r="Q80" i="76"/>
  <c r="O80" i="76"/>
  <c r="M80" i="76"/>
  <c r="K80" i="76"/>
  <c r="I80" i="76"/>
  <c r="G80" i="76"/>
  <c r="AI140" i="76"/>
  <c r="AG140" i="76"/>
  <c r="AE140" i="76"/>
  <c r="AC140" i="76"/>
  <c r="AA140" i="76"/>
  <c r="Y140" i="76"/>
  <c r="W140" i="76"/>
  <c r="U140" i="76"/>
  <c r="S140" i="76"/>
  <c r="Q140" i="76"/>
  <c r="O140" i="76"/>
  <c r="M140" i="76"/>
  <c r="K140" i="76"/>
  <c r="I140" i="76"/>
  <c r="G140" i="76"/>
  <c r="AI139" i="76"/>
  <c r="AG139" i="76"/>
  <c r="AE139" i="76"/>
  <c r="AC139" i="76"/>
  <c r="AA139" i="76"/>
  <c r="Y139" i="76"/>
  <c r="W139" i="76"/>
  <c r="U139" i="76"/>
  <c r="S139" i="76"/>
  <c r="Q139" i="76"/>
  <c r="O139" i="76"/>
  <c r="M139" i="76"/>
  <c r="K139" i="76"/>
  <c r="I139" i="76"/>
  <c r="G139" i="76"/>
  <c r="AI138" i="76"/>
  <c r="AG138" i="76"/>
  <c r="AE138" i="76"/>
  <c r="AC138" i="76"/>
  <c r="AA138" i="76"/>
  <c r="Y138" i="76"/>
  <c r="W138" i="76"/>
  <c r="U138" i="76"/>
  <c r="S138" i="76"/>
  <c r="Q138" i="76"/>
  <c r="O138" i="76"/>
  <c r="M138" i="76"/>
  <c r="K138" i="76"/>
  <c r="I138" i="76"/>
  <c r="G138" i="76"/>
  <c r="AI115" i="76"/>
  <c r="AG115" i="76"/>
  <c r="AE115" i="76"/>
  <c r="AC115" i="76"/>
  <c r="AA115" i="76"/>
  <c r="Y115" i="76"/>
  <c r="W115" i="76"/>
  <c r="U115" i="76"/>
  <c r="S115" i="76"/>
  <c r="Q115" i="76"/>
  <c r="O115" i="76"/>
  <c r="M115" i="76"/>
  <c r="K115" i="76"/>
  <c r="I115" i="76"/>
  <c r="G115" i="76"/>
  <c r="AI137" i="76"/>
  <c r="AG137" i="76"/>
  <c r="AE137" i="76"/>
  <c r="AC137" i="76"/>
  <c r="AA137" i="76"/>
  <c r="Y137" i="76"/>
  <c r="W137" i="76"/>
  <c r="U137" i="76"/>
  <c r="S137" i="76"/>
  <c r="Q137" i="76"/>
  <c r="O137" i="76"/>
  <c r="M137" i="76"/>
  <c r="K137" i="76"/>
  <c r="I137" i="76"/>
  <c r="G137" i="76"/>
  <c r="AI136" i="76"/>
  <c r="AG136" i="76"/>
  <c r="AE136" i="76"/>
  <c r="AC136" i="76"/>
  <c r="AA136" i="76"/>
  <c r="Y136" i="76"/>
  <c r="W136" i="76"/>
  <c r="U136" i="76"/>
  <c r="S136" i="76"/>
  <c r="Q136" i="76"/>
  <c r="O136" i="76"/>
  <c r="M136" i="76"/>
  <c r="K136" i="76"/>
  <c r="I136" i="76"/>
  <c r="G136" i="76"/>
  <c r="AI114" i="76"/>
  <c r="AG114" i="76"/>
  <c r="AE114" i="76"/>
  <c r="AC114" i="76"/>
  <c r="AA114" i="76"/>
  <c r="Y114" i="76"/>
  <c r="W114" i="76"/>
  <c r="U114" i="76"/>
  <c r="S114" i="76"/>
  <c r="Q114" i="76"/>
  <c r="O114" i="76"/>
  <c r="M114" i="76"/>
  <c r="K114" i="76"/>
  <c r="I114" i="76"/>
  <c r="G114" i="76"/>
  <c r="AI135" i="76"/>
  <c r="AG135" i="76"/>
  <c r="AE135" i="76"/>
  <c r="AC135" i="76"/>
  <c r="AA135" i="76"/>
  <c r="Y135" i="76"/>
  <c r="W135" i="76"/>
  <c r="U135" i="76"/>
  <c r="S135" i="76"/>
  <c r="Q135" i="76"/>
  <c r="O135" i="76"/>
  <c r="M135" i="76"/>
  <c r="K135" i="76"/>
  <c r="I135" i="76"/>
  <c r="G135" i="76"/>
  <c r="AI134" i="76"/>
  <c r="AG134" i="76"/>
  <c r="AE134" i="76"/>
  <c r="AC134" i="76"/>
  <c r="AA134" i="76"/>
  <c r="Y134" i="76"/>
  <c r="W134" i="76"/>
  <c r="U134" i="76"/>
  <c r="S134" i="76"/>
  <c r="Q134" i="76"/>
  <c r="O134" i="76"/>
  <c r="M134" i="76"/>
  <c r="K134" i="76"/>
  <c r="I134" i="76"/>
  <c r="G134" i="76"/>
  <c r="AI47" i="76"/>
  <c r="AG47" i="76"/>
  <c r="AE47" i="76"/>
  <c r="AC47" i="76"/>
  <c r="AA47" i="76"/>
  <c r="Y47" i="76"/>
  <c r="W47" i="76"/>
  <c r="U47" i="76"/>
  <c r="S47" i="76"/>
  <c r="Q47" i="76"/>
  <c r="O47" i="76"/>
  <c r="M47" i="76"/>
  <c r="K47" i="76"/>
  <c r="I47" i="76"/>
  <c r="G47" i="76"/>
  <c r="AI113" i="76"/>
  <c r="AG113" i="76"/>
  <c r="AE113" i="76"/>
  <c r="AC113" i="76"/>
  <c r="AA113" i="76"/>
  <c r="Y113" i="76"/>
  <c r="W113" i="76"/>
  <c r="U113" i="76"/>
  <c r="S113" i="76"/>
  <c r="Q113" i="76"/>
  <c r="O113" i="76"/>
  <c r="M113" i="76"/>
  <c r="K113" i="76"/>
  <c r="I113" i="76"/>
  <c r="G113" i="76"/>
  <c r="AI133" i="76"/>
  <c r="AG133" i="76"/>
  <c r="AE133" i="76"/>
  <c r="AC133" i="76"/>
  <c r="AA133" i="76"/>
  <c r="Y133" i="76"/>
  <c r="W133" i="76"/>
  <c r="U133" i="76"/>
  <c r="S133" i="76"/>
  <c r="Q133" i="76"/>
  <c r="O133" i="76"/>
  <c r="M133" i="76"/>
  <c r="K133" i="76"/>
  <c r="I133" i="76"/>
  <c r="G133" i="76"/>
  <c r="AI79" i="76"/>
  <c r="AG79" i="76"/>
  <c r="AE79" i="76"/>
  <c r="AC79" i="76"/>
  <c r="AA79" i="76"/>
  <c r="Y79" i="76"/>
  <c r="W79" i="76"/>
  <c r="U79" i="76"/>
  <c r="S79" i="76"/>
  <c r="Q79" i="76"/>
  <c r="O79" i="76"/>
  <c r="M79" i="76"/>
  <c r="K79" i="76"/>
  <c r="I79" i="76"/>
  <c r="G79" i="76"/>
  <c r="AI132" i="76"/>
  <c r="AG132" i="76"/>
  <c r="AE132" i="76"/>
  <c r="AC132" i="76"/>
  <c r="AA132" i="76"/>
  <c r="Y132" i="76"/>
  <c r="W132" i="76"/>
  <c r="U132" i="76"/>
  <c r="S132" i="76"/>
  <c r="Q132" i="76"/>
  <c r="O132" i="76"/>
  <c r="M132" i="76"/>
  <c r="K132" i="76"/>
  <c r="I132" i="76"/>
  <c r="G132" i="76"/>
  <c r="AI78" i="76"/>
  <c r="AG78" i="76"/>
  <c r="AE78" i="76"/>
  <c r="AC78" i="76"/>
  <c r="AA78" i="76"/>
  <c r="Y78" i="76"/>
  <c r="W78" i="76"/>
  <c r="U78" i="76"/>
  <c r="S78" i="76"/>
  <c r="Q78" i="76"/>
  <c r="O78" i="76"/>
  <c r="M78" i="76"/>
  <c r="K78" i="76"/>
  <c r="I78" i="76"/>
  <c r="G78" i="76"/>
  <c r="AI131" i="76"/>
  <c r="AG131" i="76"/>
  <c r="AE131" i="76"/>
  <c r="AC131" i="76"/>
  <c r="AA131" i="76"/>
  <c r="Y131" i="76"/>
  <c r="W131" i="76"/>
  <c r="U131" i="76"/>
  <c r="S131" i="76"/>
  <c r="Q131" i="76"/>
  <c r="O131" i="76"/>
  <c r="M131" i="76"/>
  <c r="K131" i="76"/>
  <c r="I131" i="76"/>
  <c r="G131" i="76"/>
  <c r="AI77" i="76"/>
  <c r="AG77" i="76"/>
  <c r="AE77" i="76"/>
  <c r="AC77" i="76"/>
  <c r="AA77" i="76"/>
  <c r="Y77" i="76"/>
  <c r="W77" i="76"/>
  <c r="U77" i="76"/>
  <c r="S77" i="76"/>
  <c r="Q77" i="76"/>
  <c r="O77" i="76"/>
  <c r="M77" i="76"/>
  <c r="K77" i="76"/>
  <c r="I77" i="76"/>
  <c r="G77" i="76"/>
  <c r="AI30" i="76"/>
  <c r="AG30" i="76"/>
  <c r="AE30" i="76"/>
  <c r="AC30" i="76"/>
  <c r="AA30" i="76"/>
  <c r="Y30" i="76"/>
  <c r="W30" i="76"/>
  <c r="U30" i="76"/>
  <c r="S30" i="76"/>
  <c r="Q30" i="76"/>
  <c r="O30" i="76"/>
  <c r="M30" i="76"/>
  <c r="K30" i="76"/>
  <c r="I30" i="76"/>
  <c r="G30" i="76"/>
  <c r="AI76" i="76"/>
  <c r="AG76" i="76"/>
  <c r="AE76" i="76"/>
  <c r="AC76" i="76"/>
  <c r="AA76" i="76"/>
  <c r="Y76" i="76"/>
  <c r="W76" i="76"/>
  <c r="U76" i="76"/>
  <c r="S76" i="76"/>
  <c r="Q76" i="76"/>
  <c r="O76" i="76"/>
  <c r="M76" i="76"/>
  <c r="K76" i="76"/>
  <c r="I76" i="76"/>
  <c r="G76" i="76"/>
  <c r="AI130" i="76"/>
  <c r="AG130" i="76"/>
  <c r="AE130" i="76"/>
  <c r="AC130" i="76"/>
  <c r="AA130" i="76"/>
  <c r="Y130" i="76"/>
  <c r="W130" i="76"/>
  <c r="U130" i="76"/>
  <c r="S130" i="76"/>
  <c r="Q130" i="76"/>
  <c r="O130" i="76"/>
  <c r="M130" i="76"/>
  <c r="K130" i="76"/>
  <c r="I130" i="76"/>
  <c r="G130" i="76"/>
  <c r="AI75" i="76"/>
  <c r="AG75" i="76"/>
  <c r="AE75" i="76"/>
  <c r="AC75" i="76"/>
  <c r="AA75" i="76"/>
  <c r="Y75" i="76"/>
  <c r="W75" i="76"/>
  <c r="U75" i="76"/>
  <c r="S75" i="76"/>
  <c r="Q75" i="76"/>
  <c r="O75" i="76"/>
  <c r="M75" i="76"/>
  <c r="K75" i="76"/>
  <c r="I75" i="76"/>
  <c r="G75" i="76"/>
  <c r="AI112" i="76"/>
  <c r="AG112" i="76"/>
  <c r="AE112" i="76"/>
  <c r="AC112" i="76"/>
  <c r="AA112" i="76"/>
  <c r="Y112" i="76"/>
  <c r="W112" i="76"/>
  <c r="U112" i="76"/>
  <c r="S112" i="76"/>
  <c r="Q112" i="76"/>
  <c r="O112" i="76"/>
  <c r="M112" i="76"/>
  <c r="K112" i="76"/>
  <c r="I112" i="76"/>
  <c r="G112" i="76"/>
  <c r="AI111" i="76"/>
  <c r="AG111" i="76"/>
  <c r="AE111" i="76"/>
  <c r="AC111" i="76"/>
  <c r="AA111" i="76"/>
  <c r="Y111" i="76"/>
  <c r="W111" i="76"/>
  <c r="U111" i="76"/>
  <c r="S111" i="76"/>
  <c r="Q111" i="76"/>
  <c r="O111" i="76"/>
  <c r="M111" i="76"/>
  <c r="K111" i="76"/>
  <c r="I111" i="76"/>
  <c r="G111" i="76"/>
  <c r="AI110" i="76"/>
  <c r="AG110" i="76"/>
  <c r="AE110" i="76"/>
  <c r="AC110" i="76"/>
  <c r="AA110" i="76"/>
  <c r="Y110" i="76"/>
  <c r="W110" i="76"/>
  <c r="U110" i="76"/>
  <c r="S110" i="76"/>
  <c r="Q110" i="76"/>
  <c r="O110" i="76"/>
  <c r="M110" i="76"/>
  <c r="K110" i="76"/>
  <c r="I110" i="76"/>
  <c r="G110" i="76"/>
  <c r="AI129" i="76"/>
  <c r="AG129" i="76"/>
  <c r="AE129" i="76"/>
  <c r="AC129" i="76"/>
  <c r="AA129" i="76"/>
  <c r="Y129" i="76"/>
  <c r="W129" i="76"/>
  <c r="U129" i="76"/>
  <c r="S129" i="76"/>
  <c r="Q129" i="76"/>
  <c r="O129" i="76"/>
  <c r="M129" i="76"/>
  <c r="K129" i="76"/>
  <c r="I129" i="76"/>
  <c r="G129" i="76"/>
  <c r="AI74" i="76"/>
  <c r="AG74" i="76"/>
  <c r="AE74" i="76"/>
  <c r="AC74" i="76"/>
  <c r="AA74" i="76"/>
  <c r="Y74" i="76"/>
  <c r="W74" i="76"/>
  <c r="U74" i="76"/>
  <c r="S74" i="76"/>
  <c r="Q74" i="76"/>
  <c r="O74" i="76"/>
  <c r="M74" i="76"/>
  <c r="K74" i="76"/>
  <c r="I74" i="76"/>
  <c r="G74" i="76"/>
  <c r="AI73" i="76"/>
  <c r="AG73" i="76"/>
  <c r="AE73" i="76"/>
  <c r="AC73" i="76"/>
  <c r="AA73" i="76"/>
  <c r="Y73" i="76"/>
  <c r="W73" i="76"/>
  <c r="U73" i="76"/>
  <c r="S73" i="76"/>
  <c r="Q73" i="76"/>
  <c r="O73" i="76"/>
  <c r="M73" i="76"/>
  <c r="K73" i="76"/>
  <c r="I73" i="76"/>
  <c r="G73" i="76"/>
  <c r="AI72" i="76"/>
  <c r="AG72" i="76"/>
  <c r="AE72" i="76"/>
  <c r="AC72" i="76"/>
  <c r="AA72" i="76"/>
  <c r="Y72" i="76"/>
  <c r="W72" i="76"/>
  <c r="U72" i="76"/>
  <c r="S72" i="76"/>
  <c r="Q72" i="76"/>
  <c r="O72" i="76"/>
  <c r="M72" i="76"/>
  <c r="K72" i="76"/>
  <c r="I72" i="76"/>
  <c r="G72" i="76"/>
  <c r="AI109" i="76"/>
  <c r="AG109" i="76"/>
  <c r="AE109" i="76"/>
  <c r="AC109" i="76"/>
  <c r="AA109" i="76"/>
  <c r="Y109" i="76"/>
  <c r="W109" i="76"/>
  <c r="U109" i="76"/>
  <c r="S109" i="76"/>
  <c r="Q109" i="76"/>
  <c r="O109" i="76"/>
  <c r="M109" i="76"/>
  <c r="K109" i="76"/>
  <c r="I109" i="76"/>
  <c r="G109" i="76"/>
  <c r="AI71" i="76"/>
  <c r="AG71" i="76"/>
  <c r="AE71" i="76"/>
  <c r="AC71" i="76"/>
  <c r="AA71" i="76"/>
  <c r="Y71" i="76"/>
  <c r="W71" i="76"/>
  <c r="U71" i="76"/>
  <c r="S71" i="76"/>
  <c r="Q71" i="76"/>
  <c r="O71" i="76"/>
  <c r="M71" i="76"/>
  <c r="K71" i="76"/>
  <c r="I71" i="76"/>
  <c r="G71" i="76"/>
  <c r="AI128" i="76"/>
  <c r="AG128" i="76"/>
  <c r="AE128" i="76"/>
  <c r="AC128" i="76"/>
  <c r="AA128" i="76"/>
  <c r="Y128" i="76"/>
  <c r="W128" i="76"/>
  <c r="U128" i="76"/>
  <c r="S128" i="76"/>
  <c r="Q128" i="76"/>
  <c r="O128" i="76"/>
  <c r="M128" i="76"/>
  <c r="K128" i="76"/>
  <c r="I128" i="76"/>
  <c r="G128" i="76"/>
  <c r="AI108" i="76"/>
  <c r="AG108" i="76"/>
  <c r="AE108" i="76"/>
  <c r="AC108" i="76"/>
  <c r="AA108" i="76"/>
  <c r="Y108" i="76"/>
  <c r="W108" i="76"/>
  <c r="U108" i="76"/>
  <c r="S108" i="76"/>
  <c r="Q108" i="76"/>
  <c r="O108" i="76"/>
  <c r="M108" i="76"/>
  <c r="K108" i="76"/>
  <c r="I108" i="76"/>
  <c r="G108" i="76"/>
  <c r="AI107" i="76"/>
  <c r="AG107" i="76"/>
  <c r="AE107" i="76"/>
  <c r="AC107" i="76"/>
  <c r="AA107" i="76"/>
  <c r="Y107" i="76"/>
  <c r="W107" i="76"/>
  <c r="U107" i="76"/>
  <c r="S107" i="76"/>
  <c r="Q107" i="76"/>
  <c r="O107" i="76"/>
  <c r="M107" i="76"/>
  <c r="K107" i="76"/>
  <c r="I107" i="76"/>
  <c r="G107" i="76"/>
  <c r="AI46" i="76"/>
  <c r="AG46" i="76"/>
  <c r="AE46" i="76"/>
  <c r="AC46" i="76"/>
  <c r="AA46" i="76"/>
  <c r="Y46" i="76"/>
  <c r="W46" i="76"/>
  <c r="U46" i="76"/>
  <c r="S46" i="76"/>
  <c r="Q46" i="76"/>
  <c r="O46" i="76"/>
  <c r="M46" i="76"/>
  <c r="K46" i="76"/>
  <c r="I46" i="76"/>
  <c r="G46" i="76"/>
  <c r="AI127" i="76"/>
  <c r="AG127" i="76"/>
  <c r="AE127" i="76"/>
  <c r="AC127" i="76"/>
  <c r="AA127" i="76"/>
  <c r="Y127" i="76"/>
  <c r="W127" i="76"/>
  <c r="U127" i="76"/>
  <c r="S127" i="76"/>
  <c r="Q127" i="76"/>
  <c r="O127" i="76"/>
  <c r="M127" i="76"/>
  <c r="K127" i="76"/>
  <c r="I127" i="76"/>
  <c r="G127" i="76"/>
  <c r="AI29" i="76"/>
  <c r="AG29" i="76"/>
  <c r="AE29" i="76"/>
  <c r="AC29" i="76"/>
  <c r="AA29" i="76"/>
  <c r="Y29" i="76"/>
  <c r="W29" i="76"/>
  <c r="U29" i="76"/>
  <c r="S29" i="76"/>
  <c r="Q29" i="76"/>
  <c r="O29" i="76"/>
  <c r="M29" i="76"/>
  <c r="K29" i="76"/>
  <c r="I29" i="76"/>
  <c r="G29" i="76"/>
  <c r="AI126" i="76"/>
  <c r="AG126" i="76"/>
  <c r="AE126" i="76"/>
  <c r="AC126" i="76"/>
  <c r="AA126" i="76"/>
  <c r="Y126" i="76"/>
  <c r="W126" i="76"/>
  <c r="U126" i="76"/>
  <c r="S126" i="76"/>
  <c r="Q126" i="76"/>
  <c r="O126" i="76"/>
  <c r="M126" i="76"/>
  <c r="K126" i="76"/>
  <c r="I126" i="76"/>
  <c r="G126" i="76"/>
  <c r="AI106" i="76"/>
  <c r="AG106" i="76"/>
  <c r="AE106" i="76"/>
  <c r="AC106" i="76"/>
  <c r="AA106" i="76"/>
  <c r="Y106" i="76"/>
  <c r="W106" i="76"/>
  <c r="U106" i="76"/>
  <c r="S106" i="76"/>
  <c r="Q106" i="76"/>
  <c r="O106" i="76"/>
  <c r="M106" i="76"/>
  <c r="K106" i="76"/>
  <c r="I106" i="76"/>
  <c r="G106" i="76"/>
  <c r="AI125" i="76"/>
  <c r="AG125" i="76"/>
  <c r="AE125" i="76"/>
  <c r="AC125" i="76"/>
  <c r="AA125" i="76"/>
  <c r="Y125" i="76"/>
  <c r="W125" i="76"/>
  <c r="U125" i="76"/>
  <c r="S125" i="76"/>
  <c r="Q125" i="76"/>
  <c r="O125" i="76"/>
  <c r="M125" i="76"/>
  <c r="K125" i="76"/>
  <c r="I125" i="76"/>
  <c r="G125" i="76"/>
  <c r="AI105" i="76"/>
  <c r="AG105" i="76"/>
  <c r="AE105" i="76"/>
  <c r="AC105" i="76"/>
  <c r="AA105" i="76"/>
  <c r="Y105" i="76"/>
  <c r="W105" i="76"/>
  <c r="U105" i="76"/>
  <c r="S105" i="76"/>
  <c r="Q105" i="76"/>
  <c r="O105" i="76"/>
  <c r="M105" i="76"/>
  <c r="K105" i="76"/>
  <c r="I105" i="76"/>
  <c r="G105" i="76"/>
  <c r="AI104" i="76"/>
  <c r="AG104" i="76"/>
  <c r="AE104" i="76"/>
  <c r="AC104" i="76"/>
  <c r="AA104" i="76"/>
  <c r="Y104" i="76"/>
  <c r="W104" i="76"/>
  <c r="U104" i="76"/>
  <c r="S104" i="76"/>
  <c r="Q104" i="76"/>
  <c r="O104" i="76"/>
  <c r="M104" i="76"/>
  <c r="K104" i="76"/>
  <c r="I104" i="76"/>
  <c r="G104" i="76"/>
  <c r="AI45" i="76"/>
  <c r="AG45" i="76"/>
  <c r="AE45" i="76"/>
  <c r="AC45" i="76"/>
  <c r="AA45" i="76"/>
  <c r="Y45" i="76"/>
  <c r="W45" i="76"/>
  <c r="U45" i="76"/>
  <c r="S45" i="76"/>
  <c r="Q45" i="76"/>
  <c r="O45" i="76"/>
  <c r="M45" i="76"/>
  <c r="K45" i="76"/>
  <c r="I45" i="76"/>
  <c r="G45" i="76"/>
  <c r="AI103" i="76"/>
  <c r="AG103" i="76"/>
  <c r="AE103" i="76"/>
  <c r="AC103" i="76"/>
  <c r="AA103" i="76"/>
  <c r="Y103" i="76"/>
  <c r="W103" i="76"/>
  <c r="U103" i="76"/>
  <c r="S103" i="76"/>
  <c r="Q103" i="76"/>
  <c r="O103" i="76"/>
  <c r="M103" i="76"/>
  <c r="K103" i="76"/>
  <c r="I103" i="76"/>
  <c r="G103" i="76"/>
  <c r="AI124" i="76"/>
  <c r="AG124" i="76"/>
  <c r="AE124" i="76"/>
  <c r="AC124" i="76"/>
  <c r="AA124" i="76"/>
  <c r="Y124" i="76"/>
  <c r="W124" i="76"/>
  <c r="U124" i="76"/>
  <c r="S124" i="76"/>
  <c r="Q124" i="76"/>
  <c r="O124" i="76"/>
  <c r="M124" i="76"/>
  <c r="K124" i="76"/>
  <c r="I124" i="76"/>
  <c r="G124" i="76"/>
  <c r="AI102" i="76"/>
  <c r="AG102" i="76"/>
  <c r="AE102" i="76"/>
  <c r="AC102" i="76"/>
  <c r="AA102" i="76"/>
  <c r="Y102" i="76"/>
  <c r="W102" i="76"/>
  <c r="U102" i="76"/>
  <c r="S102" i="76"/>
  <c r="Q102" i="76"/>
  <c r="O102" i="76"/>
  <c r="M102" i="76"/>
  <c r="K102" i="76"/>
  <c r="I102" i="76"/>
  <c r="G102" i="76"/>
  <c r="AI101" i="76"/>
  <c r="AG101" i="76"/>
  <c r="AE101" i="76"/>
  <c r="AC101" i="76"/>
  <c r="AA101" i="76"/>
  <c r="Y101" i="76"/>
  <c r="W101" i="76"/>
  <c r="U101" i="76"/>
  <c r="S101" i="76"/>
  <c r="Q101" i="76"/>
  <c r="O101" i="76"/>
  <c r="M101" i="76"/>
  <c r="K101" i="76"/>
  <c r="I101" i="76"/>
  <c r="G101" i="76"/>
  <c r="AI100" i="76"/>
  <c r="AG100" i="76"/>
  <c r="AE100" i="76"/>
  <c r="AC100" i="76"/>
  <c r="AA100" i="76"/>
  <c r="Y100" i="76"/>
  <c r="W100" i="76"/>
  <c r="U100" i="76"/>
  <c r="S100" i="76"/>
  <c r="Q100" i="76"/>
  <c r="O100" i="76"/>
  <c r="M100" i="76"/>
  <c r="K100" i="76"/>
  <c r="I100" i="76"/>
  <c r="G100" i="76"/>
  <c r="AI8" i="76"/>
  <c r="AG8" i="76"/>
  <c r="AE8" i="76"/>
  <c r="AC8" i="76"/>
  <c r="AA8" i="76"/>
  <c r="Y8" i="76"/>
  <c r="W8" i="76"/>
  <c r="U8" i="76"/>
  <c r="S8" i="76"/>
  <c r="Q8" i="76"/>
  <c r="O8" i="76"/>
  <c r="M8" i="76"/>
  <c r="K8" i="76"/>
  <c r="I8" i="76"/>
  <c r="G8" i="76"/>
  <c r="AI99" i="76"/>
  <c r="AG99" i="76"/>
  <c r="AE99" i="76"/>
  <c r="AC99" i="76"/>
  <c r="AA99" i="76"/>
  <c r="Y99" i="76"/>
  <c r="W99" i="76"/>
  <c r="U99" i="76"/>
  <c r="S99" i="76"/>
  <c r="Q99" i="76"/>
  <c r="O99" i="76"/>
  <c r="M99" i="76"/>
  <c r="K99" i="76"/>
  <c r="I99" i="76"/>
  <c r="G99" i="76"/>
  <c r="AI70" i="76"/>
  <c r="AG70" i="76"/>
  <c r="AE70" i="76"/>
  <c r="AC70" i="76"/>
  <c r="AA70" i="76"/>
  <c r="Y70" i="76"/>
  <c r="W70" i="76"/>
  <c r="U70" i="76"/>
  <c r="S70" i="76"/>
  <c r="Q70" i="76"/>
  <c r="O70" i="76"/>
  <c r="M70" i="76"/>
  <c r="K70" i="76"/>
  <c r="I70" i="76"/>
  <c r="G70" i="76"/>
  <c r="AI19" i="76"/>
  <c r="AG19" i="76"/>
  <c r="AE19" i="76"/>
  <c r="AC19" i="76"/>
  <c r="AA19" i="76"/>
  <c r="Y19" i="76"/>
  <c r="W19" i="76"/>
  <c r="U19" i="76"/>
  <c r="S19" i="76"/>
  <c r="Q19" i="76"/>
  <c r="O19" i="76"/>
  <c r="M19" i="76"/>
  <c r="K19" i="76"/>
  <c r="I19" i="76"/>
  <c r="G19" i="76"/>
  <c r="AI69" i="76"/>
  <c r="AG69" i="76"/>
  <c r="AE69" i="76"/>
  <c r="AC69" i="76"/>
  <c r="AA69" i="76"/>
  <c r="Y69" i="76"/>
  <c r="W69" i="76"/>
  <c r="U69" i="76"/>
  <c r="S69" i="76"/>
  <c r="Q69" i="76"/>
  <c r="O69" i="76"/>
  <c r="M69" i="76"/>
  <c r="K69" i="76"/>
  <c r="I69" i="76"/>
  <c r="G69" i="76"/>
  <c r="AI123" i="76"/>
  <c r="AG123" i="76"/>
  <c r="AE123" i="76"/>
  <c r="AC123" i="76"/>
  <c r="AA123" i="76"/>
  <c r="Y123" i="76"/>
  <c r="W123" i="76"/>
  <c r="U123" i="76"/>
  <c r="S123" i="76"/>
  <c r="Q123" i="76"/>
  <c r="O123" i="76"/>
  <c r="M123" i="76"/>
  <c r="K123" i="76"/>
  <c r="I123" i="76"/>
  <c r="G123" i="76"/>
  <c r="AI98" i="76"/>
  <c r="AG98" i="76"/>
  <c r="AE98" i="76"/>
  <c r="AC98" i="76"/>
  <c r="AA98" i="76"/>
  <c r="Y98" i="76"/>
  <c r="W98" i="76"/>
  <c r="U98" i="76"/>
  <c r="S98" i="76"/>
  <c r="Q98" i="76"/>
  <c r="O98" i="76"/>
  <c r="M98" i="76"/>
  <c r="K98" i="76"/>
  <c r="I98" i="76"/>
  <c r="G98" i="76"/>
  <c r="AI122" i="76"/>
  <c r="AG122" i="76"/>
  <c r="AE122" i="76"/>
  <c r="AC122" i="76"/>
  <c r="AA122" i="76"/>
  <c r="Y122" i="76"/>
  <c r="W122" i="76"/>
  <c r="U122" i="76"/>
  <c r="S122" i="76"/>
  <c r="Q122" i="76"/>
  <c r="O122" i="76"/>
  <c r="M122" i="76"/>
  <c r="K122" i="76"/>
  <c r="I122" i="76"/>
  <c r="G122" i="76"/>
  <c r="AI68" i="76"/>
  <c r="AG68" i="76"/>
  <c r="AE68" i="76"/>
  <c r="AC68" i="76"/>
  <c r="AA68" i="76"/>
  <c r="Y68" i="76"/>
  <c r="W68" i="76"/>
  <c r="U68" i="76"/>
  <c r="S68" i="76"/>
  <c r="Q68" i="76"/>
  <c r="O68" i="76"/>
  <c r="M68" i="76"/>
  <c r="K68" i="76"/>
  <c r="I68" i="76"/>
  <c r="G68" i="76"/>
  <c r="AI97" i="76"/>
  <c r="AG97" i="76"/>
  <c r="AE97" i="76"/>
  <c r="AC97" i="76"/>
  <c r="AA97" i="76"/>
  <c r="Y97" i="76"/>
  <c r="W97" i="76"/>
  <c r="U97" i="76"/>
  <c r="S97" i="76"/>
  <c r="Q97" i="76"/>
  <c r="O97" i="76"/>
  <c r="M97" i="76"/>
  <c r="K97" i="76"/>
  <c r="I97" i="76"/>
  <c r="G97" i="76"/>
  <c r="AI44" i="76"/>
  <c r="AG44" i="76"/>
  <c r="AE44" i="76"/>
  <c r="AC44" i="76"/>
  <c r="AA44" i="76"/>
  <c r="Y44" i="76"/>
  <c r="W44" i="76"/>
  <c r="U44" i="76"/>
  <c r="S44" i="76"/>
  <c r="Q44" i="76"/>
  <c r="O44" i="76"/>
  <c r="M44" i="76"/>
  <c r="K44" i="76"/>
  <c r="I44" i="76"/>
  <c r="G44" i="76"/>
  <c r="AI121" i="76"/>
  <c r="AG121" i="76"/>
  <c r="AE121" i="76"/>
  <c r="AC121" i="76"/>
  <c r="AA121" i="76"/>
  <c r="Y121" i="76"/>
  <c r="W121" i="76"/>
  <c r="U121" i="76"/>
  <c r="S121" i="76"/>
  <c r="Q121" i="76"/>
  <c r="O121" i="76"/>
  <c r="M121" i="76"/>
  <c r="K121" i="76"/>
  <c r="I121" i="76"/>
  <c r="G121" i="76"/>
  <c r="AI43" i="76"/>
  <c r="AG43" i="76"/>
  <c r="AE43" i="76"/>
  <c r="AC43" i="76"/>
  <c r="AA43" i="76"/>
  <c r="Y43" i="76"/>
  <c r="W43" i="76"/>
  <c r="U43" i="76"/>
  <c r="S43" i="76"/>
  <c r="Q43" i="76"/>
  <c r="O43" i="76"/>
  <c r="M43" i="76"/>
  <c r="K43" i="76"/>
  <c r="I43" i="76"/>
  <c r="G43" i="76"/>
  <c r="AI96" i="76"/>
  <c r="AG96" i="76"/>
  <c r="AE96" i="76"/>
  <c r="AC96" i="76"/>
  <c r="AA96" i="76"/>
  <c r="Y96" i="76"/>
  <c r="W96" i="76"/>
  <c r="U96" i="76"/>
  <c r="S96" i="76"/>
  <c r="Q96" i="76"/>
  <c r="O96" i="76"/>
  <c r="M96" i="76"/>
  <c r="K96" i="76"/>
  <c r="I96" i="76"/>
  <c r="G96" i="76"/>
  <c r="AI28" i="76"/>
  <c r="AG28" i="76"/>
  <c r="AE28" i="76"/>
  <c r="AC28" i="76"/>
  <c r="AA28" i="76"/>
  <c r="Y28" i="76"/>
  <c r="W28" i="76"/>
  <c r="U28" i="76"/>
  <c r="S28" i="76"/>
  <c r="Q28" i="76"/>
  <c r="O28" i="76"/>
  <c r="M28" i="76"/>
  <c r="K28" i="76"/>
  <c r="I28" i="76"/>
  <c r="G28" i="76"/>
  <c r="AI95" i="76"/>
  <c r="AG95" i="76"/>
  <c r="AE95" i="76"/>
  <c r="AC95" i="76"/>
  <c r="AA95" i="76"/>
  <c r="Y95" i="76"/>
  <c r="W95" i="76"/>
  <c r="U95" i="76"/>
  <c r="S95" i="76"/>
  <c r="Q95" i="76"/>
  <c r="O95" i="76"/>
  <c r="M95" i="76"/>
  <c r="K95" i="76"/>
  <c r="I95" i="76"/>
  <c r="G95" i="76"/>
  <c r="AI67" i="76"/>
  <c r="AG67" i="76"/>
  <c r="AE67" i="76"/>
  <c r="AC67" i="76"/>
  <c r="AA67" i="76"/>
  <c r="Y67" i="76"/>
  <c r="W67" i="76"/>
  <c r="U67" i="76"/>
  <c r="S67" i="76"/>
  <c r="Q67" i="76"/>
  <c r="O67" i="76"/>
  <c r="M67" i="76"/>
  <c r="K67" i="76"/>
  <c r="I67" i="76"/>
  <c r="G67" i="76"/>
  <c r="AI94" i="76"/>
  <c r="AG94" i="76"/>
  <c r="AE94" i="76"/>
  <c r="AC94" i="76"/>
  <c r="AA94" i="76"/>
  <c r="Y94" i="76"/>
  <c r="W94" i="76"/>
  <c r="U94" i="76"/>
  <c r="S94" i="76"/>
  <c r="Q94" i="76"/>
  <c r="O94" i="76"/>
  <c r="M94" i="76"/>
  <c r="K94" i="76"/>
  <c r="I94" i="76"/>
  <c r="G94" i="76"/>
  <c r="AI27" i="76"/>
  <c r="AG27" i="76"/>
  <c r="AE27" i="76"/>
  <c r="AC27" i="76"/>
  <c r="AA27" i="76"/>
  <c r="Y27" i="76"/>
  <c r="W27" i="76"/>
  <c r="U27" i="76"/>
  <c r="S27" i="76"/>
  <c r="Q27" i="76"/>
  <c r="O27" i="76"/>
  <c r="M27" i="76"/>
  <c r="K27" i="76"/>
  <c r="I27" i="76"/>
  <c r="G27" i="76"/>
  <c r="AI66" i="76"/>
  <c r="AG66" i="76"/>
  <c r="AE66" i="76"/>
  <c r="AC66" i="76"/>
  <c r="AA66" i="76"/>
  <c r="Y66" i="76"/>
  <c r="W66" i="76"/>
  <c r="U66" i="76"/>
  <c r="S66" i="76"/>
  <c r="Q66" i="76"/>
  <c r="O66" i="76"/>
  <c r="M66" i="76"/>
  <c r="K66" i="76"/>
  <c r="I66" i="76"/>
  <c r="G66" i="76"/>
  <c r="AI18" i="76"/>
  <c r="AG18" i="76"/>
  <c r="AE18" i="76"/>
  <c r="AC18" i="76"/>
  <c r="AA18" i="76"/>
  <c r="Y18" i="76"/>
  <c r="W18" i="76"/>
  <c r="U18" i="76"/>
  <c r="S18" i="76"/>
  <c r="Q18" i="76"/>
  <c r="O18" i="76"/>
  <c r="M18" i="76"/>
  <c r="K18" i="76"/>
  <c r="I18" i="76"/>
  <c r="G18" i="76"/>
  <c r="AI17" i="76"/>
  <c r="AG17" i="76"/>
  <c r="AE17" i="76"/>
  <c r="AC17" i="76"/>
  <c r="AA17" i="76"/>
  <c r="Y17" i="76"/>
  <c r="W17" i="76"/>
  <c r="U17" i="76"/>
  <c r="S17" i="76"/>
  <c r="Q17" i="76"/>
  <c r="O17" i="76"/>
  <c r="M17" i="76"/>
  <c r="K17" i="76"/>
  <c r="I17" i="76"/>
  <c r="G17" i="76"/>
  <c r="AI26" i="76"/>
  <c r="AG26" i="76"/>
  <c r="AE26" i="76"/>
  <c r="AC26" i="76"/>
  <c r="AA26" i="76"/>
  <c r="Y26" i="76"/>
  <c r="W26" i="76"/>
  <c r="U26" i="76"/>
  <c r="S26" i="76"/>
  <c r="Q26" i="76"/>
  <c r="O26" i="76"/>
  <c r="M26" i="76"/>
  <c r="K26" i="76"/>
  <c r="I26" i="76"/>
  <c r="G26" i="76"/>
  <c r="AI120" i="76"/>
  <c r="AG120" i="76"/>
  <c r="AE120" i="76"/>
  <c r="AC120" i="76"/>
  <c r="AA120" i="76"/>
  <c r="Y120" i="76"/>
  <c r="W120" i="76"/>
  <c r="U120" i="76"/>
  <c r="S120" i="76"/>
  <c r="Q120" i="76"/>
  <c r="O120" i="76"/>
  <c r="M120" i="76"/>
  <c r="K120" i="76"/>
  <c r="I120" i="76"/>
  <c r="G120" i="76"/>
  <c r="AI93" i="76"/>
  <c r="AG93" i="76"/>
  <c r="AE93" i="76"/>
  <c r="AC93" i="76"/>
  <c r="AA93" i="76"/>
  <c r="Y93" i="76"/>
  <c r="W93" i="76"/>
  <c r="U93" i="76"/>
  <c r="S93" i="76"/>
  <c r="Q93" i="76"/>
  <c r="O93" i="76"/>
  <c r="M93" i="76"/>
  <c r="K93" i="76"/>
  <c r="I93" i="76"/>
  <c r="G93" i="76"/>
  <c r="AI65" i="76"/>
  <c r="AG65" i="76"/>
  <c r="AE65" i="76"/>
  <c r="AC65" i="76"/>
  <c r="AA65" i="76"/>
  <c r="Y65" i="76"/>
  <c r="W65" i="76"/>
  <c r="U65" i="76"/>
  <c r="S65" i="76"/>
  <c r="Q65" i="76"/>
  <c r="O65" i="76"/>
  <c r="M65" i="76"/>
  <c r="K65" i="76"/>
  <c r="I65" i="76"/>
  <c r="G65" i="76"/>
  <c r="AI16" i="76"/>
  <c r="AG16" i="76"/>
  <c r="AE16" i="76"/>
  <c r="AC16" i="76"/>
  <c r="AA16" i="76"/>
  <c r="Y16" i="76"/>
  <c r="W16" i="76"/>
  <c r="U16" i="76"/>
  <c r="S16" i="76"/>
  <c r="Q16" i="76"/>
  <c r="O16" i="76"/>
  <c r="M16" i="76"/>
  <c r="K16" i="76"/>
  <c r="I16" i="76"/>
  <c r="G16" i="76"/>
  <c r="AI64" i="76"/>
  <c r="AG64" i="76"/>
  <c r="AE64" i="76"/>
  <c r="AC64" i="76"/>
  <c r="AA64" i="76"/>
  <c r="Y64" i="76"/>
  <c r="W64" i="76"/>
  <c r="U64" i="76"/>
  <c r="S64" i="76"/>
  <c r="Q64" i="76"/>
  <c r="O64" i="76"/>
  <c r="M64" i="76"/>
  <c r="K64" i="76"/>
  <c r="I64" i="76"/>
  <c r="G64" i="76"/>
  <c r="AI25" i="76"/>
  <c r="AG25" i="76"/>
  <c r="AE25" i="76"/>
  <c r="AC25" i="76"/>
  <c r="AA25" i="76"/>
  <c r="Y25" i="76"/>
  <c r="W25" i="76"/>
  <c r="U25" i="76"/>
  <c r="S25" i="76"/>
  <c r="Q25" i="76"/>
  <c r="O25" i="76"/>
  <c r="M25" i="76"/>
  <c r="K25" i="76"/>
  <c r="I25" i="76"/>
  <c r="G25" i="76"/>
  <c r="AI63" i="76"/>
  <c r="AG63" i="76"/>
  <c r="AE63" i="76"/>
  <c r="AC63" i="76"/>
  <c r="AA63" i="76"/>
  <c r="Y63" i="76"/>
  <c r="W63" i="76"/>
  <c r="U63" i="76"/>
  <c r="S63" i="76"/>
  <c r="Q63" i="76"/>
  <c r="O63" i="76"/>
  <c r="M63" i="76"/>
  <c r="K63" i="76"/>
  <c r="I63" i="76"/>
  <c r="G63" i="76"/>
  <c r="AI62" i="76"/>
  <c r="AG62" i="76"/>
  <c r="AE62" i="76"/>
  <c r="AC62" i="76"/>
  <c r="AA62" i="76"/>
  <c r="Y62" i="76"/>
  <c r="W62" i="76"/>
  <c r="U62" i="76"/>
  <c r="S62" i="76"/>
  <c r="Q62" i="76"/>
  <c r="O62" i="76"/>
  <c r="M62" i="76"/>
  <c r="K62" i="76"/>
  <c r="I62" i="76"/>
  <c r="G62" i="76"/>
  <c r="AI42" i="76"/>
  <c r="AG42" i="76"/>
  <c r="AE42" i="76"/>
  <c r="AC42" i="76"/>
  <c r="AA42" i="76"/>
  <c r="Y42" i="76"/>
  <c r="W42" i="76"/>
  <c r="U42" i="76"/>
  <c r="S42" i="76"/>
  <c r="Q42" i="76"/>
  <c r="O42" i="76"/>
  <c r="M42" i="76"/>
  <c r="K42" i="76"/>
  <c r="I42" i="76"/>
  <c r="G42" i="76"/>
  <c r="AI61" i="76"/>
  <c r="AG61" i="76"/>
  <c r="AE61" i="76"/>
  <c r="AC61" i="76"/>
  <c r="AA61" i="76"/>
  <c r="Y61" i="76"/>
  <c r="W61" i="76"/>
  <c r="U61" i="76"/>
  <c r="S61" i="76"/>
  <c r="Q61" i="76"/>
  <c r="O61" i="76"/>
  <c r="M61" i="76"/>
  <c r="K61" i="76"/>
  <c r="I61" i="76"/>
  <c r="G61" i="76"/>
  <c r="AI92" i="76"/>
  <c r="AG92" i="76"/>
  <c r="AE92" i="76"/>
  <c r="AC92" i="76"/>
  <c r="AA92" i="76"/>
  <c r="Y92" i="76"/>
  <c r="W92" i="76"/>
  <c r="U92" i="76"/>
  <c r="S92" i="76"/>
  <c r="Q92" i="76"/>
  <c r="O92" i="76"/>
  <c r="M92" i="76"/>
  <c r="K92" i="76"/>
  <c r="I92" i="76"/>
  <c r="G92" i="76"/>
  <c r="AI6" i="76"/>
  <c r="AG6" i="76"/>
  <c r="AE6" i="76"/>
  <c r="AC6" i="76"/>
  <c r="AA6" i="76"/>
  <c r="Y6" i="76"/>
  <c r="W6" i="76"/>
  <c r="U6" i="76"/>
  <c r="S6" i="76"/>
  <c r="Q6" i="76"/>
  <c r="O6" i="76"/>
  <c r="M6" i="76"/>
  <c r="K6" i="76"/>
  <c r="I6" i="76"/>
  <c r="G6" i="76"/>
  <c r="AI24" i="76"/>
  <c r="AG24" i="76"/>
  <c r="AE24" i="76"/>
  <c r="AC24" i="76"/>
  <c r="AA24" i="76"/>
  <c r="Y24" i="76"/>
  <c r="W24" i="76"/>
  <c r="U24" i="76"/>
  <c r="S24" i="76"/>
  <c r="Q24" i="76"/>
  <c r="O24" i="76"/>
  <c r="M24" i="76"/>
  <c r="K24" i="76"/>
  <c r="I24" i="76"/>
  <c r="G24" i="76"/>
  <c r="AI60" i="76"/>
  <c r="AG60" i="76"/>
  <c r="AE60" i="76"/>
  <c r="AC60" i="76"/>
  <c r="AA60" i="76"/>
  <c r="Y60" i="76"/>
  <c r="W60" i="76"/>
  <c r="U60" i="76"/>
  <c r="S60" i="76"/>
  <c r="Q60" i="76"/>
  <c r="O60" i="76"/>
  <c r="M60" i="76"/>
  <c r="K60" i="76"/>
  <c r="I60" i="76"/>
  <c r="G60" i="76"/>
  <c r="AI91" i="76"/>
  <c r="AG91" i="76"/>
  <c r="AE91" i="76"/>
  <c r="AC91" i="76"/>
  <c r="AA91" i="76"/>
  <c r="Y91" i="76"/>
  <c r="W91" i="76"/>
  <c r="U91" i="76"/>
  <c r="S91" i="76"/>
  <c r="Q91" i="76"/>
  <c r="O91" i="76"/>
  <c r="M91" i="76"/>
  <c r="K91" i="76"/>
  <c r="I91" i="76"/>
  <c r="G91" i="76"/>
  <c r="AI90" i="76"/>
  <c r="AG90" i="76"/>
  <c r="AE90" i="76"/>
  <c r="AC90" i="76"/>
  <c r="AA90" i="76"/>
  <c r="Y90" i="76"/>
  <c r="W90" i="76"/>
  <c r="U90" i="76"/>
  <c r="S90" i="76"/>
  <c r="Q90" i="76"/>
  <c r="O90" i="76"/>
  <c r="M90" i="76"/>
  <c r="K90" i="76"/>
  <c r="I90" i="76"/>
  <c r="G90" i="76"/>
  <c r="AI89" i="76"/>
  <c r="AG89" i="76"/>
  <c r="AE89" i="76"/>
  <c r="AC89" i="76"/>
  <c r="AA89" i="76"/>
  <c r="Y89" i="76"/>
  <c r="W89" i="76"/>
  <c r="U89" i="76"/>
  <c r="S89" i="76"/>
  <c r="Q89" i="76"/>
  <c r="O89" i="76"/>
  <c r="M89" i="76"/>
  <c r="K89" i="76"/>
  <c r="I89" i="76"/>
  <c r="G89" i="76"/>
  <c r="AI88" i="76"/>
  <c r="AG88" i="76"/>
  <c r="AE88" i="76"/>
  <c r="AC88" i="76"/>
  <c r="AA88" i="76"/>
  <c r="Y88" i="76"/>
  <c r="W88" i="76"/>
  <c r="U88" i="76"/>
  <c r="S88" i="76"/>
  <c r="Q88" i="76"/>
  <c r="O88" i="76"/>
  <c r="M88" i="76"/>
  <c r="K88" i="76"/>
  <c r="I88" i="76"/>
  <c r="G88" i="76"/>
  <c r="AI87" i="76"/>
  <c r="AG87" i="76"/>
  <c r="AE87" i="76"/>
  <c r="AC87" i="76"/>
  <c r="AA87" i="76"/>
  <c r="Y87" i="76"/>
  <c r="W87" i="76"/>
  <c r="U87" i="76"/>
  <c r="S87" i="76"/>
  <c r="Q87" i="76"/>
  <c r="O87" i="76"/>
  <c r="M87" i="76"/>
  <c r="K87" i="76"/>
  <c r="I87" i="76"/>
  <c r="G87" i="76"/>
  <c r="AI41" i="76"/>
  <c r="AG41" i="76"/>
  <c r="AE41" i="76"/>
  <c r="AC41" i="76"/>
  <c r="AA41" i="76"/>
  <c r="Y41" i="76"/>
  <c r="W41" i="76"/>
  <c r="U41" i="76"/>
  <c r="S41" i="76"/>
  <c r="Q41" i="76"/>
  <c r="O41" i="76"/>
  <c r="M41" i="76"/>
  <c r="K41" i="76"/>
  <c r="I41" i="76"/>
  <c r="G41" i="76"/>
  <c r="AI59" i="76"/>
  <c r="AG59" i="76"/>
  <c r="AE59" i="76"/>
  <c r="AC59" i="76"/>
  <c r="AA59" i="76"/>
  <c r="Y59" i="76"/>
  <c r="W59" i="76"/>
  <c r="U59" i="76"/>
  <c r="S59" i="76"/>
  <c r="Q59" i="76"/>
  <c r="O59" i="76"/>
  <c r="M59" i="76"/>
  <c r="K59" i="76"/>
  <c r="I59" i="76"/>
  <c r="G59" i="76"/>
  <c r="AI58" i="76"/>
  <c r="AG58" i="76"/>
  <c r="AE58" i="76"/>
  <c r="AC58" i="76"/>
  <c r="AA58" i="76"/>
  <c r="Y58" i="76"/>
  <c r="W58" i="76"/>
  <c r="U58" i="76"/>
  <c r="S58" i="76"/>
  <c r="Q58" i="76"/>
  <c r="O58" i="76"/>
  <c r="M58" i="76"/>
  <c r="K58" i="76"/>
  <c r="I58" i="76"/>
  <c r="G58" i="76"/>
  <c r="AI86" i="76"/>
  <c r="AG86" i="76"/>
  <c r="AE86" i="76"/>
  <c r="AC86" i="76"/>
  <c r="AA86" i="76"/>
  <c r="Y86" i="76"/>
  <c r="W86" i="76"/>
  <c r="U86" i="76"/>
  <c r="S86" i="76"/>
  <c r="Q86" i="76"/>
  <c r="O86" i="76"/>
  <c r="M86" i="76"/>
  <c r="K86" i="76"/>
  <c r="I86" i="76"/>
  <c r="G86" i="76"/>
  <c r="AI10" i="76"/>
  <c r="AG10" i="76"/>
  <c r="AE10" i="76"/>
  <c r="AC10" i="76"/>
  <c r="AA10" i="76"/>
  <c r="Y10" i="76"/>
  <c r="W10" i="76"/>
  <c r="U10" i="76"/>
  <c r="S10" i="76"/>
  <c r="Q10" i="76"/>
  <c r="O10" i="76"/>
  <c r="M10" i="76"/>
  <c r="K10" i="76"/>
  <c r="I10" i="76"/>
  <c r="G10" i="76"/>
  <c r="AI119" i="76"/>
  <c r="AE119" i="76"/>
  <c r="AC119" i="76"/>
  <c r="AA119" i="76"/>
  <c r="Y119" i="76"/>
  <c r="W119" i="76"/>
  <c r="U119" i="76"/>
  <c r="S119" i="76"/>
  <c r="Q119" i="76"/>
  <c r="O119" i="76"/>
  <c r="M119" i="76"/>
  <c r="K119" i="76"/>
  <c r="I119" i="76"/>
  <c r="G119" i="76"/>
  <c r="AI40" i="76"/>
  <c r="AG40" i="76"/>
  <c r="AE40" i="76"/>
  <c r="AC40" i="76"/>
  <c r="AA40" i="76"/>
  <c r="Y40" i="76"/>
  <c r="W40" i="76"/>
  <c r="U40" i="76"/>
  <c r="S40" i="76"/>
  <c r="Q40" i="76"/>
  <c r="O40" i="76"/>
  <c r="M40" i="76"/>
  <c r="K40" i="76"/>
  <c r="I40" i="76"/>
  <c r="G40" i="76"/>
  <c r="AI7" i="76"/>
  <c r="AG7" i="76"/>
  <c r="AE7" i="76"/>
  <c r="AC7" i="76"/>
  <c r="AA7" i="76"/>
  <c r="Y7" i="76"/>
  <c r="W7" i="76"/>
  <c r="U7" i="76"/>
  <c r="S7" i="76"/>
  <c r="Q7" i="76"/>
  <c r="O7" i="76"/>
  <c r="M7" i="76"/>
  <c r="K7" i="76"/>
  <c r="I7" i="76"/>
  <c r="G7" i="76"/>
  <c r="AI23" i="76"/>
  <c r="AG23" i="76"/>
  <c r="AE23" i="76"/>
  <c r="AC23" i="76"/>
  <c r="AA23" i="76"/>
  <c r="Y23" i="76"/>
  <c r="W23" i="76"/>
  <c r="U23" i="76"/>
  <c r="S23" i="76"/>
  <c r="Q23" i="76"/>
  <c r="O23" i="76"/>
  <c r="M23" i="76"/>
  <c r="K23" i="76"/>
  <c r="I23" i="76"/>
  <c r="G23" i="76"/>
  <c r="AI57" i="76"/>
  <c r="AG57" i="76"/>
  <c r="AE57" i="76"/>
  <c r="AC57" i="76"/>
  <c r="AA57" i="76"/>
  <c r="Y57" i="76"/>
  <c r="W57" i="76"/>
  <c r="U57" i="76"/>
  <c r="S57" i="76"/>
  <c r="Q57" i="76"/>
  <c r="O57" i="76"/>
  <c r="M57" i="76"/>
  <c r="K57" i="76"/>
  <c r="I57" i="76"/>
  <c r="G57" i="76"/>
  <c r="AI39" i="76"/>
  <c r="AG39" i="76"/>
  <c r="AE39" i="76"/>
  <c r="AC39" i="76"/>
  <c r="AA39" i="76"/>
  <c r="Y39" i="76"/>
  <c r="W39" i="76"/>
  <c r="U39" i="76"/>
  <c r="S39" i="76"/>
  <c r="Q39" i="76"/>
  <c r="O39" i="76"/>
  <c r="M39" i="76"/>
  <c r="K39" i="76"/>
  <c r="I39" i="76"/>
  <c r="G39" i="76"/>
  <c r="AI56" i="76"/>
  <c r="AG56" i="76"/>
  <c r="AE56" i="76"/>
  <c r="AC56" i="76"/>
  <c r="AA56" i="76"/>
  <c r="Y56" i="76"/>
  <c r="W56" i="76"/>
  <c r="U56" i="76"/>
  <c r="S56" i="76"/>
  <c r="Q56" i="76"/>
  <c r="O56" i="76"/>
  <c r="M56" i="76"/>
  <c r="K56" i="76"/>
  <c r="I56" i="76"/>
  <c r="G56" i="76"/>
  <c r="AI55" i="76"/>
  <c r="AG55" i="76"/>
  <c r="AE55" i="76"/>
  <c r="AC55" i="76"/>
  <c r="AA55" i="76"/>
  <c r="Y55" i="76"/>
  <c r="W55" i="76"/>
  <c r="U55" i="76"/>
  <c r="S55" i="76"/>
  <c r="Q55" i="76"/>
  <c r="O55" i="76"/>
  <c r="M55" i="76"/>
  <c r="K55" i="76"/>
  <c r="I55" i="76"/>
  <c r="G55" i="76"/>
  <c r="AI15" i="76"/>
  <c r="AG15" i="76"/>
  <c r="AE15" i="76"/>
  <c r="AC15" i="76"/>
  <c r="AA15" i="76"/>
  <c r="Y15" i="76"/>
  <c r="W15" i="76"/>
  <c r="U15" i="76"/>
  <c r="S15" i="76"/>
  <c r="Q15" i="76"/>
  <c r="O15" i="76"/>
  <c r="M15" i="76"/>
  <c r="K15" i="76"/>
  <c r="I15" i="76"/>
  <c r="G15" i="76"/>
  <c r="AI38" i="76"/>
  <c r="AG38" i="76"/>
  <c r="AE38" i="76"/>
  <c r="AC38" i="76"/>
  <c r="AA38" i="76"/>
  <c r="Y38" i="76"/>
  <c r="W38" i="76"/>
  <c r="U38" i="76"/>
  <c r="S38" i="76"/>
  <c r="Q38" i="76"/>
  <c r="O38" i="76"/>
  <c r="M38" i="76"/>
  <c r="K38" i="76"/>
  <c r="I38" i="76"/>
  <c r="G38" i="76"/>
  <c r="AI85" i="76"/>
  <c r="AG85" i="76"/>
  <c r="AE85" i="76"/>
  <c r="AC85" i="76"/>
  <c r="AA85" i="76"/>
  <c r="Y85" i="76"/>
  <c r="W85" i="76"/>
  <c r="U85" i="76"/>
  <c r="S85" i="76"/>
  <c r="Q85" i="76"/>
  <c r="O85" i="76"/>
  <c r="M85" i="76"/>
  <c r="K85" i="76"/>
  <c r="I85" i="76"/>
  <c r="G85" i="76"/>
  <c r="AI54" i="76"/>
  <c r="AG54" i="76"/>
  <c r="AE54" i="76"/>
  <c r="AC54" i="76"/>
  <c r="AA54" i="76"/>
  <c r="Y54" i="76"/>
  <c r="W54" i="76"/>
  <c r="U54" i="76"/>
  <c r="S54" i="76"/>
  <c r="Q54" i="76"/>
  <c r="O54" i="76"/>
  <c r="M54" i="76"/>
  <c r="K54" i="76"/>
  <c r="I54" i="76"/>
  <c r="G54" i="76"/>
  <c r="AI22" i="76"/>
  <c r="AG22" i="76"/>
  <c r="AE22" i="76"/>
  <c r="AC22" i="76"/>
  <c r="AA22" i="76"/>
  <c r="Y22" i="76"/>
  <c r="W22" i="76"/>
  <c r="U22" i="76"/>
  <c r="S22" i="76"/>
  <c r="Q22" i="76"/>
  <c r="O22" i="76"/>
  <c r="M22" i="76"/>
  <c r="K22" i="76"/>
  <c r="I22" i="76"/>
  <c r="G22" i="76"/>
  <c r="AI84" i="76"/>
  <c r="AG84" i="76"/>
  <c r="AE84" i="76"/>
  <c r="AC84" i="76"/>
  <c r="AA84" i="76"/>
  <c r="Y84" i="76"/>
  <c r="W84" i="76"/>
  <c r="U84" i="76"/>
  <c r="S84" i="76"/>
  <c r="Q84" i="76"/>
  <c r="O84" i="76"/>
  <c r="M84" i="76"/>
  <c r="K84" i="76"/>
  <c r="I84" i="76"/>
  <c r="G84" i="76"/>
  <c r="AI21" i="76"/>
  <c r="AG21" i="76"/>
  <c r="AE21" i="76"/>
  <c r="AC21" i="76"/>
  <c r="AA21" i="76"/>
  <c r="Y21" i="76"/>
  <c r="W21" i="76"/>
  <c r="U21" i="76"/>
  <c r="S21" i="76"/>
  <c r="Q21" i="76"/>
  <c r="O21" i="76"/>
  <c r="M21" i="76"/>
  <c r="K21" i="76"/>
  <c r="I21" i="76"/>
  <c r="G21" i="76"/>
  <c r="AI53" i="76"/>
  <c r="AG53" i="76"/>
  <c r="AE53" i="76"/>
  <c r="AC53" i="76"/>
  <c r="AA53" i="76"/>
  <c r="Y53" i="76"/>
  <c r="W53" i="76"/>
  <c r="U53" i="76"/>
  <c r="S53" i="76"/>
  <c r="Q53" i="76"/>
  <c r="O53" i="76"/>
  <c r="M53" i="76"/>
  <c r="K53" i="76"/>
  <c r="I53" i="76"/>
  <c r="G53" i="76"/>
  <c r="AI52" i="76"/>
  <c r="AG52" i="76"/>
  <c r="AE52" i="76"/>
  <c r="AC52" i="76"/>
  <c r="AA52" i="76"/>
  <c r="Y52" i="76"/>
  <c r="W52" i="76"/>
  <c r="U52" i="76"/>
  <c r="S52" i="76"/>
  <c r="Q52" i="76"/>
  <c r="O52" i="76"/>
  <c r="M52" i="76"/>
  <c r="K52" i="76"/>
  <c r="I52" i="76"/>
  <c r="G52" i="76"/>
  <c r="AI37" i="76"/>
  <c r="AG37" i="76"/>
  <c r="AE37" i="76"/>
  <c r="AC37" i="76"/>
  <c r="AA37" i="76"/>
  <c r="Y37" i="76"/>
  <c r="W37" i="76"/>
  <c r="U37" i="76"/>
  <c r="S37" i="76"/>
  <c r="Q37" i="76"/>
  <c r="O37" i="76"/>
  <c r="M37" i="76"/>
  <c r="K37" i="76"/>
  <c r="I37" i="76"/>
  <c r="G37" i="76"/>
  <c r="AI14" i="76"/>
  <c r="AG14" i="76"/>
  <c r="AE14" i="76"/>
  <c r="AC14" i="76"/>
  <c r="AA14" i="76"/>
  <c r="Y14" i="76"/>
  <c r="W14" i="76"/>
  <c r="U14" i="76"/>
  <c r="S14" i="76"/>
  <c r="Q14" i="76"/>
  <c r="O14" i="76"/>
  <c r="M14" i="76"/>
  <c r="K14" i="76"/>
  <c r="I14" i="76"/>
  <c r="G14" i="76"/>
  <c r="AI36" i="76"/>
  <c r="AG36" i="76"/>
  <c r="AE36" i="76"/>
  <c r="AC36" i="76"/>
  <c r="AA36" i="76"/>
  <c r="Y36" i="76"/>
  <c r="W36" i="76"/>
  <c r="U36" i="76"/>
  <c r="S36" i="76"/>
  <c r="Q36" i="76"/>
  <c r="O36" i="76"/>
  <c r="M36" i="76"/>
  <c r="K36" i="76"/>
  <c r="I36" i="76"/>
  <c r="G36" i="76"/>
  <c r="AI118" i="76"/>
  <c r="AG118" i="76"/>
  <c r="AE118" i="76"/>
  <c r="AC118" i="76"/>
  <c r="AA118" i="76"/>
  <c r="Y118" i="76"/>
  <c r="W118" i="76"/>
  <c r="U118" i="76"/>
  <c r="S118" i="76"/>
  <c r="Q118" i="76"/>
  <c r="O118" i="76"/>
  <c r="M118" i="76"/>
  <c r="K118" i="76"/>
  <c r="I118" i="76"/>
  <c r="G118" i="76"/>
  <c r="AI83" i="76"/>
  <c r="AG83" i="76"/>
  <c r="AE83" i="76"/>
  <c r="AC83" i="76"/>
  <c r="AA83" i="76"/>
  <c r="Y83" i="76"/>
  <c r="W83" i="76"/>
  <c r="U83" i="76"/>
  <c r="S83" i="76"/>
  <c r="Q83" i="76"/>
  <c r="O83" i="76"/>
  <c r="M83" i="76"/>
  <c r="K83" i="76"/>
  <c r="I83" i="76"/>
  <c r="G83" i="76"/>
  <c r="AI13" i="76"/>
  <c r="AG13" i="76"/>
  <c r="AE13" i="76"/>
  <c r="AC13" i="76"/>
  <c r="AA13" i="76"/>
  <c r="Y13" i="76"/>
  <c r="W13" i="76"/>
  <c r="U13" i="76"/>
  <c r="S13" i="76"/>
  <c r="Q13" i="76"/>
  <c r="O13" i="76"/>
  <c r="M13" i="76"/>
  <c r="K13" i="76"/>
  <c r="I13" i="76"/>
  <c r="G13" i="76"/>
  <c r="AI51" i="76"/>
  <c r="AG51" i="76"/>
  <c r="AE51" i="76"/>
  <c r="AC51" i="76"/>
  <c r="AA51" i="76"/>
  <c r="Y51" i="76"/>
  <c r="W51" i="76"/>
  <c r="U51" i="76"/>
  <c r="S51" i="76"/>
  <c r="Q51" i="76"/>
  <c r="O51" i="76"/>
  <c r="M51" i="76"/>
  <c r="K51" i="76"/>
  <c r="I51" i="76"/>
  <c r="G51" i="76"/>
  <c r="AI20" i="76"/>
  <c r="AG20" i="76"/>
  <c r="AE20" i="76"/>
  <c r="AC20" i="76"/>
  <c r="AA20" i="76"/>
  <c r="Y20" i="76"/>
  <c r="W20" i="76"/>
  <c r="U20" i="76"/>
  <c r="S20" i="76"/>
  <c r="Q20" i="76"/>
  <c r="O20" i="76"/>
  <c r="M20" i="76"/>
  <c r="K20" i="76"/>
  <c r="I20" i="76"/>
  <c r="G20" i="76"/>
  <c r="AI35" i="76"/>
  <c r="AG35" i="76"/>
  <c r="AE35" i="76"/>
  <c r="AC35" i="76"/>
  <c r="AA35" i="76"/>
  <c r="Y35" i="76"/>
  <c r="W35" i="76"/>
  <c r="U35" i="76"/>
  <c r="S35" i="76"/>
  <c r="Q35" i="76"/>
  <c r="O35" i="76"/>
  <c r="M35" i="76"/>
  <c r="K35" i="76"/>
  <c r="I35" i="76"/>
  <c r="G35" i="76"/>
  <c r="AI12" i="76"/>
  <c r="AG12" i="76"/>
  <c r="AE12" i="76"/>
  <c r="AC12" i="76"/>
  <c r="AA12" i="76"/>
  <c r="Y12" i="76"/>
  <c r="W12" i="76"/>
  <c r="U12" i="76"/>
  <c r="S12" i="76"/>
  <c r="Q12" i="76"/>
  <c r="O12" i="76"/>
  <c r="M12" i="76"/>
  <c r="K12" i="76"/>
  <c r="I12" i="76"/>
  <c r="G12" i="76"/>
  <c r="AI5" i="76"/>
  <c r="AG5" i="76"/>
  <c r="AE5" i="76"/>
  <c r="AC5" i="76"/>
  <c r="AA5" i="76"/>
  <c r="Y5" i="76"/>
  <c r="W5" i="76"/>
  <c r="U5" i="76"/>
  <c r="S5" i="76"/>
  <c r="Q5" i="76"/>
  <c r="O5" i="76"/>
  <c r="M5" i="76"/>
  <c r="K5" i="76"/>
  <c r="I5" i="76"/>
  <c r="G5" i="76"/>
  <c r="AI50" i="76"/>
  <c r="AG50" i="76"/>
  <c r="AE50" i="76"/>
  <c r="AC50" i="76"/>
  <c r="AA50" i="76"/>
  <c r="Y50" i="76"/>
  <c r="W50" i="76"/>
  <c r="U50" i="76"/>
  <c r="S50" i="76"/>
  <c r="Q50" i="76"/>
  <c r="O50" i="76"/>
  <c r="M50" i="76"/>
  <c r="K50" i="76"/>
  <c r="I50" i="76"/>
  <c r="G50" i="76"/>
  <c r="AI117" i="76"/>
  <c r="AG117" i="76"/>
  <c r="AE117" i="76"/>
  <c r="AC117" i="76"/>
  <c r="AA117" i="76"/>
  <c r="Y117" i="76"/>
  <c r="W117" i="76"/>
  <c r="U117" i="76"/>
  <c r="S117" i="76"/>
  <c r="Q117" i="76"/>
  <c r="O117" i="76"/>
  <c r="M117" i="76"/>
  <c r="K117" i="76"/>
  <c r="I117" i="76"/>
  <c r="G117" i="76"/>
  <c r="AI49" i="76"/>
  <c r="AG49" i="76"/>
  <c r="AE49" i="76"/>
  <c r="AC49" i="76"/>
  <c r="AA49" i="76"/>
  <c r="Y49" i="76"/>
  <c r="W49" i="76"/>
  <c r="U49" i="76"/>
  <c r="S49" i="76"/>
  <c r="Q49" i="76"/>
  <c r="O49" i="76"/>
  <c r="M49" i="76"/>
  <c r="K49" i="76"/>
  <c r="I49" i="76"/>
  <c r="G49" i="76"/>
  <c r="AI116" i="76"/>
  <c r="AG116" i="76"/>
  <c r="AE116" i="76"/>
  <c r="AC116" i="76"/>
  <c r="AA116" i="76"/>
  <c r="Y116" i="76"/>
  <c r="W116" i="76"/>
  <c r="U116" i="76"/>
  <c r="S116" i="76"/>
  <c r="Q116" i="76"/>
  <c r="O116" i="76"/>
  <c r="M116" i="76"/>
  <c r="K116" i="76"/>
  <c r="I116" i="76"/>
  <c r="G116" i="76"/>
  <c r="AI34" i="76"/>
  <c r="AG34" i="76"/>
  <c r="AE34" i="76"/>
  <c r="AC34" i="76"/>
  <c r="AA34" i="76"/>
  <c r="Y34" i="76"/>
  <c r="W34" i="76"/>
  <c r="U34" i="76"/>
  <c r="S34" i="76"/>
  <c r="Q34" i="76"/>
  <c r="O34" i="76"/>
  <c r="M34" i="76"/>
  <c r="K34" i="76"/>
  <c r="I34" i="76"/>
  <c r="G34" i="76"/>
  <c r="AI33" i="76"/>
  <c r="AG33" i="76"/>
  <c r="AE33" i="76"/>
  <c r="AC33" i="76"/>
  <c r="AA33" i="76"/>
  <c r="Y33" i="76"/>
  <c r="W33" i="76"/>
  <c r="U33" i="76"/>
  <c r="S33" i="76"/>
  <c r="Q33" i="76"/>
  <c r="O33" i="76"/>
  <c r="M33" i="76"/>
  <c r="K33" i="76"/>
  <c r="I33" i="76"/>
  <c r="G33" i="76"/>
  <c r="AI32" i="76"/>
  <c r="AG32" i="76"/>
  <c r="AE32" i="76"/>
  <c r="AC32" i="76"/>
  <c r="AA32" i="76"/>
  <c r="Y32" i="76"/>
  <c r="W32" i="76"/>
  <c r="U32" i="76"/>
  <c r="S32" i="76"/>
  <c r="Q32" i="76"/>
  <c r="O32" i="76"/>
  <c r="M32" i="76"/>
  <c r="K32" i="76"/>
  <c r="I32" i="76"/>
  <c r="G32" i="76"/>
  <c r="AI9" i="76"/>
  <c r="AG9" i="76"/>
  <c r="AE9" i="76"/>
  <c r="AC9" i="76"/>
  <c r="AA9" i="76"/>
  <c r="Y9" i="76"/>
  <c r="W9" i="76"/>
  <c r="U9" i="76"/>
  <c r="S9" i="76"/>
  <c r="Q9" i="76"/>
  <c r="O9" i="76"/>
  <c r="M9" i="76"/>
  <c r="K9" i="76"/>
  <c r="I9" i="76"/>
  <c r="G9" i="76"/>
  <c r="AI82" i="76"/>
  <c r="AG82" i="76"/>
  <c r="AE82" i="76"/>
  <c r="AC82" i="76"/>
  <c r="AA82" i="76"/>
  <c r="Y82" i="76"/>
  <c r="W82" i="76"/>
  <c r="U82" i="76"/>
  <c r="S82" i="76"/>
  <c r="Q82" i="76"/>
  <c r="O82" i="76"/>
  <c r="M82" i="76"/>
  <c r="K82" i="76"/>
  <c r="I82" i="76"/>
  <c r="G82" i="76"/>
  <c r="AI48" i="76"/>
  <c r="AG48" i="76"/>
  <c r="AE48" i="76"/>
  <c r="AC48" i="76"/>
  <c r="AA48" i="76"/>
  <c r="Y48" i="76"/>
  <c r="W48" i="76"/>
  <c r="U48" i="76"/>
  <c r="S48" i="76"/>
  <c r="Q48" i="76"/>
  <c r="O48" i="76"/>
  <c r="M48" i="76"/>
  <c r="K48" i="76"/>
  <c r="I48" i="76"/>
  <c r="G48" i="76"/>
  <c r="AI11" i="76"/>
  <c r="AG11" i="76"/>
  <c r="AE11" i="76"/>
  <c r="AC11" i="76"/>
  <c r="AA11" i="76"/>
  <c r="Y11" i="76"/>
  <c r="W11" i="76"/>
  <c r="U11" i="76"/>
  <c r="S11" i="76"/>
  <c r="Q11" i="76"/>
  <c r="O11" i="76"/>
  <c r="M11" i="76"/>
  <c r="K11" i="76"/>
  <c r="I11" i="76"/>
  <c r="G11" i="76"/>
  <c r="AI147" i="75"/>
  <c r="AG147" i="75"/>
  <c r="AE147" i="75"/>
  <c r="AC147" i="75"/>
  <c r="AA147" i="75"/>
  <c r="Y147" i="75"/>
  <c r="W147" i="75"/>
  <c r="U147" i="75"/>
  <c r="S147" i="75"/>
  <c r="Q147" i="75"/>
  <c r="O147" i="75"/>
  <c r="M147" i="75"/>
  <c r="K147" i="75"/>
  <c r="I147" i="75"/>
  <c r="G147" i="75"/>
  <c r="AI146" i="75"/>
  <c r="AG146" i="75"/>
  <c r="AE146" i="75"/>
  <c r="AC146" i="75"/>
  <c r="AA146" i="75"/>
  <c r="Y146" i="75"/>
  <c r="W146" i="75"/>
  <c r="U146" i="75"/>
  <c r="S146" i="75"/>
  <c r="Q146" i="75"/>
  <c r="O146" i="75"/>
  <c r="M146" i="75"/>
  <c r="K146" i="75"/>
  <c r="I146" i="75"/>
  <c r="G146" i="75"/>
  <c r="AI145" i="75"/>
  <c r="AG145" i="75"/>
  <c r="AE145" i="75"/>
  <c r="AC145" i="75"/>
  <c r="AA145" i="75"/>
  <c r="Y145" i="75"/>
  <c r="W145" i="75"/>
  <c r="U145" i="75"/>
  <c r="S145" i="75"/>
  <c r="Q145" i="75"/>
  <c r="O145" i="75"/>
  <c r="M145" i="75"/>
  <c r="K145" i="75"/>
  <c r="I145" i="75"/>
  <c r="G145" i="75"/>
  <c r="AI144" i="75"/>
  <c r="AG144" i="75"/>
  <c r="AE144" i="75"/>
  <c r="AC144" i="75"/>
  <c r="AA144" i="75"/>
  <c r="Y144" i="75"/>
  <c r="W144" i="75"/>
  <c r="U144" i="75"/>
  <c r="S144" i="75"/>
  <c r="Q144" i="75"/>
  <c r="O144" i="75"/>
  <c r="M144" i="75"/>
  <c r="K144" i="75"/>
  <c r="I144" i="75"/>
  <c r="G144" i="75"/>
  <c r="AI107" i="75"/>
  <c r="AG107" i="75"/>
  <c r="AE107" i="75"/>
  <c r="AC107" i="75"/>
  <c r="AA107" i="75"/>
  <c r="Y107" i="75"/>
  <c r="W107" i="75"/>
  <c r="U107" i="75"/>
  <c r="S107" i="75"/>
  <c r="Q107" i="75"/>
  <c r="O107" i="75"/>
  <c r="M107" i="75"/>
  <c r="K107" i="75"/>
  <c r="I107" i="75"/>
  <c r="G107" i="75"/>
  <c r="AI106" i="75"/>
  <c r="AG106" i="75"/>
  <c r="AE106" i="75"/>
  <c r="AC106" i="75"/>
  <c r="AA106" i="75"/>
  <c r="Y106" i="75"/>
  <c r="W106" i="75"/>
  <c r="U106" i="75"/>
  <c r="S106" i="75"/>
  <c r="Q106" i="75"/>
  <c r="O106" i="75"/>
  <c r="M106" i="75"/>
  <c r="K106" i="75"/>
  <c r="I106" i="75"/>
  <c r="G106" i="75"/>
  <c r="AI143" i="75"/>
  <c r="AG143" i="75"/>
  <c r="AE143" i="75"/>
  <c r="AC143" i="75"/>
  <c r="AA143" i="75"/>
  <c r="Y143" i="75"/>
  <c r="W143" i="75"/>
  <c r="U143" i="75"/>
  <c r="S143" i="75"/>
  <c r="Q143" i="75"/>
  <c r="O143" i="75"/>
  <c r="M143" i="75"/>
  <c r="K143" i="75"/>
  <c r="I143" i="75"/>
  <c r="G143" i="75"/>
  <c r="AI142" i="75"/>
  <c r="AG142" i="75"/>
  <c r="AE142" i="75"/>
  <c r="AC142" i="75"/>
  <c r="AA142" i="75"/>
  <c r="Y142" i="75"/>
  <c r="W142" i="75"/>
  <c r="U142" i="75"/>
  <c r="S142" i="75"/>
  <c r="Q142" i="75"/>
  <c r="O142" i="75"/>
  <c r="M142" i="75"/>
  <c r="K142" i="75"/>
  <c r="I142" i="75"/>
  <c r="G142" i="75"/>
  <c r="AI73" i="75"/>
  <c r="AG73" i="75"/>
  <c r="AE73" i="75"/>
  <c r="AC73" i="75"/>
  <c r="AA73" i="75"/>
  <c r="Y73" i="75"/>
  <c r="W73" i="75"/>
  <c r="U73" i="75"/>
  <c r="S73" i="75"/>
  <c r="Q73" i="75"/>
  <c r="O73" i="75"/>
  <c r="M73" i="75"/>
  <c r="K73" i="75"/>
  <c r="I73" i="75"/>
  <c r="G73" i="75"/>
  <c r="AI105" i="75"/>
  <c r="AG105" i="75"/>
  <c r="AE105" i="75"/>
  <c r="AC105" i="75"/>
  <c r="AA105" i="75"/>
  <c r="Y105" i="75"/>
  <c r="W105" i="75"/>
  <c r="U105" i="75"/>
  <c r="S105" i="75"/>
  <c r="Q105" i="75"/>
  <c r="O105" i="75"/>
  <c r="M105" i="75"/>
  <c r="K105" i="75"/>
  <c r="I105" i="75"/>
  <c r="G105" i="75"/>
  <c r="AI141" i="75"/>
  <c r="AG141" i="75"/>
  <c r="AE141" i="75"/>
  <c r="AC141" i="75"/>
  <c r="AA141" i="75"/>
  <c r="Y141" i="75"/>
  <c r="W141" i="75"/>
  <c r="U141" i="75"/>
  <c r="S141" i="75"/>
  <c r="Q141" i="75"/>
  <c r="O141" i="75"/>
  <c r="M141" i="75"/>
  <c r="K141" i="75"/>
  <c r="I141" i="75"/>
  <c r="G141" i="75"/>
  <c r="AI140" i="75"/>
  <c r="AG140" i="75"/>
  <c r="AE140" i="75"/>
  <c r="AC140" i="75"/>
  <c r="AA140" i="75"/>
  <c r="Y140" i="75"/>
  <c r="W140" i="75"/>
  <c r="U140" i="75"/>
  <c r="S140" i="75"/>
  <c r="Q140" i="75"/>
  <c r="O140" i="75"/>
  <c r="M140" i="75"/>
  <c r="K140" i="75"/>
  <c r="I140" i="75"/>
  <c r="G140" i="75"/>
  <c r="AI104" i="75"/>
  <c r="AG104" i="75"/>
  <c r="AE104" i="75"/>
  <c r="AC104" i="75"/>
  <c r="AA104" i="75"/>
  <c r="Y104" i="75"/>
  <c r="W104" i="75"/>
  <c r="U104" i="75"/>
  <c r="S104" i="75"/>
  <c r="Q104" i="75"/>
  <c r="O104" i="75"/>
  <c r="M104" i="75"/>
  <c r="K104" i="75"/>
  <c r="I104" i="75"/>
  <c r="G104" i="75"/>
  <c r="AI103" i="75"/>
  <c r="AG103" i="75"/>
  <c r="AE103" i="75"/>
  <c r="AC103" i="75"/>
  <c r="AA103" i="75"/>
  <c r="Y103" i="75"/>
  <c r="W103" i="75"/>
  <c r="U103" i="75"/>
  <c r="S103" i="75"/>
  <c r="Q103" i="75"/>
  <c r="O103" i="75"/>
  <c r="M103" i="75"/>
  <c r="K103" i="75"/>
  <c r="I103" i="75"/>
  <c r="G103" i="75"/>
  <c r="AI6" i="75"/>
  <c r="AG6" i="75"/>
  <c r="AE6" i="75"/>
  <c r="AC6" i="75"/>
  <c r="AA6" i="75"/>
  <c r="Y6" i="75"/>
  <c r="W6" i="75"/>
  <c r="U6" i="75"/>
  <c r="S6" i="75"/>
  <c r="Q6" i="75"/>
  <c r="O6" i="75"/>
  <c r="M6" i="75"/>
  <c r="K6" i="75"/>
  <c r="I6" i="75"/>
  <c r="G6" i="75"/>
  <c r="AI45" i="75"/>
  <c r="AG45" i="75"/>
  <c r="AE45" i="75"/>
  <c r="AC45" i="75"/>
  <c r="AA45" i="75"/>
  <c r="Y45" i="75"/>
  <c r="W45" i="75"/>
  <c r="U45" i="75"/>
  <c r="S45" i="75"/>
  <c r="Q45" i="75"/>
  <c r="O45" i="75"/>
  <c r="M45" i="75"/>
  <c r="K45" i="75"/>
  <c r="I45" i="75"/>
  <c r="G45" i="75"/>
  <c r="AI139" i="75"/>
  <c r="AG139" i="75"/>
  <c r="AE139" i="75"/>
  <c r="AC139" i="75"/>
  <c r="AA139" i="75"/>
  <c r="Y139" i="75"/>
  <c r="W139" i="75"/>
  <c r="U139" i="75"/>
  <c r="S139" i="75"/>
  <c r="Q139" i="75"/>
  <c r="O139" i="75"/>
  <c r="M139" i="75"/>
  <c r="K139" i="75"/>
  <c r="I139" i="75"/>
  <c r="G139" i="75"/>
  <c r="AI138" i="75"/>
  <c r="AG138" i="75"/>
  <c r="AE138" i="75"/>
  <c r="AC138" i="75"/>
  <c r="AA138" i="75"/>
  <c r="Y138" i="75"/>
  <c r="W138" i="75"/>
  <c r="U138" i="75"/>
  <c r="S138" i="75"/>
  <c r="Q138" i="75"/>
  <c r="O138" i="75"/>
  <c r="M138" i="75"/>
  <c r="K138" i="75"/>
  <c r="I138" i="75"/>
  <c r="G138" i="75"/>
  <c r="AI102" i="75"/>
  <c r="AG102" i="75"/>
  <c r="AE102" i="75"/>
  <c r="AC102" i="75"/>
  <c r="AA102" i="75"/>
  <c r="Y102" i="75"/>
  <c r="W102" i="75"/>
  <c r="U102" i="75"/>
  <c r="S102" i="75"/>
  <c r="Q102" i="75"/>
  <c r="O102" i="75"/>
  <c r="M102" i="75"/>
  <c r="K102" i="75"/>
  <c r="I102" i="75"/>
  <c r="G102" i="75"/>
  <c r="AI137" i="75"/>
  <c r="AG137" i="75"/>
  <c r="AE137" i="75"/>
  <c r="AC137" i="75"/>
  <c r="AA137" i="75"/>
  <c r="Y137" i="75"/>
  <c r="W137" i="75"/>
  <c r="U137" i="75"/>
  <c r="S137" i="75"/>
  <c r="Q137" i="75"/>
  <c r="O137" i="75"/>
  <c r="M137" i="75"/>
  <c r="K137" i="75"/>
  <c r="I137" i="75"/>
  <c r="G137" i="75"/>
  <c r="AI136" i="75"/>
  <c r="AG136" i="75"/>
  <c r="AE136" i="75"/>
  <c r="AC136" i="75"/>
  <c r="AA136" i="75"/>
  <c r="Y136" i="75"/>
  <c r="W136" i="75"/>
  <c r="U136" i="75"/>
  <c r="S136" i="75"/>
  <c r="Q136" i="75"/>
  <c r="O136" i="75"/>
  <c r="M136" i="75"/>
  <c r="K136" i="75"/>
  <c r="I136" i="75"/>
  <c r="G136" i="75"/>
  <c r="AI135" i="75"/>
  <c r="AG135" i="75"/>
  <c r="AE135" i="75"/>
  <c r="AC135" i="75"/>
  <c r="AA135" i="75"/>
  <c r="Y135" i="75"/>
  <c r="W135" i="75"/>
  <c r="U135" i="75"/>
  <c r="S135" i="75"/>
  <c r="Q135" i="75"/>
  <c r="O135" i="75"/>
  <c r="M135" i="75"/>
  <c r="K135" i="75"/>
  <c r="I135" i="75"/>
  <c r="G135" i="75"/>
  <c r="AI134" i="75"/>
  <c r="AG134" i="75"/>
  <c r="AE134" i="75"/>
  <c r="AC134" i="75"/>
  <c r="AA134" i="75"/>
  <c r="Y134" i="75"/>
  <c r="W134" i="75"/>
  <c r="U134" i="75"/>
  <c r="S134" i="75"/>
  <c r="Q134" i="75"/>
  <c r="O134" i="75"/>
  <c r="M134" i="75"/>
  <c r="K134" i="75"/>
  <c r="I134" i="75"/>
  <c r="G134" i="75"/>
  <c r="AI72" i="75"/>
  <c r="AG72" i="75"/>
  <c r="AE72" i="75"/>
  <c r="AC72" i="75"/>
  <c r="AA72" i="75"/>
  <c r="Y72" i="75"/>
  <c r="W72" i="75"/>
  <c r="U72" i="75"/>
  <c r="S72" i="75"/>
  <c r="Q72" i="75"/>
  <c r="O72" i="75"/>
  <c r="M72" i="75"/>
  <c r="K72" i="75"/>
  <c r="I72" i="75"/>
  <c r="G72" i="75"/>
  <c r="AI133" i="75"/>
  <c r="AG133" i="75"/>
  <c r="AE133" i="75"/>
  <c r="AC133" i="75"/>
  <c r="AA133" i="75"/>
  <c r="Y133" i="75"/>
  <c r="W133" i="75"/>
  <c r="U133" i="75"/>
  <c r="S133" i="75"/>
  <c r="Q133" i="75"/>
  <c r="O133" i="75"/>
  <c r="M133" i="75"/>
  <c r="K133" i="75"/>
  <c r="I133" i="75"/>
  <c r="G133" i="75"/>
  <c r="AI132" i="75"/>
  <c r="AG132" i="75"/>
  <c r="AE132" i="75"/>
  <c r="AC132" i="75"/>
  <c r="AA132" i="75"/>
  <c r="Y132" i="75"/>
  <c r="W132" i="75"/>
  <c r="U132" i="75"/>
  <c r="S132" i="75"/>
  <c r="Q132" i="75"/>
  <c r="O132" i="75"/>
  <c r="M132" i="75"/>
  <c r="K132" i="75"/>
  <c r="I132" i="75"/>
  <c r="G132" i="75"/>
  <c r="AI71" i="75"/>
  <c r="AG71" i="75"/>
  <c r="AE71" i="75"/>
  <c r="AC71" i="75"/>
  <c r="AA71" i="75"/>
  <c r="Y71" i="75"/>
  <c r="W71" i="75"/>
  <c r="U71" i="75"/>
  <c r="S71" i="75"/>
  <c r="Q71" i="75"/>
  <c r="O71" i="75"/>
  <c r="M71" i="75"/>
  <c r="K71" i="75"/>
  <c r="I71" i="75"/>
  <c r="G71" i="75"/>
  <c r="AI30" i="75"/>
  <c r="AG30" i="75"/>
  <c r="AE30" i="75"/>
  <c r="AC30" i="75"/>
  <c r="AA30" i="75"/>
  <c r="Y30" i="75"/>
  <c r="W30" i="75"/>
  <c r="U30" i="75"/>
  <c r="S30" i="75"/>
  <c r="Q30" i="75"/>
  <c r="O30" i="75"/>
  <c r="M30" i="75"/>
  <c r="K30" i="75"/>
  <c r="I30" i="75"/>
  <c r="G30" i="75"/>
  <c r="AI131" i="75"/>
  <c r="AG131" i="75"/>
  <c r="AE131" i="75"/>
  <c r="AC131" i="75"/>
  <c r="AA131" i="75"/>
  <c r="Y131" i="75"/>
  <c r="W131" i="75"/>
  <c r="U131" i="75"/>
  <c r="S131" i="75"/>
  <c r="Q131" i="75"/>
  <c r="O131" i="75"/>
  <c r="M131" i="75"/>
  <c r="K131" i="75"/>
  <c r="I131" i="75"/>
  <c r="G131" i="75"/>
  <c r="AI101" i="75"/>
  <c r="AG101" i="75"/>
  <c r="AE101" i="75"/>
  <c r="AC101" i="75"/>
  <c r="AA101" i="75"/>
  <c r="Y101" i="75"/>
  <c r="W101" i="75"/>
  <c r="U101" i="75"/>
  <c r="S101" i="75"/>
  <c r="Q101" i="75"/>
  <c r="O101" i="75"/>
  <c r="M101" i="75"/>
  <c r="K101" i="75"/>
  <c r="I101" i="75"/>
  <c r="G101" i="75"/>
  <c r="AI130" i="75"/>
  <c r="AG130" i="75"/>
  <c r="AE130" i="75"/>
  <c r="AC130" i="75"/>
  <c r="AA130" i="75"/>
  <c r="Y130" i="75"/>
  <c r="W130" i="75"/>
  <c r="U130" i="75"/>
  <c r="S130" i="75"/>
  <c r="Q130" i="75"/>
  <c r="O130" i="75"/>
  <c r="M130" i="75"/>
  <c r="K130" i="75"/>
  <c r="I130" i="75"/>
  <c r="G130" i="75"/>
  <c r="AI12" i="75"/>
  <c r="AG12" i="75"/>
  <c r="AE12" i="75"/>
  <c r="AC12" i="75"/>
  <c r="AA12" i="75"/>
  <c r="Y12" i="75"/>
  <c r="W12" i="75"/>
  <c r="U12" i="75"/>
  <c r="S12" i="75"/>
  <c r="Q12" i="75"/>
  <c r="O12" i="75"/>
  <c r="M12" i="75"/>
  <c r="K12" i="75"/>
  <c r="I12" i="75"/>
  <c r="G12" i="75"/>
  <c r="AI129" i="75"/>
  <c r="AG129" i="75"/>
  <c r="AE129" i="75"/>
  <c r="AC129" i="75"/>
  <c r="AA129" i="75"/>
  <c r="Y129" i="75"/>
  <c r="W129" i="75"/>
  <c r="U129" i="75"/>
  <c r="S129" i="75"/>
  <c r="Q129" i="75"/>
  <c r="O129" i="75"/>
  <c r="M129" i="75"/>
  <c r="K129" i="75"/>
  <c r="I129" i="75"/>
  <c r="G129" i="75"/>
  <c r="AI100" i="75"/>
  <c r="AG100" i="75"/>
  <c r="AE100" i="75"/>
  <c r="AC100" i="75"/>
  <c r="AA100" i="75"/>
  <c r="Y100" i="75"/>
  <c r="W100" i="75"/>
  <c r="U100" i="75"/>
  <c r="S100" i="75"/>
  <c r="Q100" i="75"/>
  <c r="O100" i="75"/>
  <c r="M100" i="75"/>
  <c r="K100" i="75"/>
  <c r="I100" i="75"/>
  <c r="G100" i="75"/>
  <c r="AI128" i="75"/>
  <c r="AG128" i="75"/>
  <c r="AE128" i="75"/>
  <c r="AC128" i="75"/>
  <c r="AA128" i="75"/>
  <c r="Y128" i="75"/>
  <c r="W128" i="75"/>
  <c r="U128" i="75"/>
  <c r="S128" i="75"/>
  <c r="Q128" i="75"/>
  <c r="O128" i="75"/>
  <c r="M128" i="75"/>
  <c r="K128" i="75"/>
  <c r="I128" i="75"/>
  <c r="G128" i="75"/>
  <c r="AI99" i="75"/>
  <c r="AG99" i="75"/>
  <c r="AE99" i="75"/>
  <c r="AC99" i="75"/>
  <c r="AA99" i="75"/>
  <c r="Y99" i="75"/>
  <c r="W99" i="75"/>
  <c r="U99" i="75"/>
  <c r="S99" i="75"/>
  <c r="Q99" i="75"/>
  <c r="O99" i="75"/>
  <c r="M99" i="75"/>
  <c r="K99" i="75"/>
  <c r="I99" i="75"/>
  <c r="G99" i="75"/>
  <c r="AI70" i="75"/>
  <c r="AG70" i="75"/>
  <c r="AE70" i="75"/>
  <c r="AC70" i="75"/>
  <c r="AA70" i="75"/>
  <c r="Y70" i="75"/>
  <c r="W70" i="75"/>
  <c r="U70" i="75"/>
  <c r="S70" i="75"/>
  <c r="Q70" i="75"/>
  <c r="O70" i="75"/>
  <c r="M70" i="75"/>
  <c r="K70" i="75"/>
  <c r="I70" i="75"/>
  <c r="G70" i="75"/>
  <c r="AI98" i="75"/>
  <c r="AG98" i="75"/>
  <c r="AE98" i="75"/>
  <c r="AC98" i="75"/>
  <c r="AA98" i="75"/>
  <c r="Y98" i="75"/>
  <c r="W98" i="75"/>
  <c r="U98" i="75"/>
  <c r="S98" i="75"/>
  <c r="Q98" i="75"/>
  <c r="O98" i="75"/>
  <c r="M98" i="75"/>
  <c r="K98" i="75"/>
  <c r="I98" i="75"/>
  <c r="G98" i="75"/>
  <c r="AI29" i="75"/>
  <c r="AG29" i="75"/>
  <c r="AE29" i="75"/>
  <c r="AC29" i="75"/>
  <c r="AA29" i="75"/>
  <c r="Y29" i="75"/>
  <c r="W29" i="75"/>
  <c r="U29" i="75"/>
  <c r="S29" i="75"/>
  <c r="Q29" i="75"/>
  <c r="O29" i="75"/>
  <c r="M29" i="75"/>
  <c r="K29" i="75"/>
  <c r="I29" i="75"/>
  <c r="G29" i="75"/>
  <c r="AI69" i="75"/>
  <c r="AG69" i="75"/>
  <c r="AE69" i="75"/>
  <c r="AC69" i="75"/>
  <c r="AA69" i="75"/>
  <c r="Y69" i="75"/>
  <c r="W69" i="75"/>
  <c r="U69" i="75"/>
  <c r="S69" i="75"/>
  <c r="Q69" i="75"/>
  <c r="O69" i="75"/>
  <c r="M69" i="75"/>
  <c r="K69" i="75"/>
  <c r="I69" i="75"/>
  <c r="G69" i="75"/>
  <c r="AI127" i="75"/>
  <c r="AG127" i="75"/>
  <c r="AE127" i="75"/>
  <c r="AC127" i="75"/>
  <c r="AA127" i="75"/>
  <c r="Y127" i="75"/>
  <c r="W127" i="75"/>
  <c r="U127" i="75"/>
  <c r="S127" i="75"/>
  <c r="Q127" i="75"/>
  <c r="O127" i="75"/>
  <c r="M127" i="75"/>
  <c r="K127" i="75"/>
  <c r="I127" i="75"/>
  <c r="G127" i="75"/>
  <c r="AI97" i="75"/>
  <c r="AG97" i="75"/>
  <c r="AE97" i="75"/>
  <c r="AC97" i="75"/>
  <c r="AA97" i="75"/>
  <c r="Y97" i="75"/>
  <c r="W97" i="75"/>
  <c r="U97" i="75"/>
  <c r="S97" i="75"/>
  <c r="Q97" i="75"/>
  <c r="O97" i="75"/>
  <c r="M97" i="75"/>
  <c r="K97" i="75"/>
  <c r="I97" i="75"/>
  <c r="G97" i="75"/>
  <c r="AI126" i="75"/>
  <c r="AG126" i="75"/>
  <c r="AE126" i="75"/>
  <c r="AC126" i="75"/>
  <c r="AA126" i="75"/>
  <c r="Y126" i="75"/>
  <c r="W126" i="75"/>
  <c r="U126" i="75"/>
  <c r="S126" i="75"/>
  <c r="Q126" i="75"/>
  <c r="O126" i="75"/>
  <c r="M126" i="75"/>
  <c r="K126" i="75"/>
  <c r="I126" i="75"/>
  <c r="G126" i="75"/>
  <c r="AI44" i="75"/>
  <c r="AG44" i="75"/>
  <c r="AE44" i="75"/>
  <c r="AC44" i="75"/>
  <c r="AA44" i="75"/>
  <c r="Y44" i="75"/>
  <c r="W44" i="75"/>
  <c r="U44" i="75"/>
  <c r="S44" i="75"/>
  <c r="Q44" i="75"/>
  <c r="O44" i="75"/>
  <c r="M44" i="75"/>
  <c r="K44" i="75"/>
  <c r="I44" i="75"/>
  <c r="G44" i="75"/>
  <c r="AI68" i="75"/>
  <c r="AG68" i="75"/>
  <c r="AE68" i="75"/>
  <c r="AC68" i="75"/>
  <c r="AA68" i="75"/>
  <c r="Y68" i="75"/>
  <c r="W68" i="75"/>
  <c r="U68" i="75"/>
  <c r="S68" i="75"/>
  <c r="Q68" i="75"/>
  <c r="O68" i="75"/>
  <c r="M68" i="75"/>
  <c r="K68" i="75"/>
  <c r="I68" i="75"/>
  <c r="G68" i="75"/>
  <c r="AI43" i="75"/>
  <c r="AG43" i="75"/>
  <c r="AE43" i="75"/>
  <c r="AC43" i="75"/>
  <c r="AA43" i="75"/>
  <c r="Y43" i="75"/>
  <c r="W43" i="75"/>
  <c r="U43" i="75"/>
  <c r="S43" i="75"/>
  <c r="Q43" i="75"/>
  <c r="O43" i="75"/>
  <c r="M43" i="75"/>
  <c r="K43" i="75"/>
  <c r="I43" i="75"/>
  <c r="G43" i="75"/>
  <c r="AI67" i="75"/>
  <c r="AG67" i="75"/>
  <c r="AE67" i="75"/>
  <c r="AC67" i="75"/>
  <c r="AA67" i="75"/>
  <c r="Y67" i="75"/>
  <c r="W67" i="75"/>
  <c r="U67" i="75"/>
  <c r="S67" i="75"/>
  <c r="Q67" i="75"/>
  <c r="O67" i="75"/>
  <c r="M67" i="75"/>
  <c r="K67" i="75"/>
  <c r="I67" i="75"/>
  <c r="G67" i="75"/>
  <c r="AI125" i="75"/>
  <c r="AG125" i="75"/>
  <c r="AE125" i="75"/>
  <c r="AC125" i="75"/>
  <c r="AA125" i="75"/>
  <c r="Y125" i="75"/>
  <c r="W125" i="75"/>
  <c r="U125" i="75"/>
  <c r="S125" i="75"/>
  <c r="Q125" i="75"/>
  <c r="O125" i="75"/>
  <c r="M125" i="75"/>
  <c r="K125" i="75"/>
  <c r="I125" i="75"/>
  <c r="G125" i="75"/>
  <c r="AI66" i="75"/>
  <c r="AG66" i="75"/>
  <c r="AE66" i="75"/>
  <c r="AC66" i="75"/>
  <c r="AA66" i="75"/>
  <c r="Y66" i="75"/>
  <c r="W66" i="75"/>
  <c r="U66" i="75"/>
  <c r="S66" i="75"/>
  <c r="Q66" i="75"/>
  <c r="O66" i="75"/>
  <c r="M66" i="75"/>
  <c r="K66" i="75"/>
  <c r="I66" i="75"/>
  <c r="G66" i="75"/>
  <c r="AI65" i="75"/>
  <c r="AG65" i="75"/>
  <c r="AE65" i="75"/>
  <c r="AC65" i="75"/>
  <c r="AA65" i="75"/>
  <c r="Y65" i="75"/>
  <c r="W65" i="75"/>
  <c r="U65" i="75"/>
  <c r="S65" i="75"/>
  <c r="Q65" i="75"/>
  <c r="O65" i="75"/>
  <c r="M65" i="75"/>
  <c r="K65" i="75"/>
  <c r="I65" i="75"/>
  <c r="G65" i="75"/>
  <c r="AI96" i="75"/>
  <c r="AG96" i="75"/>
  <c r="AE96" i="75"/>
  <c r="AC96" i="75"/>
  <c r="AA96" i="75"/>
  <c r="Y96" i="75"/>
  <c r="W96" i="75"/>
  <c r="U96" i="75"/>
  <c r="S96" i="75"/>
  <c r="Q96" i="75"/>
  <c r="O96" i="75"/>
  <c r="M96" i="75"/>
  <c r="K96" i="75"/>
  <c r="I96" i="75"/>
  <c r="G96" i="75"/>
  <c r="AI28" i="75"/>
  <c r="AG28" i="75"/>
  <c r="AE28" i="75"/>
  <c r="AC28" i="75"/>
  <c r="AA28" i="75"/>
  <c r="Y28" i="75"/>
  <c r="W28" i="75"/>
  <c r="U28" i="75"/>
  <c r="S28" i="75"/>
  <c r="Q28" i="75"/>
  <c r="O28" i="75"/>
  <c r="M28" i="75"/>
  <c r="K28" i="75"/>
  <c r="I28" i="75"/>
  <c r="G28" i="75"/>
  <c r="AI124" i="75"/>
  <c r="AG124" i="75"/>
  <c r="AE124" i="75"/>
  <c r="AC124" i="75"/>
  <c r="AA124" i="75"/>
  <c r="Y124" i="75"/>
  <c r="W124" i="75"/>
  <c r="U124" i="75"/>
  <c r="S124" i="75"/>
  <c r="Q124" i="75"/>
  <c r="O124" i="75"/>
  <c r="M124" i="75"/>
  <c r="K124" i="75"/>
  <c r="I124" i="75"/>
  <c r="G124" i="75"/>
  <c r="AI123" i="75"/>
  <c r="AG123" i="75"/>
  <c r="AE123" i="75"/>
  <c r="AC123" i="75"/>
  <c r="AA123" i="75"/>
  <c r="Y123" i="75"/>
  <c r="W123" i="75"/>
  <c r="U123" i="75"/>
  <c r="S123" i="75"/>
  <c r="Q123" i="75"/>
  <c r="O123" i="75"/>
  <c r="M123" i="75"/>
  <c r="K123" i="75"/>
  <c r="I123" i="75"/>
  <c r="G123" i="75"/>
  <c r="AI64" i="75"/>
  <c r="AG64" i="75"/>
  <c r="AE64" i="75"/>
  <c r="AC64" i="75"/>
  <c r="AA64" i="75"/>
  <c r="Y64" i="75"/>
  <c r="W64" i="75"/>
  <c r="U64" i="75"/>
  <c r="S64" i="75"/>
  <c r="Q64" i="75"/>
  <c r="O64" i="75"/>
  <c r="M64" i="75"/>
  <c r="K64" i="75"/>
  <c r="I64" i="75"/>
  <c r="G64" i="75"/>
  <c r="AI95" i="75"/>
  <c r="AG95" i="75"/>
  <c r="AE95" i="75"/>
  <c r="AC95" i="75"/>
  <c r="AA95" i="75"/>
  <c r="Y95" i="75"/>
  <c r="W95" i="75"/>
  <c r="U95" i="75"/>
  <c r="S95" i="75"/>
  <c r="Q95" i="75"/>
  <c r="O95" i="75"/>
  <c r="M95" i="75"/>
  <c r="K95" i="75"/>
  <c r="I95" i="75"/>
  <c r="G95" i="75"/>
  <c r="AI63" i="75"/>
  <c r="AG63" i="75"/>
  <c r="AE63" i="75"/>
  <c r="AC63" i="75"/>
  <c r="AA63" i="75"/>
  <c r="Y63" i="75"/>
  <c r="W63" i="75"/>
  <c r="U63" i="75"/>
  <c r="S63" i="75"/>
  <c r="Q63" i="75"/>
  <c r="O63" i="75"/>
  <c r="M63" i="75"/>
  <c r="K63" i="75"/>
  <c r="I63" i="75"/>
  <c r="G63" i="75"/>
  <c r="AI62" i="75"/>
  <c r="AG62" i="75"/>
  <c r="AE62" i="75"/>
  <c r="AC62" i="75"/>
  <c r="AA62" i="75"/>
  <c r="Y62" i="75"/>
  <c r="W62" i="75"/>
  <c r="U62" i="75"/>
  <c r="S62" i="75"/>
  <c r="Q62" i="75"/>
  <c r="O62" i="75"/>
  <c r="M62" i="75"/>
  <c r="K62" i="75"/>
  <c r="I62" i="75"/>
  <c r="G62" i="75"/>
  <c r="AI94" i="75"/>
  <c r="AG94" i="75"/>
  <c r="AE94" i="75"/>
  <c r="AC94" i="75"/>
  <c r="AA94" i="75"/>
  <c r="Y94" i="75"/>
  <c r="W94" i="75"/>
  <c r="U94" i="75"/>
  <c r="S94" i="75"/>
  <c r="Q94" i="75"/>
  <c r="O94" i="75"/>
  <c r="M94" i="75"/>
  <c r="K94" i="75"/>
  <c r="I94" i="75"/>
  <c r="G94" i="75"/>
  <c r="AI93" i="75"/>
  <c r="AG93" i="75"/>
  <c r="AE93" i="75"/>
  <c r="AC93" i="75"/>
  <c r="AA93" i="75"/>
  <c r="Y93" i="75"/>
  <c r="W93" i="75"/>
  <c r="U93" i="75"/>
  <c r="S93" i="75"/>
  <c r="Q93" i="75"/>
  <c r="O93" i="75"/>
  <c r="M93" i="75"/>
  <c r="K93" i="75"/>
  <c r="I93" i="75"/>
  <c r="G93" i="75"/>
  <c r="AI122" i="75"/>
  <c r="AG122" i="75"/>
  <c r="AE122" i="75"/>
  <c r="AC122" i="75"/>
  <c r="AA122" i="75"/>
  <c r="Y122" i="75"/>
  <c r="W122" i="75"/>
  <c r="U122" i="75"/>
  <c r="S122" i="75"/>
  <c r="Q122" i="75"/>
  <c r="O122" i="75"/>
  <c r="M122" i="75"/>
  <c r="K122" i="75"/>
  <c r="I122" i="75"/>
  <c r="G122" i="75"/>
  <c r="AI121" i="75"/>
  <c r="AG121" i="75"/>
  <c r="AE121" i="75"/>
  <c r="AC121" i="75"/>
  <c r="AA121" i="75"/>
  <c r="Y121" i="75"/>
  <c r="W121" i="75"/>
  <c r="U121" i="75"/>
  <c r="S121" i="75"/>
  <c r="Q121" i="75"/>
  <c r="O121" i="75"/>
  <c r="M121" i="75"/>
  <c r="K121" i="75"/>
  <c r="I121" i="75"/>
  <c r="G121" i="75"/>
  <c r="AI19" i="75"/>
  <c r="AG19" i="75"/>
  <c r="AE19" i="75"/>
  <c r="AC19" i="75"/>
  <c r="AA19" i="75"/>
  <c r="Y19" i="75"/>
  <c r="W19" i="75"/>
  <c r="U19" i="75"/>
  <c r="S19" i="75"/>
  <c r="Q19" i="75"/>
  <c r="O19" i="75"/>
  <c r="M19" i="75"/>
  <c r="K19" i="75"/>
  <c r="I19" i="75"/>
  <c r="G19" i="75"/>
  <c r="AI120" i="75"/>
  <c r="AG120" i="75"/>
  <c r="AE120" i="75"/>
  <c r="AC120" i="75"/>
  <c r="AA120" i="75"/>
  <c r="Y120" i="75"/>
  <c r="W120" i="75"/>
  <c r="U120" i="75"/>
  <c r="S120" i="75"/>
  <c r="Q120" i="75"/>
  <c r="O120" i="75"/>
  <c r="M120" i="75"/>
  <c r="K120" i="75"/>
  <c r="I120" i="75"/>
  <c r="G120" i="75"/>
  <c r="AI119" i="75"/>
  <c r="AG119" i="75"/>
  <c r="AE119" i="75"/>
  <c r="AC119" i="75"/>
  <c r="AA119" i="75"/>
  <c r="Y119" i="75"/>
  <c r="W119" i="75"/>
  <c r="U119" i="75"/>
  <c r="S119" i="75"/>
  <c r="Q119" i="75"/>
  <c r="O119" i="75"/>
  <c r="M119" i="75"/>
  <c r="K119" i="75"/>
  <c r="I119" i="75"/>
  <c r="G119" i="75"/>
  <c r="AI118" i="75"/>
  <c r="AG118" i="75"/>
  <c r="AE118" i="75"/>
  <c r="AC118" i="75"/>
  <c r="AA118" i="75"/>
  <c r="Y118" i="75"/>
  <c r="W118" i="75"/>
  <c r="U118" i="75"/>
  <c r="S118" i="75"/>
  <c r="Q118" i="75"/>
  <c r="O118" i="75"/>
  <c r="M118" i="75"/>
  <c r="K118" i="75"/>
  <c r="I118" i="75"/>
  <c r="G118" i="75"/>
  <c r="AI92" i="75"/>
  <c r="AG92" i="75"/>
  <c r="AE92" i="75"/>
  <c r="AC92" i="75"/>
  <c r="AA92" i="75"/>
  <c r="Y92" i="75"/>
  <c r="W92" i="75"/>
  <c r="U92" i="75"/>
  <c r="S92" i="75"/>
  <c r="Q92" i="75"/>
  <c r="O92" i="75"/>
  <c r="M92" i="75"/>
  <c r="K92" i="75"/>
  <c r="I92" i="75"/>
  <c r="G92" i="75"/>
  <c r="AI117" i="75"/>
  <c r="AG117" i="75"/>
  <c r="AE117" i="75"/>
  <c r="AC117" i="75"/>
  <c r="AA117" i="75"/>
  <c r="Y117" i="75"/>
  <c r="W117" i="75"/>
  <c r="U117" i="75"/>
  <c r="S117" i="75"/>
  <c r="Q117" i="75"/>
  <c r="O117" i="75"/>
  <c r="M117" i="75"/>
  <c r="K117" i="75"/>
  <c r="I117" i="75"/>
  <c r="G117" i="75"/>
  <c r="AI91" i="75"/>
  <c r="AG91" i="75"/>
  <c r="AE91" i="75"/>
  <c r="AC91" i="75"/>
  <c r="AA91" i="75"/>
  <c r="Y91" i="75"/>
  <c r="W91" i="75"/>
  <c r="U91" i="75"/>
  <c r="S91" i="75"/>
  <c r="Q91" i="75"/>
  <c r="O91" i="75"/>
  <c r="M91" i="75"/>
  <c r="K91" i="75"/>
  <c r="I91" i="75"/>
  <c r="G91" i="75"/>
  <c r="AI42" i="75"/>
  <c r="AG42" i="75"/>
  <c r="AE42" i="75"/>
  <c r="AC42" i="75"/>
  <c r="AA42" i="75"/>
  <c r="Y42" i="75"/>
  <c r="W42" i="75"/>
  <c r="U42" i="75"/>
  <c r="S42" i="75"/>
  <c r="Q42" i="75"/>
  <c r="O42" i="75"/>
  <c r="M42" i="75"/>
  <c r="K42" i="75"/>
  <c r="I42" i="75"/>
  <c r="G42" i="75"/>
  <c r="AI61" i="75"/>
  <c r="AG61" i="75"/>
  <c r="AE61" i="75"/>
  <c r="AC61" i="75"/>
  <c r="AA61" i="75"/>
  <c r="Y61" i="75"/>
  <c r="W61" i="75"/>
  <c r="U61" i="75"/>
  <c r="S61" i="75"/>
  <c r="Q61" i="75"/>
  <c r="O61" i="75"/>
  <c r="M61" i="75"/>
  <c r="K61" i="75"/>
  <c r="I61" i="75"/>
  <c r="G61" i="75"/>
  <c r="AI90" i="75"/>
  <c r="AG90" i="75"/>
  <c r="AE90" i="75"/>
  <c r="AC90" i="75"/>
  <c r="AA90" i="75"/>
  <c r="Y90" i="75"/>
  <c r="W90" i="75"/>
  <c r="U90" i="75"/>
  <c r="S90" i="75"/>
  <c r="Q90" i="75"/>
  <c r="O90" i="75"/>
  <c r="M90" i="75"/>
  <c r="K90" i="75"/>
  <c r="I90" i="75"/>
  <c r="G90" i="75"/>
  <c r="AI89" i="75"/>
  <c r="AG89" i="75"/>
  <c r="AE89" i="75"/>
  <c r="AC89" i="75"/>
  <c r="AA89" i="75"/>
  <c r="Y89" i="75"/>
  <c r="W89" i="75"/>
  <c r="U89" i="75"/>
  <c r="S89" i="75"/>
  <c r="Q89" i="75"/>
  <c r="O89" i="75"/>
  <c r="M89" i="75"/>
  <c r="K89" i="75"/>
  <c r="I89" i="75"/>
  <c r="G89" i="75"/>
  <c r="AI60" i="75"/>
  <c r="AG60" i="75"/>
  <c r="AE60" i="75"/>
  <c r="AC60" i="75"/>
  <c r="AA60" i="75"/>
  <c r="Y60" i="75"/>
  <c r="W60" i="75"/>
  <c r="U60" i="75"/>
  <c r="S60" i="75"/>
  <c r="Q60" i="75"/>
  <c r="O60" i="75"/>
  <c r="M60" i="75"/>
  <c r="K60" i="75"/>
  <c r="I60" i="75"/>
  <c r="G60" i="75"/>
  <c r="AI59" i="75"/>
  <c r="AG59" i="75"/>
  <c r="AE59" i="75"/>
  <c r="AC59" i="75"/>
  <c r="AA59" i="75"/>
  <c r="Y59" i="75"/>
  <c r="W59" i="75"/>
  <c r="U59" i="75"/>
  <c r="S59" i="75"/>
  <c r="Q59" i="75"/>
  <c r="O59" i="75"/>
  <c r="M59" i="75"/>
  <c r="K59" i="75"/>
  <c r="I59" i="75"/>
  <c r="G59" i="75"/>
  <c r="AI58" i="75"/>
  <c r="AG58" i="75"/>
  <c r="AE58" i="75"/>
  <c r="AC58" i="75"/>
  <c r="AA58" i="75"/>
  <c r="Y58" i="75"/>
  <c r="W58" i="75"/>
  <c r="U58" i="75"/>
  <c r="S58" i="75"/>
  <c r="Q58" i="75"/>
  <c r="O58" i="75"/>
  <c r="M58" i="75"/>
  <c r="K58" i="75"/>
  <c r="I58" i="75"/>
  <c r="G58" i="75"/>
  <c r="AI116" i="75"/>
  <c r="AG116" i="75"/>
  <c r="AE116" i="75"/>
  <c r="AC116" i="75"/>
  <c r="AA116" i="75"/>
  <c r="Y116" i="75"/>
  <c r="W116" i="75"/>
  <c r="U116" i="75"/>
  <c r="S116" i="75"/>
  <c r="Q116" i="75"/>
  <c r="O116" i="75"/>
  <c r="M116" i="75"/>
  <c r="K116" i="75"/>
  <c r="I116" i="75"/>
  <c r="G116" i="75"/>
  <c r="AI15" i="75"/>
  <c r="AG15" i="75"/>
  <c r="AE15" i="75"/>
  <c r="AC15" i="75"/>
  <c r="AA15" i="75"/>
  <c r="Y15" i="75"/>
  <c r="W15" i="75"/>
  <c r="U15" i="75"/>
  <c r="S15" i="75"/>
  <c r="Q15" i="75"/>
  <c r="O15" i="75"/>
  <c r="M15" i="75"/>
  <c r="K15" i="75"/>
  <c r="I15" i="75"/>
  <c r="G15" i="75"/>
  <c r="AI88" i="75"/>
  <c r="AG88" i="75"/>
  <c r="AE88" i="75"/>
  <c r="AC88" i="75"/>
  <c r="AA88" i="75"/>
  <c r="Y88" i="75"/>
  <c r="W88" i="75"/>
  <c r="U88" i="75"/>
  <c r="S88" i="75"/>
  <c r="Q88" i="75"/>
  <c r="O88" i="75"/>
  <c r="M88" i="75"/>
  <c r="K88" i="75"/>
  <c r="I88" i="75"/>
  <c r="G88" i="75"/>
  <c r="AI10" i="75"/>
  <c r="AG10" i="75"/>
  <c r="AE10" i="75"/>
  <c r="AC10" i="75"/>
  <c r="AA10" i="75"/>
  <c r="Y10" i="75"/>
  <c r="W10" i="75"/>
  <c r="U10" i="75"/>
  <c r="S10" i="75"/>
  <c r="Q10" i="75"/>
  <c r="O10" i="75"/>
  <c r="M10" i="75"/>
  <c r="K10" i="75"/>
  <c r="I10" i="75"/>
  <c r="G10" i="75"/>
  <c r="AI57" i="75"/>
  <c r="AG57" i="75"/>
  <c r="AE57" i="75"/>
  <c r="AC57" i="75"/>
  <c r="AA57" i="75"/>
  <c r="Y57" i="75"/>
  <c r="W57" i="75"/>
  <c r="U57" i="75"/>
  <c r="S57" i="75"/>
  <c r="Q57" i="75"/>
  <c r="O57" i="75"/>
  <c r="M57" i="75"/>
  <c r="K57" i="75"/>
  <c r="I57" i="75"/>
  <c r="G57" i="75"/>
  <c r="AI27" i="75"/>
  <c r="AG27" i="75"/>
  <c r="AE27" i="75"/>
  <c r="AC27" i="75"/>
  <c r="AA27" i="75"/>
  <c r="Y27" i="75"/>
  <c r="W27" i="75"/>
  <c r="U27" i="75"/>
  <c r="S27" i="75"/>
  <c r="Q27" i="75"/>
  <c r="O27" i="75"/>
  <c r="M27" i="75"/>
  <c r="K27" i="75"/>
  <c r="I27" i="75"/>
  <c r="G27" i="75"/>
  <c r="AI87" i="75"/>
  <c r="AG87" i="75"/>
  <c r="AE87" i="75"/>
  <c r="AC87" i="75"/>
  <c r="AA87" i="75"/>
  <c r="Y87" i="75"/>
  <c r="W87" i="75"/>
  <c r="U87" i="75"/>
  <c r="S87" i="75"/>
  <c r="Q87" i="75"/>
  <c r="O87" i="75"/>
  <c r="M87" i="75"/>
  <c r="K87" i="75"/>
  <c r="I87" i="75"/>
  <c r="G87" i="75"/>
  <c r="AI115" i="75"/>
  <c r="AG115" i="75"/>
  <c r="AE115" i="75"/>
  <c r="AC115" i="75"/>
  <c r="AA115" i="75"/>
  <c r="Y115" i="75"/>
  <c r="W115" i="75"/>
  <c r="U115" i="75"/>
  <c r="S115" i="75"/>
  <c r="Q115" i="75"/>
  <c r="O115" i="75"/>
  <c r="M115" i="75"/>
  <c r="K115" i="75"/>
  <c r="I115" i="75"/>
  <c r="G115" i="75"/>
  <c r="AI41" i="75"/>
  <c r="AG41" i="75"/>
  <c r="AE41" i="75"/>
  <c r="AC41" i="75"/>
  <c r="AA41" i="75"/>
  <c r="Y41" i="75"/>
  <c r="W41" i="75"/>
  <c r="U41" i="75"/>
  <c r="S41" i="75"/>
  <c r="Q41" i="75"/>
  <c r="O41" i="75"/>
  <c r="M41" i="75"/>
  <c r="K41" i="75"/>
  <c r="I41" i="75"/>
  <c r="G41" i="75"/>
  <c r="AI114" i="75"/>
  <c r="AG114" i="75"/>
  <c r="AE114" i="75"/>
  <c r="AC114" i="75"/>
  <c r="AA114" i="75"/>
  <c r="Y114" i="75"/>
  <c r="W114" i="75"/>
  <c r="U114" i="75"/>
  <c r="S114" i="75"/>
  <c r="Q114" i="75"/>
  <c r="O114" i="75"/>
  <c r="M114" i="75"/>
  <c r="K114" i="75"/>
  <c r="I114" i="75"/>
  <c r="G114" i="75"/>
  <c r="AI86" i="75"/>
  <c r="AG86" i="75"/>
  <c r="AE86" i="75"/>
  <c r="AC86" i="75"/>
  <c r="AA86" i="75"/>
  <c r="Y86" i="75"/>
  <c r="W86" i="75"/>
  <c r="U86" i="75"/>
  <c r="S86" i="75"/>
  <c r="Q86" i="75"/>
  <c r="O86" i="75"/>
  <c r="M86" i="75"/>
  <c r="K86" i="75"/>
  <c r="I86" i="75"/>
  <c r="G86" i="75"/>
  <c r="AI85" i="75"/>
  <c r="AG85" i="75"/>
  <c r="AE85" i="75"/>
  <c r="AC85" i="75"/>
  <c r="AA85" i="75"/>
  <c r="Y85" i="75"/>
  <c r="W85" i="75"/>
  <c r="U85" i="75"/>
  <c r="S85" i="75"/>
  <c r="Q85" i="75"/>
  <c r="O85" i="75"/>
  <c r="M85" i="75"/>
  <c r="K85" i="75"/>
  <c r="I85" i="75"/>
  <c r="G85" i="75"/>
  <c r="AI113" i="75"/>
  <c r="AG113" i="75"/>
  <c r="AE113" i="75"/>
  <c r="AC113" i="75"/>
  <c r="AA113" i="75"/>
  <c r="Y113" i="75"/>
  <c r="W113" i="75"/>
  <c r="U113" i="75"/>
  <c r="S113" i="75"/>
  <c r="Q113" i="75"/>
  <c r="O113" i="75"/>
  <c r="M113" i="75"/>
  <c r="K113" i="75"/>
  <c r="I113" i="75"/>
  <c r="G113" i="75"/>
  <c r="AI56" i="75"/>
  <c r="AG56" i="75"/>
  <c r="AE56" i="75"/>
  <c r="AC56" i="75"/>
  <c r="AA56" i="75"/>
  <c r="Y56" i="75"/>
  <c r="W56" i="75"/>
  <c r="U56" i="75"/>
  <c r="S56" i="75"/>
  <c r="Q56" i="75"/>
  <c r="O56" i="75"/>
  <c r="M56" i="75"/>
  <c r="K56" i="75"/>
  <c r="I56" i="75"/>
  <c r="G56" i="75"/>
  <c r="AI55" i="75"/>
  <c r="AG55" i="75"/>
  <c r="AE55" i="75"/>
  <c r="AC55" i="75"/>
  <c r="AA55" i="75"/>
  <c r="Y55" i="75"/>
  <c r="W55" i="75"/>
  <c r="U55" i="75"/>
  <c r="S55" i="75"/>
  <c r="Q55" i="75"/>
  <c r="O55" i="75"/>
  <c r="M55" i="75"/>
  <c r="K55" i="75"/>
  <c r="I55" i="75"/>
  <c r="G55" i="75"/>
  <c r="AI26" i="75"/>
  <c r="AG26" i="75"/>
  <c r="AE26" i="75"/>
  <c r="AC26" i="75"/>
  <c r="AA26" i="75"/>
  <c r="Y26" i="75"/>
  <c r="W26" i="75"/>
  <c r="U26" i="75"/>
  <c r="S26" i="75"/>
  <c r="Q26" i="75"/>
  <c r="O26" i="75"/>
  <c r="M26" i="75"/>
  <c r="K26" i="75"/>
  <c r="I26" i="75"/>
  <c r="G26" i="75"/>
  <c r="AI40" i="75"/>
  <c r="AG40" i="75"/>
  <c r="AE40" i="75"/>
  <c r="AC40" i="75"/>
  <c r="AA40" i="75"/>
  <c r="Y40" i="75"/>
  <c r="W40" i="75"/>
  <c r="U40" i="75"/>
  <c r="S40" i="75"/>
  <c r="Q40" i="75"/>
  <c r="O40" i="75"/>
  <c r="M40" i="75"/>
  <c r="K40" i="75"/>
  <c r="I40" i="75"/>
  <c r="G40" i="75"/>
  <c r="AI39" i="75"/>
  <c r="AG39" i="75"/>
  <c r="AE39" i="75"/>
  <c r="AC39" i="75"/>
  <c r="AA39" i="75"/>
  <c r="Y39" i="75"/>
  <c r="W39" i="75"/>
  <c r="U39" i="75"/>
  <c r="S39" i="75"/>
  <c r="Q39" i="75"/>
  <c r="O39" i="75"/>
  <c r="M39" i="75"/>
  <c r="K39" i="75"/>
  <c r="I39" i="75"/>
  <c r="G39" i="75"/>
  <c r="AI38" i="75"/>
  <c r="AG38" i="75"/>
  <c r="AE38" i="75"/>
  <c r="AC38" i="75"/>
  <c r="AA38" i="75"/>
  <c r="Y38" i="75"/>
  <c r="W38" i="75"/>
  <c r="U38" i="75"/>
  <c r="S38" i="75"/>
  <c r="Q38" i="75"/>
  <c r="O38" i="75"/>
  <c r="M38" i="75"/>
  <c r="K38" i="75"/>
  <c r="I38" i="75"/>
  <c r="G38" i="75"/>
  <c r="AI9" i="75"/>
  <c r="AG9" i="75"/>
  <c r="AE9" i="75"/>
  <c r="AC9" i="75"/>
  <c r="AA9" i="75"/>
  <c r="Y9" i="75"/>
  <c r="W9" i="75"/>
  <c r="U9" i="75"/>
  <c r="S9" i="75"/>
  <c r="Q9" i="75"/>
  <c r="O9" i="75"/>
  <c r="M9" i="75"/>
  <c r="K9" i="75"/>
  <c r="I9" i="75"/>
  <c r="G9" i="75"/>
  <c r="AI18" i="75"/>
  <c r="AG18" i="75"/>
  <c r="AE18" i="75"/>
  <c r="AC18" i="75"/>
  <c r="AA18" i="75"/>
  <c r="Y18" i="75"/>
  <c r="W18" i="75"/>
  <c r="U18" i="75"/>
  <c r="S18" i="75"/>
  <c r="Q18" i="75"/>
  <c r="O18" i="75"/>
  <c r="M18" i="75"/>
  <c r="K18" i="75"/>
  <c r="I18" i="75"/>
  <c r="G18" i="75"/>
  <c r="AI37" i="75"/>
  <c r="AG37" i="75"/>
  <c r="AE37" i="75"/>
  <c r="AC37" i="75"/>
  <c r="AA37" i="75"/>
  <c r="Y37" i="75"/>
  <c r="W37" i="75"/>
  <c r="U37" i="75"/>
  <c r="S37" i="75"/>
  <c r="Q37" i="75"/>
  <c r="O37" i="75"/>
  <c r="M37" i="75"/>
  <c r="K37" i="75"/>
  <c r="I37" i="75"/>
  <c r="G37" i="75"/>
  <c r="AI36" i="75"/>
  <c r="AG36" i="75"/>
  <c r="AE36" i="75"/>
  <c r="AC36" i="75"/>
  <c r="AA36" i="75"/>
  <c r="Y36" i="75"/>
  <c r="W36" i="75"/>
  <c r="U36" i="75"/>
  <c r="S36" i="75"/>
  <c r="Q36" i="75"/>
  <c r="O36" i="75"/>
  <c r="M36" i="75"/>
  <c r="K36" i="75"/>
  <c r="I36" i="75"/>
  <c r="G36" i="75"/>
  <c r="AI84" i="75"/>
  <c r="AG84" i="75"/>
  <c r="AE84" i="75"/>
  <c r="AC84" i="75"/>
  <c r="AA84" i="75"/>
  <c r="Y84" i="75"/>
  <c r="W84" i="75"/>
  <c r="U84" i="75"/>
  <c r="S84" i="75"/>
  <c r="Q84" i="75"/>
  <c r="O84" i="75"/>
  <c r="M84" i="75"/>
  <c r="K84" i="75"/>
  <c r="I84" i="75"/>
  <c r="G84" i="75"/>
  <c r="AI35" i="75"/>
  <c r="AG35" i="75"/>
  <c r="AE35" i="75"/>
  <c r="AC35" i="75"/>
  <c r="AA35" i="75"/>
  <c r="Y35" i="75"/>
  <c r="W35" i="75"/>
  <c r="U35" i="75"/>
  <c r="S35" i="75"/>
  <c r="Q35" i="75"/>
  <c r="O35" i="75"/>
  <c r="M35" i="75"/>
  <c r="K35" i="75"/>
  <c r="I35" i="75"/>
  <c r="G35" i="75"/>
  <c r="AI83" i="75"/>
  <c r="AG83" i="75"/>
  <c r="AE83" i="75"/>
  <c r="AC83" i="75"/>
  <c r="AA83" i="75"/>
  <c r="Y83" i="75"/>
  <c r="W83" i="75"/>
  <c r="U83" i="75"/>
  <c r="S83" i="75"/>
  <c r="Q83" i="75"/>
  <c r="O83" i="75"/>
  <c r="M83" i="75"/>
  <c r="K83" i="75"/>
  <c r="I83" i="75"/>
  <c r="G83" i="75"/>
  <c r="AI112" i="75"/>
  <c r="AG112" i="75"/>
  <c r="AE112" i="75"/>
  <c r="AC112" i="75"/>
  <c r="AA112" i="75"/>
  <c r="Y112" i="75"/>
  <c r="W112" i="75"/>
  <c r="U112" i="75"/>
  <c r="S112" i="75"/>
  <c r="Q112" i="75"/>
  <c r="O112" i="75"/>
  <c r="M112" i="75"/>
  <c r="K112" i="75"/>
  <c r="I112" i="75"/>
  <c r="G112" i="75"/>
  <c r="AI54" i="75"/>
  <c r="AG54" i="75"/>
  <c r="AE54" i="75"/>
  <c r="AC54" i="75"/>
  <c r="AA54" i="75"/>
  <c r="Y54" i="75"/>
  <c r="W54" i="75"/>
  <c r="U54" i="75"/>
  <c r="S54" i="75"/>
  <c r="Q54" i="75"/>
  <c r="O54" i="75"/>
  <c r="M54" i="75"/>
  <c r="K54" i="75"/>
  <c r="I54" i="75"/>
  <c r="G54" i="75"/>
  <c r="AI53" i="75"/>
  <c r="AE53" i="75"/>
  <c r="AC53" i="75"/>
  <c r="AA53" i="75"/>
  <c r="Y53" i="75"/>
  <c r="W53" i="75"/>
  <c r="U53" i="75"/>
  <c r="S53" i="75"/>
  <c r="Q53" i="75"/>
  <c r="O53" i="75"/>
  <c r="M53" i="75"/>
  <c r="K53" i="75"/>
  <c r="I53" i="75"/>
  <c r="G53" i="75"/>
  <c r="AI34" i="75"/>
  <c r="AG34" i="75"/>
  <c r="AE34" i="75"/>
  <c r="AC34" i="75"/>
  <c r="AA34" i="75"/>
  <c r="Y34" i="75"/>
  <c r="W34" i="75"/>
  <c r="U34" i="75"/>
  <c r="S34" i="75"/>
  <c r="Q34" i="75"/>
  <c r="O34" i="75"/>
  <c r="M34" i="75"/>
  <c r="K34" i="75"/>
  <c r="I34" i="75"/>
  <c r="G34" i="75"/>
  <c r="AI25" i="75"/>
  <c r="AG25" i="75"/>
  <c r="AE25" i="75"/>
  <c r="AC25" i="75"/>
  <c r="AA25" i="75"/>
  <c r="Y25" i="75"/>
  <c r="W25" i="75"/>
  <c r="U25" i="75"/>
  <c r="S25" i="75"/>
  <c r="Q25" i="75"/>
  <c r="O25" i="75"/>
  <c r="M25" i="75"/>
  <c r="K25" i="75"/>
  <c r="I25" i="75"/>
  <c r="G25" i="75"/>
  <c r="AI52" i="75"/>
  <c r="AG52" i="75"/>
  <c r="AE52" i="75"/>
  <c r="AC52" i="75"/>
  <c r="AA52" i="75"/>
  <c r="Y52" i="75"/>
  <c r="W52" i="75"/>
  <c r="U52" i="75"/>
  <c r="S52" i="75"/>
  <c r="Q52" i="75"/>
  <c r="O52" i="75"/>
  <c r="M52" i="75"/>
  <c r="K52" i="75"/>
  <c r="I52" i="75"/>
  <c r="G52" i="75"/>
  <c r="AI82" i="75"/>
  <c r="AG82" i="75"/>
  <c r="AE82" i="75"/>
  <c r="AC82" i="75"/>
  <c r="AA82" i="75"/>
  <c r="Y82" i="75"/>
  <c r="W82" i="75"/>
  <c r="U82" i="75"/>
  <c r="S82" i="75"/>
  <c r="Q82" i="75"/>
  <c r="O82" i="75"/>
  <c r="M82" i="75"/>
  <c r="K82" i="75"/>
  <c r="I82" i="75"/>
  <c r="G82" i="75"/>
  <c r="AI81" i="75"/>
  <c r="AG81" i="75"/>
  <c r="AE81" i="75"/>
  <c r="AC81" i="75"/>
  <c r="AA81" i="75"/>
  <c r="Y81" i="75"/>
  <c r="W81" i="75"/>
  <c r="U81" i="75"/>
  <c r="S81" i="75"/>
  <c r="Q81" i="75"/>
  <c r="O81" i="75"/>
  <c r="M81" i="75"/>
  <c r="K81" i="75"/>
  <c r="I81" i="75"/>
  <c r="G81" i="75"/>
  <c r="AI111" i="75"/>
  <c r="AG111" i="75"/>
  <c r="AE111" i="75"/>
  <c r="AC111" i="75"/>
  <c r="AA111" i="75"/>
  <c r="Y111" i="75"/>
  <c r="W111" i="75"/>
  <c r="U111" i="75"/>
  <c r="S111" i="75"/>
  <c r="Q111" i="75"/>
  <c r="O111" i="75"/>
  <c r="M111" i="75"/>
  <c r="K111" i="75"/>
  <c r="I111" i="75"/>
  <c r="G111" i="75"/>
  <c r="AI17" i="75"/>
  <c r="AG17" i="75"/>
  <c r="AE17" i="75"/>
  <c r="AC17" i="75"/>
  <c r="AA17" i="75"/>
  <c r="Y17" i="75"/>
  <c r="W17" i="75"/>
  <c r="U17" i="75"/>
  <c r="S17" i="75"/>
  <c r="Q17" i="75"/>
  <c r="O17" i="75"/>
  <c r="M17" i="75"/>
  <c r="K17" i="75"/>
  <c r="I17" i="75"/>
  <c r="G17" i="75"/>
  <c r="AI80" i="75"/>
  <c r="AG80" i="75"/>
  <c r="AE80" i="75"/>
  <c r="AC80" i="75"/>
  <c r="AA80" i="75"/>
  <c r="Y80" i="75"/>
  <c r="W80" i="75"/>
  <c r="U80" i="75"/>
  <c r="S80" i="75"/>
  <c r="Q80" i="75"/>
  <c r="O80" i="75"/>
  <c r="M80" i="75"/>
  <c r="K80" i="75"/>
  <c r="I80" i="75"/>
  <c r="G80" i="75"/>
  <c r="AI33" i="75"/>
  <c r="AG33" i="75"/>
  <c r="AE33" i="75"/>
  <c r="AC33" i="75"/>
  <c r="AA33" i="75"/>
  <c r="Y33" i="75"/>
  <c r="W33" i="75"/>
  <c r="U33" i="75"/>
  <c r="S33" i="75"/>
  <c r="Q33" i="75"/>
  <c r="O33" i="75"/>
  <c r="M33" i="75"/>
  <c r="K33" i="75"/>
  <c r="I33" i="75"/>
  <c r="G33" i="75"/>
  <c r="AI51" i="75"/>
  <c r="AG51" i="75"/>
  <c r="AE51" i="75"/>
  <c r="AC51" i="75"/>
  <c r="AA51" i="75"/>
  <c r="Y51" i="75"/>
  <c r="W51" i="75"/>
  <c r="U51" i="75"/>
  <c r="S51" i="75"/>
  <c r="Q51" i="75"/>
  <c r="O51" i="75"/>
  <c r="M51" i="75"/>
  <c r="K51" i="75"/>
  <c r="I51" i="75"/>
  <c r="G51" i="75"/>
  <c r="AI79" i="75"/>
  <c r="AG79" i="75"/>
  <c r="AE79" i="75"/>
  <c r="AC79" i="75"/>
  <c r="AA79" i="75"/>
  <c r="Y79" i="75"/>
  <c r="W79" i="75"/>
  <c r="U79" i="75"/>
  <c r="S79" i="75"/>
  <c r="Q79" i="75"/>
  <c r="O79" i="75"/>
  <c r="M79" i="75"/>
  <c r="K79" i="75"/>
  <c r="I79" i="75"/>
  <c r="G79" i="75"/>
  <c r="AI24" i="75"/>
  <c r="AG24" i="75"/>
  <c r="AE24" i="75"/>
  <c r="AC24" i="75"/>
  <c r="AA24" i="75"/>
  <c r="Y24" i="75"/>
  <c r="W24" i="75"/>
  <c r="U24" i="75"/>
  <c r="S24" i="75"/>
  <c r="Q24" i="75"/>
  <c r="O24" i="75"/>
  <c r="M24" i="75"/>
  <c r="K24" i="75"/>
  <c r="I24" i="75"/>
  <c r="G24" i="75"/>
  <c r="AI32" i="75"/>
  <c r="AG32" i="75"/>
  <c r="AE32" i="75"/>
  <c r="AC32" i="75"/>
  <c r="AA32" i="75"/>
  <c r="Y32" i="75"/>
  <c r="W32" i="75"/>
  <c r="U32" i="75"/>
  <c r="S32" i="75"/>
  <c r="Q32" i="75"/>
  <c r="O32" i="75"/>
  <c r="M32" i="75"/>
  <c r="K32" i="75"/>
  <c r="I32" i="75"/>
  <c r="G32" i="75"/>
  <c r="AI7" i="75"/>
  <c r="AG7" i="75"/>
  <c r="AE7" i="75"/>
  <c r="AC7" i="75"/>
  <c r="AA7" i="75"/>
  <c r="Y7" i="75"/>
  <c r="W7" i="75"/>
  <c r="U7" i="75"/>
  <c r="S7" i="75"/>
  <c r="Q7" i="75"/>
  <c r="O7" i="75"/>
  <c r="M7" i="75"/>
  <c r="K7" i="75"/>
  <c r="I7" i="75"/>
  <c r="G7" i="75"/>
  <c r="AI78" i="75"/>
  <c r="AG78" i="75"/>
  <c r="AE78" i="75"/>
  <c r="AC78" i="75"/>
  <c r="AA78" i="75"/>
  <c r="Y78" i="75"/>
  <c r="W78" i="75"/>
  <c r="U78" i="75"/>
  <c r="S78" i="75"/>
  <c r="Q78" i="75"/>
  <c r="O78" i="75"/>
  <c r="M78" i="75"/>
  <c r="K78" i="75"/>
  <c r="I78" i="75"/>
  <c r="G78" i="75"/>
  <c r="AI50" i="75"/>
  <c r="AG50" i="75"/>
  <c r="AE50" i="75"/>
  <c r="AC50" i="75"/>
  <c r="AA50" i="75"/>
  <c r="Y50" i="75"/>
  <c r="W50" i="75"/>
  <c r="U50" i="75"/>
  <c r="S50" i="75"/>
  <c r="Q50" i="75"/>
  <c r="O50" i="75"/>
  <c r="M50" i="75"/>
  <c r="K50" i="75"/>
  <c r="I50" i="75"/>
  <c r="G50" i="75"/>
  <c r="AI77" i="75"/>
  <c r="AG77" i="75"/>
  <c r="AE77" i="75"/>
  <c r="AC77" i="75"/>
  <c r="AA77" i="75"/>
  <c r="Y77" i="75"/>
  <c r="W77" i="75"/>
  <c r="U77" i="75"/>
  <c r="S77" i="75"/>
  <c r="Q77" i="75"/>
  <c r="O77" i="75"/>
  <c r="M77" i="75"/>
  <c r="K77" i="75"/>
  <c r="I77" i="75"/>
  <c r="G77" i="75"/>
  <c r="AI49" i="75"/>
  <c r="AG49" i="75"/>
  <c r="AE49" i="75"/>
  <c r="AC49" i="75"/>
  <c r="AA49" i="75"/>
  <c r="Y49" i="75"/>
  <c r="W49" i="75"/>
  <c r="U49" i="75"/>
  <c r="S49" i="75"/>
  <c r="Q49" i="75"/>
  <c r="O49" i="75"/>
  <c r="M49" i="75"/>
  <c r="K49" i="75"/>
  <c r="I49" i="75"/>
  <c r="G49" i="75"/>
  <c r="AI14" i="75"/>
  <c r="AG14" i="75"/>
  <c r="AE14" i="75"/>
  <c r="AC14" i="75"/>
  <c r="AA14" i="75"/>
  <c r="Y14" i="75"/>
  <c r="W14" i="75"/>
  <c r="U14" i="75"/>
  <c r="S14" i="75"/>
  <c r="Q14" i="75"/>
  <c r="O14" i="75"/>
  <c r="M14" i="75"/>
  <c r="K14" i="75"/>
  <c r="I14" i="75"/>
  <c r="G14" i="75"/>
  <c r="AI48" i="75"/>
  <c r="AG48" i="75"/>
  <c r="AE48" i="75"/>
  <c r="AC48" i="75"/>
  <c r="AA48" i="75"/>
  <c r="Y48" i="75"/>
  <c r="W48" i="75"/>
  <c r="U48" i="75"/>
  <c r="S48" i="75"/>
  <c r="Q48" i="75"/>
  <c r="O48" i="75"/>
  <c r="M48" i="75"/>
  <c r="K48" i="75"/>
  <c r="I48" i="75"/>
  <c r="G48" i="75"/>
  <c r="AI110" i="75"/>
  <c r="AG110" i="75"/>
  <c r="AE110" i="75"/>
  <c r="AC110" i="75"/>
  <c r="AA110" i="75"/>
  <c r="Y110" i="75"/>
  <c r="W110" i="75"/>
  <c r="U110" i="75"/>
  <c r="S110" i="75"/>
  <c r="Q110" i="75"/>
  <c r="O110" i="75"/>
  <c r="M110" i="75"/>
  <c r="K110" i="75"/>
  <c r="I110" i="75"/>
  <c r="G110" i="75"/>
  <c r="AI47" i="75"/>
  <c r="AG47" i="75"/>
  <c r="AE47" i="75"/>
  <c r="AC47" i="75"/>
  <c r="AA47" i="75"/>
  <c r="Y47" i="75"/>
  <c r="W47" i="75"/>
  <c r="U47" i="75"/>
  <c r="S47" i="75"/>
  <c r="Q47" i="75"/>
  <c r="O47" i="75"/>
  <c r="M47" i="75"/>
  <c r="K47" i="75"/>
  <c r="I47" i="75"/>
  <c r="G47" i="75"/>
  <c r="AI76" i="75"/>
  <c r="AG76" i="75"/>
  <c r="AE76" i="75"/>
  <c r="AC76" i="75"/>
  <c r="AA76" i="75"/>
  <c r="Y76" i="75"/>
  <c r="W76" i="75"/>
  <c r="U76" i="75"/>
  <c r="S76" i="75"/>
  <c r="Q76" i="75"/>
  <c r="O76" i="75"/>
  <c r="M76" i="75"/>
  <c r="K76" i="75"/>
  <c r="I76" i="75"/>
  <c r="G76" i="75"/>
  <c r="AI109" i="75"/>
  <c r="AG109" i="75"/>
  <c r="AE109" i="75"/>
  <c r="AC109" i="75"/>
  <c r="AA109" i="75"/>
  <c r="Y109" i="75"/>
  <c r="W109" i="75"/>
  <c r="U109" i="75"/>
  <c r="S109" i="75"/>
  <c r="Q109" i="75"/>
  <c r="O109" i="75"/>
  <c r="M109" i="75"/>
  <c r="K109" i="75"/>
  <c r="I109" i="75"/>
  <c r="G109" i="75"/>
  <c r="AI108" i="75"/>
  <c r="AG108" i="75"/>
  <c r="AE108" i="75"/>
  <c r="AC108" i="75"/>
  <c r="AA108" i="75"/>
  <c r="Y108" i="75"/>
  <c r="W108" i="75"/>
  <c r="U108" i="75"/>
  <c r="S108" i="75"/>
  <c r="Q108" i="75"/>
  <c r="O108" i="75"/>
  <c r="M108" i="75"/>
  <c r="K108" i="75"/>
  <c r="I108" i="75"/>
  <c r="G108" i="75"/>
  <c r="AI46" i="75"/>
  <c r="AG46" i="75"/>
  <c r="AE46" i="75"/>
  <c r="AC46" i="75"/>
  <c r="AA46" i="75"/>
  <c r="Y46" i="75"/>
  <c r="W46" i="75"/>
  <c r="U46" i="75"/>
  <c r="S46" i="75"/>
  <c r="Q46" i="75"/>
  <c r="O46" i="75"/>
  <c r="M46" i="75"/>
  <c r="K46" i="75"/>
  <c r="I46" i="75"/>
  <c r="G46" i="75"/>
  <c r="AI23" i="75"/>
  <c r="AG23" i="75"/>
  <c r="AE23" i="75"/>
  <c r="AC23" i="75"/>
  <c r="AA23" i="75"/>
  <c r="Y23" i="75"/>
  <c r="W23" i="75"/>
  <c r="U23" i="75"/>
  <c r="S23" i="75"/>
  <c r="Q23" i="75"/>
  <c r="O23" i="75"/>
  <c r="M23" i="75"/>
  <c r="K23" i="75"/>
  <c r="I23" i="75"/>
  <c r="G23" i="75"/>
  <c r="AI22" i="75"/>
  <c r="AG22" i="75"/>
  <c r="AE22" i="75"/>
  <c r="AC22" i="75"/>
  <c r="AA22" i="75"/>
  <c r="Y22" i="75"/>
  <c r="W22" i="75"/>
  <c r="U22" i="75"/>
  <c r="S22" i="75"/>
  <c r="Q22" i="75"/>
  <c r="O22" i="75"/>
  <c r="M22" i="75"/>
  <c r="K22" i="75"/>
  <c r="I22" i="75"/>
  <c r="G22" i="75"/>
  <c r="AI11" i="75"/>
  <c r="AG11" i="75"/>
  <c r="AE11" i="75"/>
  <c r="AC11" i="75"/>
  <c r="AA11" i="75"/>
  <c r="Y11" i="75"/>
  <c r="W11" i="75"/>
  <c r="U11" i="75"/>
  <c r="S11" i="75"/>
  <c r="Q11" i="75"/>
  <c r="O11" i="75"/>
  <c r="M11" i="75"/>
  <c r="K11" i="75"/>
  <c r="I11" i="75"/>
  <c r="G11" i="75"/>
  <c r="AI13" i="75"/>
  <c r="AG13" i="75"/>
  <c r="AE13" i="75"/>
  <c r="AC13" i="75"/>
  <c r="AA13" i="75"/>
  <c r="Y13" i="75"/>
  <c r="W13" i="75"/>
  <c r="U13" i="75"/>
  <c r="S13" i="75"/>
  <c r="Q13" i="75"/>
  <c r="O13" i="75"/>
  <c r="M13" i="75"/>
  <c r="K13" i="75"/>
  <c r="I13" i="75"/>
  <c r="G13" i="75"/>
  <c r="AI8" i="75"/>
  <c r="AG8" i="75"/>
  <c r="AE8" i="75"/>
  <c r="AC8" i="75"/>
  <c r="AA8" i="75"/>
  <c r="Y8" i="75"/>
  <c r="W8" i="75"/>
  <c r="U8" i="75"/>
  <c r="S8" i="75"/>
  <c r="Q8" i="75"/>
  <c r="O8" i="75"/>
  <c r="M8" i="75"/>
  <c r="K8" i="75"/>
  <c r="I8" i="75"/>
  <c r="G8" i="75"/>
  <c r="AI16" i="75"/>
  <c r="AG16" i="75"/>
  <c r="AE16" i="75"/>
  <c r="AC16" i="75"/>
  <c r="AA16" i="75"/>
  <c r="Y16" i="75"/>
  <c r="W16" i="75"/>
  <c r="U16" i="75"/>
  <c r="S16" i="75"/>
  <c r="Q16" i="75"/>
  <c r="O16" i="75"/>
  <c r="M16" i="75"/>
  <c r="K16" i="75"/>
  <c r="I16" i="75"/>
  <c r="G16" i="75"/>
  <c r="AI31" i="75"/>
  <c r="AG31" i="75"/>
  <c r="AE31" i="75"/>
  <c r="AC31" i="75"/>
  <c r="AA31" i="75"/>
  <c r="Y31" i="75"/>
  <c r="W31" i="75"/>
  <c r="U31" i="75"/>
  <c r="S31" i="75"/>
  <c r="Q31" i="75"/>
  <c r="O31" i="75"/>
  <c r="M31" i="75"/>
  <c r="K31" i="75"/>
  <c r="I31" i="75"/>
  <c r="G31" i="75"/>
  <c r="AI21" i="75"/>
  <c r="AG21" i="75"/>
  <c r="AE21" i="75"/>
  <c r="AC21" i="75"/>
  <c r="AA21" i="75"/>
  <c r="Y21" i="75"/>
  <c r="W21" i="75"/>
  <c r="U21" i="75"/>
  <c r="S21" i="75"/>
  <c r="Q21" i="75"/>
  <c r="O21" i="75"/>
  <c r="M21" i="75"/>
  <c r="K21" i="75"/>
  <c r="I21" i="75"/>
  <c r="G21" i="75"/>
  <c r="AI75" i="75"/>
  <c r="AG75" i="75"/>
  <c r="AE75" i="75"/>
  <c r="AC75" i="75"/>
  <c r="AA75" i="75"/>
  <c r="Y75" i="75"/>
  <c r="W75" i="75"/>
  <c r="U75" i="75"/>
  <c r="S75" i="75"/>
  <c r="Q75" i="75"/>
  <c r="O75" i="75"/>
  <c r="M75" i="75"/>
  <c r="K75" i="75"/>
  <c r="I75" i="75"/>
  <c r="G75" i="75"/>
  <c r="AI5" i="75"/>
  <c r="AG5" i="75"/>
  <c r="AE5" i="75"/>
  <c r="AC5" i="75"/>
  <c r="AA5" i="75"/>
  <c r="Y5" i="75"/>
  <c r="W5" i="75"/>
  <c r="U5" i="75"/>
  <c r="S5" i="75"/>
  <c r="Q5" i="75"/>
  <c r="O5" i="75"/>
  <c r="M5" i="75"/>
  <c r="K5" i="75"/>
  <c r="I5" i="75"/>
  <c r="G5" i="75"/>
  <c r="AI20" i="75"/>
  <c r="AG20" i="75"/>
  <c r="AE20" i="75"/>
  <c r="AC20" i="75"/>
  <c r="AA20" i="75"/>
  <c r="Y20" i="75"/>
  <c r="W20" i="75"/>
  <c r="U20" i="75"/>
  <c r="S20" i="75"/>
  <c r="Q20" i="75"/>
  <c r="O20" i="75"/>
  <c r="M20" i="75"/>
  <c r="K20" i="75"/>
  <c r="I20" i="75"/>
  <c r="G20" i="75"/>
  <c r="AI74" i="75"/>
  <c r="AG74" i="75"/>
  <c r="AE74" i="75"/>
  <c r="AC74" i="75"/>
  <c r="AA74" i="75"/>
  <c r="Y74" i="75"/>
  <c r="W74" i="75"/>
  <c r="U74" i="75"/>
  <c r="S74" i="75"/>
  <c r="Q74" i="75"/>
  <c r="O74" i="75"/>
  <c r="M74" i="75"/>
  <c r="K74" i="75"/>
  <c r="I74" i="75"/>
  <c r="G74" i="75"/>
  <c r="AI147" i="74"/>
  <c r="AG147" i="74"/>
  <c r="AE147" i="74"/>
  <c r="AC147" i="74"/>
  <c r="AA147" i="74"/>
  <c r="Y147" i="74"/>
  <c r="W147" i="74"/>
  <c r="U147" i="74"/>
  <c r="S147" i="74"/>
  <c r="Q147" i="74"/>
  <c r="O147" i="74"/>
  <c r="M147" i="74"/>
  <c r="K147" i="74"/>
  <c r="I147" i="74"/>
  <c r="G147" i="74"/>
  <c r="AI146" i="74"/>
  <c r="AG146" i="74"/>
  <c r="AE146" i="74"/>
  <c r="AC146" i="74"/>
  <c r="AA146" i="74"/>
  <c r="Y146" i="74"/>
  <c r="W146" i="74"/>
  <c r="U146" i="74"/>
  <c r="S146" i="74"/>
  <c r="Q146" i="74"/>
  <c r="O146" i="74"/>
  <c r="M146" i="74"/>
  <c r="K146" i="74"/>
  <c r="I146" i="74"/>
  <c r="G146" i="74"/>
  <c r="AI145" i="74"/>
  <c r="AG145" i="74"/>
  <c r="AE145" i="74"/>
  <c r="AC145" i="74"/>
  <c r="AA145" i="74"/>
  <c r="Y145" i="74"/>
  <c r="W145" i="74"/>
  <c r="U145" i="74"/>
  <c r="S145" i="74"/>
  <c r="Q145" i="74"/>
  <c r="O145" i="74"/>
  <c r="M145" i="74"/>
  <c r="K145" i="74"/>
  <c r="I145" i="74"/>
  <c r="G145" i="74"/>
  <c r="AI144" i="74"/>
  <c r="AG144" i="74"/>
  <c r="AE144" i="74"/>
  <c r="AC144" i="74"/>
  <c r="AA144" i="74"/>
  <c r="Y144" i="74"/>
  <c r="W144" i="74"/>
  <c r="U144" i="74"/>
  <c r="S144" i="74"/>
  <c r="Q144" i="74"/>
  <c r="O144" i="74"/>
  <c r="M144" i="74"/>
  <c r="K144" i="74"/>
  <c r="I144" i="74"/>
  <c r="G144" i="74"/>
  <c r="AI143" i="74"/>
  <c r="AG143" i="74"/>
  <c r="AE143" i="74"/>
  <c r="AC143" i="74"/>
  <c r="AA143" i="74"/>
  <c r="Y143" i="74"/>
  <c r="W143" i="74"/>
  <c r="U143" i="74"/>
  <c r="S143" i="74"/>
  <c r="Q143" i="74"/>
  <c r="O143" i="74"/>
  <c r="M143" i="74"/>
  <c r="K143" i="74"/>
  <c r="I143" i="74"/>
  <c r="G143" i="74"/>
  <c r="AI142" i="74"/>
  <c r="AG142" i="74"/>
  <c r="AE142" i="74"/>
  <c r="AC142" i="74"/>
  <c r="AA142" i="74"/>
  <c r="Y142" i="74"/>
  <c r="W142" i="74"/>
  <c r="U142" i="74"/>
  <c r="S142" i="74"/>
  <c r="Q142" i="74"/>
  <c r="O142" i="74"/>
  <c r="M142" i="74"/>
  <c r="K142" i="74"/>
  <c r="I142" i="74"/>
  <c r="G142" i="74"/>
  <c r="AI141" i="74"/>
  <c r="AG141" i="74"/>
  <c r="AE141" i="74"/>
  <c r="AC141" i="74"/>
  <c r="AA141" i="74"/>
  <c r="Y141" i="74"/>
  <c r="W141" i="74"/>
  <c r="U141" i="74"/>
  <c r="S141" i="74"/>
  <c r="Q141" i="74"/>
  <c r="O141" i="74"/>
  <c r="M141" i="74"/>
  <c r="K141" i="74"/>
  <c r="I141" i="74"/>
  <c r="G141" i="74"/>
  <c r="AI140" i="74"/>
  <c r="AG140" i="74"/>
  <c r="AE140" i="74"/>
  <c r="AC140" i="74"/>
  <c r="AA140" i="74"/>
  <c r="Y140" i="74"/>
  <c r="W140" i="74"/>
  <c r="U140" i="74"/>
  <c r="S140" i="74"/>
  <c r="Q140" i="74"/>
  <c r="O140" i="74"/>
  <c r="M140" i="74"/>
  <c r="K140" i="74"/>
  <c r="I140" i="74"/>
  <c r="G140" i="74"/>
  <c r="AI139" i="74"/>
  <c r="AG139" i="74"/>
  <c r="AE139" i="74"/>
  <c r="AC139" i="74"/>
  <c r="AA139" i="74"/>
  <c r="Y139" i="74"/>
  <c r="W139" i="74"/>
  <c r="U139" i="74"/>
  <c r="S139" i="74"/>
  <c r="Q139" i="74"/>
  <c r="O139" i="74"/>
  <c r="M139" i="74"/>
  <c r="K139" i="74"/>
  <c r="I139" i="74"/>
  <c r="G139" i="74"/>
  <c r="AI138" i="74"/>
  <c r="AG138" i="74"/>
  <c r="AE138" i="74"/>
  <c r="AC138" i="74"/>
  <c r="AA138" i="74"/>
  <c r="Y138" i="74"/>
  <c r="W138" i="74"/>
  <c r="U138" i="74"/>
  <c r="S138" i="74"/>
  <c r="Q138" i="74"/>
  <c r="O138" i="74"/>
  <c r="M138" i="74"/>
  <c r="K138" i="74"/>
  <c r="I138" i="74"/>
  <c r="G138" i="74"/>
  <c r="AI97" i="74"/>
  <c r="AG97" i="74"/>
  <c r="AE97" i="74"/>
  <c r="AC97" i="74"/>
  <c r="AA97" i="74"/>
  <c r="Y97" i="74"/>
  <c r="W97" i="74"/>
  <c r="U97" i="74"/>
  <c r="S97" i="74"/>
  <c r="Q97" i="74"/>
  <c r="O97" i="74"/>
  <c r="M97" i="74"/>
  <c r="K97" i="74"/>
  <c r="I97" i="74"/>
  <c r="G97" i="74"/>
  <c r="AI137" i="74"/>
  <c r="AG137" i="74"/>
  <c r="AE137" i="74"/>
  <c r="AC137" i="74"/>
  <c r="AA137" i="74"/>
  <c r="Y137" i="74"/>
  <c r="W137" i="74"/>
  <c r="U137" i="74"/>
  <c r="S137" i="74"/>
  <c r="Q137" i="74"/>
  <c r="O137" i="74"/>
  <c r="M137" i="74"/>
  <c r="K137" i="74"/>
  <c r="I137" i="74"/>
  <c r="G137" i="74"/>
  <c r="AI77" i="74"/>
  <c r="AG77" i="74"/>
  <c r="AE77" i="74"/>
  <c r="AC77" i="74"/>
  <c r="AA77" i="74"/>
  <c r="Y77" i="74"/>
  <c r="W77" i="74"/>
  <c r="U77" i="74"/>
  <c r="S77" i="74"/>
  <c r="Q77" i="74"/>
  <c r="O77" i="74"/>
  <c r="M77" i="74"/>
  <c r="K77" i="74"/>
  <c r="I77" i="74"/>
  <c r="G77" i="74"/>
  <c r="AI136" i="74"/>
  <c r="AG136" i="74"/>
  <c r="AE136" i="74"/>
  <c r="AC136" i="74"/>
  <c r="AA136" i="74"/>
  <c r="Y136" i="74"/>
  <c r="W136" i="74"/>
  <c r="U136" i="74"/>
  <c r="S136" i="74"/>
  <c r="Q136" i="74"/>
  <c r="O136" i="74"/>
  <c r="M136" i="74"/>
  <c r="K136" i="74"/>
  <c r="I136" i="74"/>
  <c r="G136" i="74"/>
  <c r="AI135" i="74"/>
  <c r="AG135" i="74"/>
  <c r="AE135" i="74"/>
  <c r="AC135" i="74"/>
  <c r="AA135" i="74"/>
  <c r="Y135" i="74"/>
  <c r="W135" i="74"/>
  <c r="U135" i="74"/>
  <c r="S135" i="74"/>
  <c r="Q135" i="74"/>
  <c r="O135" i="74"/>
  <c r="M135" i="74"/>
  <c r="K135" i="74"/>
  <c r="I135" i="74"/>
  <c r="G135" i="74"/>
  <c r="AI47" i="74"/>
  <c r="AG47" i="74"/>
  <c r="AE47" i="74"/>
  <c r="AC47" i="74"/>
  <c r="AA47" i="74"/>
  <c r="Y47" i="74"/>
  <c r="W47" i="74"/>
  <c r="U47" i="74"/>
  <c r="S47" i="74"/>
  <c r="Q47" i="74"/>
  <c r="O47" i="74"/>
  <c r="M47" i="74"/>
  <c r="K47" i="74"/>
  <c r="I47" i="74"/>
  <c r="G47" i="74"/>
  <c r="AI60" i="74"/>
  <c r="AG60" i="74"/>
  <c r="AE60" i="74"/>
  <c r="AC60" i="74"/>
  <c r="AA60" i="74"/>
  <c r="Y60" i="74"/>
  <c r="W60" i="74"/>
  <c r="U60" i="74"/>
  <c r="S60" i="74"/>
  <c r="Q60" i="74"/>
  <c r="O60" i="74"/>
  <c r="M60" i="74"/>
  <c r="K60" i="74"/>
  <c r="I60" i="74"/>
  <c r="G60" i="74"/>
  <c r="AI79" i="74"/>
  <c r="AG79" i="74"/>
  <c r="AE79" i="74"/>
  <c r="AC79" i="74"/>
  <c r="AA79" i="74"/>
  <c r="Y79" i="74"/>
  <c r="W79" i="74"/>
  <c r="U79" i="74"/>
  <c r="S79" i="74"/>
  <c r="Q79" i="74"/>
  <c r="O79" i="74"/>
  <c r="M79" i="74"/>
  <c r="K79" i="74"/>
  <c r="I79" i="74"/>
  <c r="G79" i="74"/>
  <c r="AI86" i="74"/>
  <c r="AG86" i="74"/>
  <c r="AE86" i="74"/>
  <c r="AC86" i="74"/>
  <c r="AA86" i="74"/>
  <c r="Y86" i="74"/>
  <c r="W86" i="74"/>
  <c r="U86" i="74"/>
  <c r="S86" i="74"/>
  <c r="Q86" i="74"/>
  <c r="O86" i="74"/>
  <c r="M86" i="74"/>
  <c r="K86" i="74"/>
  <c r="I86" i="74"/>
  <c r="G86" i="74"/>
  <c r="AI134" i="74"/>
  <c r="AG134" i="74"/>
  <c r="AE134" i="74"/>
  <c r="AC134" i="74"/>
  <c r="AA134" i="74"/>
  <c r="Y134" i="74"/>
  <c r="W134" i="74"/>
  <c r="U134" i="74"/>
  <c r="S134" i="74"/>
  <c r="Q134" i="74"/>
  <c r="O134" i="74"/>
  <c r="M134" i="74"/>
  <c r="K134" i="74"/>
  <c r="I134" i="74"/>
  <c r="G134" i="74"/>
  <c r="AI133" i="74"/>
  <c r="AG133" i="74"/>
  <c r="AE133" i="74"/>
  <c r="AC133" i="74"/>
  <c r="AA133" i="74"/>
  <c r="Y133" i="74"/>
  <c r="W133" i="74"/>
  <c r="U133" i="74"/>
  <c r="S133" i="74"/>
  <c r="Q133" i="74"/>
  <c r="O133" i="74"/>
  <c r="M133" i="74"/>
  <c r="K133" i="74"/>
  <c r="I133" i="74"/>
  <c r="G133" i="74"/>
  <c r="AI132" i="74"/>
  <c r="AG132" i="74"/>
  <c r="AE132" i="74"/>
  <c r="AC132" i="74"/>
  <c r="AA132" i="74"/>
  <c r="Y132" i="74"/>
  <c r="W132" i="74"/>
  <c r="U132" i="74"/>
  <c r="S132" i="74"/>
  <c r="Q132" i="74"/>
  <c r="O132" i="74"/>
  <c r="M132" i="74"/>
  <c r="K132" i="74"/>
  <c r="I132" i="74"/>
  <c r="G132" i="74"/>
  <c r="AI131" i="74"/>
  <c r="AG131" i="74"/>
  <c r="AE131" i="74"/>
  <c r="AC131" i="74"/>
  <c r="AA131" i="74"/>
  <c r="Y131" i="74"/>
  <c r="W131" i="74"/>
  <c r="U131" i="74"/>
  <c r="S131" i="74"/>
  <c r="Q131" i="74"/>
  <c r="O131" i="74"/>
  <c r="M131" i="74"/>
  <c r="K131" i="74"/>
  <c r="I131" i="74"/>
  <c r="G131" i="74"/>
  <c r="AI130" i="74"/>
  <c r="AG130" i="74"/>
  <c r="AE130" i="74"/>
  <c r="AC130" i="74"/>
  <c r="AA130" i="74"/>
  <c r="Y130" i="74"/>
  <c r="W130" i="74"/>
  <c r="U130" i="74"/>
  <c r="S130" i="74"/>
  <c r="Q130" i="74"/>
  <c r="O130" i="74"/>
  <c r="M130" i="74"/>
  <c r="K130" i="74"/>
  <c r="I130" i="74"/>
  <c r="G130" i="74"/>
  <c r="AI129" i="74"/>
  <c r="AG129" i="74"/>
  <c r="AE129" i="74"/>
  <c r="AC129" i="74"/>
  <c r="AA129" i="74"/>
  <c r="Y129" i="74"/>
  <c r="W129" i="74"/>
  <c r="U129" i="74"/>
  <c r="S129" i="74"/>
  <c r="Q129" i="74"/>
  <c r="O129" i="74"/>
  <c r="M129" i="74"/>
  <c r="K129" i="74"/>
  <c r="I129" i="74"/>
  <c r="G129" i="74"/>
  <c r="AI128" i="74"/>
  <c r="AG128" i="74"/>
  <c r="AE128" i="74"/>
  <c r="AC128" i="74"/>
  <c r="AA128" i="74"/>
  <c r="Y128" i="74"/>
  <c r="W128" i="74"/>
  <c r="U128" i="74"/>
  <c r="S128" i="74"/>
  <c r="Q128" i="74"/>
  <c r="O128" i="74"/>
  <c r="M128" i="74"/>
  <c r="K128" i="74"/>
  <c r="I128" i="74"/>
  <c r="G128" i="74"/>
  <c r="AI19" i="74"/>
  <c r="AG19" i="74"/>
  <c r="AE19" i="74"/>
  <c r="AC19" i="74"/>
  <c r="AA19" i="74"/>
  <c r="Y19" i="74"/>
  <c r="W19" i="74"/>
  <c r="U19" i="74"/>
  <c r="S19" i="74"/>
  <c r="Q19" i="74"/>
  <c r="O19" i="74"/>
  <c r="M19" i="74"/>
  <c r="K19" i="74"/>
  <c r="I19" i="74"/>
  <c r="G19" i="74"/>
  <c r="AI127" i="74"/>
  <c r="AG127" i="74"/>
  <c r="AE127" i="74"/>
  <c r="AC127" i="74"/>
  <c r="AA127" i="74"/>
  <c r="Y127" i="74"/>
  <c r="W127" i="74"/>
  <c r="U127" i="74"/>
  <c r="S127" i="74"/>
  <c r="Q127" i="74"/>
  <c r="O127" i="74"/>
  <c r="M127" i="74"/>
  <c r="K127" i="74"/>
  <c r="I127" i="74"/>
  <c r="G127" i="74"/>
  <c r="AI85" i="74"/>
  <c r="AG85" i="74"/>
  <c r="AE85" i="74"/>
  <c r="AC85" i="74"/>
  <c r="AA85" i="74"/>
  <c r="Y85" i="74"/>
  <c r="W85" i="74"/>
  <c r="U85" i="74"/>
  <c r="S85" i="74"/>
  <c r="Q85" i="74"/>
  <c r="O85" i="74"/>
  <c r="M85" i="74"/>
  <c r="K85" i="74"/>
  <c r="I85" i="74"/>
  <c r="G85" i="74"/>
  <c r="AI23" i="74"/>
  <c r="AG23" i="74"/>
  <c r="AE23" i="74"/>
  <c r="AC23" i="74"/>
  <c r="AA23" i="74"/>
  <c r="Y23" i="74"/>
  <c r="W23" i="74"/>
  <c r="U23" i="74"/>
  <c r="S23" i="74"/>
  <c r="Q23" i="74"/>
  <c r="O23" i="74"/>
  <c r="M23" i="74"/>
  <c r="K23" i="74"/>
  <c r="I23" i="74"/>
  <c r="G23" i="74"/>
  <c r="AI73" i="74"/>
  <c r="AG73" i="74"/>
  <c r="AE73" i="74"/>
  <c r="AC73" i="74"/>
  <c r="AA73" i="74"/>
  <c r="Y73" i="74"/>
  <c r="W73" i="74"/>
  <c r="U73" i="74"/>
  <c r="S73" i="74"/>
  <c r="Q73" i="74"/>
  <c r="O73" i="74"/>
  <c r="M73" i="74"/>
  <c r="K73" i="74"/>
  <c r="I73" i="74"/>
  <c r="G73" i="74"/>
  <c r="AI126" i="74"/>
  <c r="AG126" i="74"/>
  <c r="AE126" i="74"/>
  <c r="AC126" i="74"/>
  <c r="AA126" i="74"/>
  <c r="Y126" i="74"/>
  <c r="W126" i="74"/>
  <c r="U126" i="74"/>
  <c r="S126" i="74"/>
  <c r="Q126" i="74"/>
  <c r="O126" i="74"/>
  <c r="M126" i="74"/>
  <c r="K126" i="74"/>
  <c r="I126" i="74"/>
  <c r="G126" i="74"/>
  <c r="AI99" i="74"/>
  <c r="AG99" i="74"/>
  <c r="AE99" i="74"/>
  <c r="AC99" i="74"/>
  <c r="AA99" i="74"/>
  <c r="Y99" i="74"/>
  <c r="W99" i="74"/>
  <c r="U99" i="74"/>
  <c r="S99" i="74"/>
  <c r="Q99" i="74"/>
  <c r="O99" i="74"/>
  <c r="M99" i="74"/>
  <c r="K99" i="74"/>
  <c r="I99" i="74"/>
  <c r="G99" i="74"/>
  <c r="AI96" i="74"/>
  <c r="AG96" i="74"/>
  <c r="AE96" i="74"/>
  <c r="AC96" i="74"/>
  <c r="AA96" i="74"/>
  <c r="Y96" i="74"/>
  <c r="W96" i="74"/>
  <c r="U96" i="74"/>
  <c r="S96" i="74"/>
  <c r="Q96" i="74"/>
  <c r="O96" i="74"/>
  <c r="M96" i="74"/>
  <c r="K96" i="74"/>
  <c r="I96" i="74"/>
  <c r="G96" i="74"/>
  <c r="AI125" i="74"/>
  <c r="AG125" i="74"/>
  <c r="AE125" i="74"/>
  <c r="AC125" i="74"/>
  <c r="AA125" i="74"/>
  <c r="Y125" i="74"/>
  <c r="W125" i="74"/>
  <c r="U125" i="74"/>
  <c r="S125" i="74"/>
  <c r="Q125" i="74"/>
  <c r="O125" i="74"/>
  <c r="M125" i="74"/>
  <c r="K125" i="74"/>
  <c r="I125" i="74"/>
  <c r="G125" i="74"/>
  <c r="AI124" i="74"/>
  <c r="AG124" i="74"/>
  <c r="AE124" i="74"/>
  <c r="AC124" i="74"/>
  <c r="AA124" i="74"/>
  <c r="Y124" i="74"/>
  <c r="W124" i="74"/>
  <c r="U124" i="74"/>
  <c r="S124" i="74"/>
  <c r="Q124" i="74"/>
  <c r="O124" i="74"/>
  <c r="M124" i="74"/>
  <c r="K124" i="74"/>
  <c r="I124" i="74"/>
  <c r="G124" i="74"/>
  <c r="AI123" i="74"/>
  <c r="AG123" i="74"/>
  <c r="AE123" i="74"/>
  <c r="AC123" i="74"/>
  <c r="AA123" i="74"/>
  <c r="Y123" i="74"/>
  <c r="W123" i="74"/>
  <c r="U123" i="74"/>
  <c r="S123" i="74"/>
  <c r="Q123" i="74"/>
  <c r="O123" i="74"/>
  <c r="M123" i="74"/>
  <c r="K123" i="74"/>
  <c r="I123" i="74"/>
  <c r="G123" i="74"/>
  <c r="AI72" i="74"/>
  <c r="AG72" i="74"/>
  <c r="AE72" i="74"/>
  <c r="AC72" i="74"/>
  <c r="AA72" i="74"/>
  <c r="Y72" i="74"/>
  <c r="W72" i="74"/>
  <c r="U72" i="74"/>
  <c r="S72" i="74"/>
  <c r="Q72" i="74"/>
  <c r="O72" i="74"/>
  <c r="M72" i="74"/>
  <c r="K72" i="74"/>
  <c r="I72" i="74"/>
  <c r="G72" i="74"/>
  <c r="AI122" i="74"/>
  <c r="AG122" i="74"/>
  <c r="AE122" i="74"/>
  <c r="AC122" i="74"/>
  <c r="AA122" i="74"/>
  <c r="Y122" i="74"/>
  <c r="W122" i="74"/>
  <c r="U122" i="74"/>
  <c r="S122" i="74"/>
  <c r="Q122" i="74"/>
  <c r="O122" i="74"/>
  <c r="M122" i="74"/>
  <c r="K122" i="74"/>
  <c r="I122" i="74"/>
  <c r="G122" i="74"/>
  <c r="AI92" i="74"/>
  <c r="AG92" i="74"/>
  <c r="AE92" i="74"/>
  <c r="AC92" i="74"/>
  <c r="AA92" i="74"/>
  <c r="Y92" i="74"/>
  <c r="W92" i="74"/>
  <c r="U92" i="74"/>
  <c r="S92" i="74"/>
  <c r="Q92" i="74"/>
  <c r="O92" i="74"/>
  <c r="M92" i="74"/>
  <c r="K92" i="74"/>
  <c r="I92" i="74"/>
  <c r="G92" i="74"/>
  <c r="AI121" i="74"/>
  <c r="AG121" i="74"/>
  <c r="AE121" i="74"/>
  <c r="AC121" i="74"/>
  <c r="AA121" i="74"/>
  <c r="Y121" i="74"/>
  <c r="W121" i="74"/>
  <c r="U121" i="74"/>
  <c r="S121" i="74"/>
  <c r="Q121" i="74"/>
  <c r="O121" i="74"/>
  <c r="M121" i="74"/>
  <c r="K121" i="74"/>
  <c r="I121" i="74"/>
  <c r="G121" i="74"/>
  <c r="AI102" i="74"/>
  <c r="AG102" i="74"/>
  <c r="AE102" i="74"/>
  <c r="AC102" i="74"/>
  <c r="AA102" i="74"/>
  <c r="Y102" i="74"/>
  <c r="W102" i="74"/>
  <c r="U102" i="74"/>
  <c r="S102" i="74"/>
  <c r="Q102" i="74"/>
  <c r="O102" i="74"/>
  <c r="M102" i="74"/>
  <c r="K102" i="74"/>
  <c r="I102" i="74"/>
  <c r="G102" i="74"/>
  <c r="AI120" i="74"/>
  <c r="AG120" i="74"/>
  <c r="AE120" i="74"/>
  <c r="AC120" i="74"/>
  <c r="AA120" i="74"/>
  <c r="Y120" i="74"/>
  <c r="W120" i="74"/>
  <c r="U120" i="74"/>
  <c r="S120" i="74"/>
  <c r="Q120" i="74"/>
  <c r="O120" i="74"/>
  <c r="M120" i="74"/>
  <c r="K120" i="74"/>
  <c r="I120" i="74"/>
  <c r="G120" i="74"/>
  <c r="AI100" i="74"/>
  <c r="AG100" i="74"/>
  <c r="AE100" i="74"/>
  <c r="AC100" i="74"/>
  <c r="AA100" i="74"/>
  <c r="Y100" i="74"/>
  <c r="W100" i="74"/>
  <c r="U100" i="74"/>
  <c r="S100" i="74"/>
  <c r="Q100" i="74"/>
  <c r="O100" i="74"/>
  <c r="M100" i="74"/>
  <c r="K100" i="74"/>
  <c r="I100" i="74"/>
  <c r="G100" i="74"/>
  <c r="AI119" i="74"/>
  <c r="AG119" i="74"/>
  <c r="AE119" i="74"/>
  <c r="AC119" i="74"/>
  <c r="AA119" i="74"/>
  <c r="Y119" i="74"/>
  <c r="W119" i="74"/>
  <c r="U119" i="74"/>
  <c r="S119" i="74"/>
  <c r="Q119" i="74"/>
  <c r="O119" i="74"/>
  <c r="M119" i="74"/>
  <c r="K119" i="74"/>
  <c r="I119" i="74"/>
  <c r="G119" i="74"/>
  <c r="AI118" i="74"/>
  <c r="AG118" i="74"/>
  <c r="AE118" i="74"/>
  <c r="AC118" i="74"/>
  <c r="AA118" i="74"/>
  <c r="Y118" i="74"/>
  <c r="W118" i="74"/>
  <c r="U118" i="74"/>
  <c r="S118" i="74"/>
  <c r="Q118" i="74"/>
  <c r="O118" i="74"/>
  <c r="M118" i="74"/>
  <c r="K118" i="74"/>
  <c r="I118" i="74"/>
  <c r="G118" i="74"/>
  <c r="AI117" i="74"/>
  <c r="AG117" i="74"/>
  <c r="AE117" i="74"/>
  <c r="AC117" i="74"/>
  <c r="AA117" i="74"/>
  <c r="Y117" i="74"/>
  <c r="W117" i="74"/>
  <c r="U117" i="74"/>
  <c r="S117" i="74"/>
  <c r="Q117" i="74"/>
  <c r="O117" i="74"/>
  <c r="M117" i="74"/>
  <c r="K117" i="74"/>
  <c r="I117" i="74"/>
  <c r="G117" i="74"/>
  <c r="AI76" i="74"/>
  <c r="AG76" i="74"/>
  <c r="AE76" i="74"/>
  <c r="AC76" i="74"/>
  <c r="AA76" i="74"/>
  <c r="Y76" i="74"/>
  <c r="W76" i="74"/>
  <c r="U76" i="74"/>
  <c r="S76" i="74"/>
  <c r="Q76" i="74"/>
  <c r="O76" i="74"/>
  <c r="M76" i="74"/>
  <c r="K76" i="74"/>
  <c r="I76" i="74"/>
  <c r="G76" i="74"/>
  <c r="AI116" i="74"/>
  <c r="AG116" i="74"/>
  <c r="AE116" i="74"/>
  <c r="AC116" i="74"/>
  <c r="AA116" i="74"/>
  <c r="Y116" i="74"/>
  <c r="W116" i="74"/>
  <c r="U116" i="74"/>
  <c r="S116" i="74"/>
  <c r="Q116" i="74"/>
  <c r="O116" i="74"/>
  <c r="M116" i="74"/>
  <c r="K116" i="74"/>
  <c r="I116" i="74"/>
  <c r="G116" i="74"/>
  <c r="AI84" i="74"/>
  <c r="AG84" i="74"/>
  <c r="AE84" i="74"/>
  <c r="AC84" i="74"/>
  <c r="AA84" i="74"/>
  <c r="Y84" i="74"/>
  <c r="W84" i="74"/>
  <c r="U84" i="74"/>
  <c r="S84" i="74"/>
  <c r="Q84" i="74"/>
  <c r="O84" i="74"/>
  <c r="M84" i="74"/>
  <c r="K84" i="74"/>
  <c r="I84" i="74"/>
  <c r="G84" i="74"/>
  <c r="AI98" i="74"/>
  <c r="AG98" i="74"/>
  <c r="AE98" i="74"/>
  <c r="AC98" i="74"/>
  <c r="AA98" i="74"/>
  <c r="Y98" i="74"/>
  <c r="W98" i="74"/>
  <c r="U98" i="74"/>
  <c r="S98" i="74"/>
  <c r="Q98" i="74"/>
  <c r="O98" i="74"/>
  <c r="M98" i="74"/>
  <c r="K98" i="74"/>
  <c r="I98" i="74"/>
  <c r="G98" i="74"/>
  <c r="AI115" i="74"/>
  <c r="AG115" i="74"/>
  <c r="AE115" i="74"/>
  <c r="AC115" i="74"/>
  <c r="AA115" i="74"/>
  <c r="Y115" i="74"/>
  <c r="W115" i="74"/>
  <c r="U115" i="74"/>
  <c r="S115" i="74"/>
  <c r="Q115" i="74"/>
  <c r="O115" i="74"/>
  <c r="M115" i="74"/>
  <c r="K115" i="74"/>
  <c r="I115" i="74"/>
  <c r="G115" i="74"/>
  <c r="AI63" i="74"/>
  <c r="AG63" i="74"/>
  <c r="AE63" i="74"/>
  <c r="AC63" i="74"/>
  <c r="AA63" i="74"/>
  <c r="Y63" i="74"/>
  <c r="W63" i="74"/>
  <c r="U63" i="74"/>
  <c r="S63" i="74"/>
  <c r="Q63" i="74"/>
  <c r="O63" i="74"/>
  <c r="M63" i="74"/>
  <c r="K63" i="74"/>
  <c r="I63" i="74"/>
  <c r="G63" i="74"/>
  <c r="AI87" i="74"/>
  <c r="AG87" i="74"/>
  <c r="AE87" i="74"/>
  <c r="AC87" i="74"/>
  <c r="AA87" i="74"/>
  <c r="Y87" i="74"/>
  <c r="W87" i="74"/>
  <c r="U87" i="74"/>
  <c r="S87" i="74"/>
  <c r="Q87" i="74"/>
  <c r="O87" i="74"/>
  <c r="M87" i="74"/>
  <c r="K87" i="74"/>
  <c r="I87" i="74"/>
  <c r="G87" i="74"/>
  <c r="AI91" i="74"/>
  <c r="AG91" i="74"/>
  <c r="AE91" i="74"/>
  <c r="AC91" i="74"/>
  <c r="AA91" i="74"/>
  <c r="Y91" i="74"/>
  <c r="W91" i="74"/>
  <c r="U91" i="74"/>
  <c r="S91" i="74"/>
  <c r="Q91" i="74"/>
  <c r="O91" i="74"/>
  <c r="M91" i="74"/>
  <c r="K91" i="74"/>
  <c r="I91" i="74"/>
  <c r="G91" i="74"/>
  <c r="AI75" i="74"/>
  <c r="AG75" i="74"/>
  <c r="AE75" i="74"/>
  <c r="AC75" i="74"/>
  <c r="AA75" i="74"/>
  <c r="Y75" i="74"/>
  <c r="W75" i="74"/>
  <c r="U75" i="74"/>
  <c r="S75" i="74"/>
  <c r="Q75" i="74"/>
  <c r="O75" i="74"/>
  <c r="M75" i="74"/>
  <c r="K75" i="74"/>
  <c r="I75" i="74"/>
  <c r="G75" i="74"/>
  <c r="AI114" i="74"/>
  <c r="AG114" i="74"/>
  <c r="AE114" i="74"/>
  <c r="AC114" i="74"/>
  <c r="AA114" i="74"/>
  <c r="Y114" i="74"/>
  <c r="W114" i="74"/>
  <c r="U114" i="74"/>
  <c r="S114" i="74"/>
  <c r="Q114" i="74"/>
  <c r="O114" i="74"/>
  <c r="M114" i="74"/>
  <c r="K114" i="74"/>
  <c r="I114" i="74"/>
  <c r="G114" i="74"/>
  <c r="AI113" i="74"/>
  <c r="AG113" i="74"/>
  <c r="AE113" i="74"/>
  <c r="AC113" i="74"/>
  <c r="AA113" i="74"/>
  <c r="Y113" i="74"/>
  <c r="W113" i="74"/>
  <c r="U113" i="74"/>
  <c r="S113" i="74"/>
  <c r="Q113" i="74"/>
  <c r="O113" i="74"/>
  <c r="M113" i="74"/>
  <c r="K113" i="74"/>
  <c r="I113" i="74"/>
  <c r="G113" i="74"/>
  <c r="AI101" i="74"/>
  <c r="AG101" i="74"/>
  <c r="AE101" i="74"/>
  <c r="AC101" i="74"/>
  <c r="AA101" i="74"/>
  <c r="Y101" i="74"/>
  <c r="W101" i="74"/>
  <c r="U101" i="74"/>
  <c r="S101" i="74"/>
  <c r="Q101" i="74"/>
  <c r="O101" i="74"/>
  <c r="M101" i="74"/>
  <c r="K101" i="74"/>
  <c r="I101" i="74"/>
  <c r="G101" i="74"/>
  <c r="AI95" i="74"/>
  <c r="AG95" i="74"/>
  <c r="AE95" i="74"/>
  <c r="AC95" i="74"/>
  <c r="AA95" i="74"/>
  <c r="Y95" i="74"/>
  <c r="W95" i="74"/>
  <c r="U95" i="74"/>
  <c r="S95" i="74"/>
  <c r="Q95" i="74"/>
  <c r="O95" i="74"/>
  <c r="M95" i="74"/>
  <c r="K95" i="74"/>
  <c r="I95" i="74"/>
  <c r="G95" i="74"/>
  <c r="AI90" i="74"/>
  <c r="AG90" i="74"/>
  <c r="AE90" i="74"/>
  <c r="AC90" i="74"/>
  <c r="AA90" i="74"/>
  <c r="Y90" i="74"/>
  <c r="W90" i="74"/>
  <c r="U90" i="74"/>
  <c r="S90" i="74"/>
  <c r="Q90" i="74"/>
  <c r="O90" i="74"/>
  <c r="M90" i="74"/>
  <c r="K90" i="74"/>
  <c r="I90" i="74"/>
  <c r="G90" i="74"/>
  <c r="AI112" i="74"/>
  <c r="AG112" i="74"/>
  <c r="AE112" i="74"/>
  <c r="AC112" i="74"/>
  <c r="AA112" i="74"/>
  <c r="Y112" i="74"/>
  <c r="W112" i="74"/>
  <c r="U112" i="74"/>
  <c r="S112" i="74"/>
  <c r="Q112" i="74"/>
  <c r="O112" i="74"/>
  <c r="M112" i="74"/>
  <c r="K112" i="74"/>
  <c r="I112" i="74"/>
  <c r="G112" i="74"/>
  <c r="AI111" i="74"/>
  <c r="AG111" i="74"/>
  <c r="AE111" i="74"/>
  <c r="AC111" i="74"/>
  <c r="AA111" i="74"/>
  <c r="Y111" i="74"/>
  <c r="W111" i="74"/>
  <c r="U111" i="74"/>
  <c r="S111" i="74"/>
  <c r="Q111" i="74"/>
  <c r="O111" i="74"/>
  <c r="M111" i="74"/>
  <c r="K111" i="74"/>
  <c r="I111" i="74"/>
  <c r="G111" i="74"/>
  <c r="AI46" i="74"/>
  <c r="AG46" i="74"/>
  <c r="AE46" i="74"/>
  <c r="AC46" i="74"/>
  <c r="AA46" i="74"/>
  <c r="Y46" i="74"/>
  <c r="W46" i="74"/>
  <c r="U46" i="74"/>
  <c r="S46" i="74"/>
  <c r="Q46" i="74"/>
  <c r="O46" i="74"/>
  <c r="M46" i="74"/>
  <c r="K46" i="74"/>
  <c r="I46" i="74"/>
  <c r="G46" i="74"/>
  <c r="AI110" i="74"/>
  <c r="AG110" i="74"/>
  <c r="AE110" i="74"/>
  <c r="AC110" i="74"/>
  <c r="AA110" i="74"/>
  <c r="Y110" i="74"/>
  <c r="W110" i="74"/>
  <c r="U110" i="74"/>
  <c r="S110" i="74"/>
  <c r="Q110" i="74"/>
  <c r="O110" i="74"/>
  <c r="M110" i="74"/>
  <c r="K110" i="74"/>
  <c r="I110" i="74"/>
  <c r="G110" i="74"/>
  <c r="AI67" i="74"/>
  <c r="AG67" i="74"/>
  <c r="AE67" i="74"/>
  <c r="AC67" i="74"/>
  <c r="AA67" i="74"/>
  <c r="Y67" i="74"/>
  <c r="W67" i="74"/>
  <c r="U67" i="74"/>
  <c r="S67" i="74"/>
  <c r="Q67" i="74"/>
  <c r="O67" i="74"/>
  <c r="M67" i="74"/>
  <c r="K67" i="74"/>
  <c r="I67" i="74"/>
  <c r="G67" i="74"/>
  <c r="AI66" i="74"/>
  <c r="AG66" i="74"/>
  <c r="AE66" i="74"/>
  <c r="AC66" i="74"/>
  <c r="AA66" i="74"/>
  <c r="Y66" i="74"/>
  <c r="W66" i="74"/>
  <c r="U66" i="74"/>
  <c r="S66" i="74"/>
  <c r="Q66" i="74"/>
  <c r="O66" i="74"/>
  <c r="M66" i="74"/>
  <c r="K66" i="74"/>
  <c r="I66" i="74"/>
  <c r="G66" i="74"/>
  <c r="AI71" i="74"/>
  <c r="AG71" i="74"/>
  <c r="AE71" i="74"/>
  <c r="AC71" i="74"/>
  <c r="AA71" i="74"/>
  <c r="Y71" i="74"/>
  <c r="W71" i="74"/>
  <c r="U71" i="74"/>
  <c r="S71" i="74"/>
  <c r="Q71" i="74"/>
  <c r="O71" i="74"/>
  <c r="M71" i="74"/>
  <c r="K71" i="74"/>
  <c r="I71" i="74"/>
  <c r="G71" i="74"/>
  <c r="AI62" i="74"/>
  <c r="AG62" i="74"/>
  <c r="AE62" i="74"/>
  <c r="AC62" i="74"/>
  <c r="AA62" i="74"/>
  <c r="Y62" i="74"/>
  <c r="W62" i="74"/>
  <c r="U62" i="74"/>
  <c r="S62" i="74"/>
  <c r="Q62" i="74"/>
  <c r="O62" i="74"/>
  <c r="M62" i="74"/>
  <c r="K62" i="74"/>
  <c r="I62" i="74"/>
  <c r="G62" i="74"/>
  <c r="AI37" i="74"/>
  <c r="AG37" i="74"/>
  <c r="AE37" i="74"/>
  <c r="AC37" i="74"/>
  <c r="AA37" i="74"/>
  <c r="Y37" i="74"/>
  <c r="W37" i="74"/>
  <c r="U37" i="74"/>
  <c r="S37" i="74"/>
  <c r="Q37" i="74"/>
  <c r="O37" i="74"/>
  <c r="M37" i="74"/>
  <c r="K37" i="74"/>
  <c r="I37" i="74"/>
  <c r="G37" i="74"/>
  <c r="AI15" i="74"/>
  <c r="AG15" i="74"/>
  <c r="AE15" i="74"/>
  <c r="AC15" i="74"/>
  <c r="AA15" i="74"/>
  <c r="Y15" i="74"/>
  <c r="W15" i="74"/>
  <c r="U15" i="74"/>
  <c r="S15" i="74"/>
  <c r="Q15" i="74"/>
  <c r="O15" i="74"/>
  <c r="M15" i="74"/>
  <c r="K15" i="74"/>
  <c r="I15" i="74"/>
  <c r="G15" i="74"/>
  <c r="AI83" i="74"/>
  <c r="AG83" i="74"/>
  <c r="AE83" i="74"/>
  <c r="AC83" i="74"/>
  <c r="AA83" i="74"/>
  <c r="Y83" i="74"/>
  <c r="W83" i="74"/>
  <c r="U83" i="74"/>
  <c r="S83" i="74"/>
  <c r="Q83" i="74"/>
  <c r="O83" i="74"/>
  <c r="M83" i="74"/>
  <c r="K83" i="74"/>
  <c r="I83" i="74"/>
  <c r="G83" i="74"/>
  <c r="AI36" i="74"/>
  <c r="AG36" i="74"/>
  <c r="AE36" i="74"/>
  <c r="AC36" i="74"/>
  <c r="AA36" i="74"/>
  <c r="Y36" i="74"/>
  <c r="W36" i="74"/>
  <c r="U36" i="74"/>
  <c r="S36" i="74"/>
  <c r="Q36" i="74"/>
  <c r="O36" i="74"/>
  <c r="M36" i="74"/>
  <c r="K36" i="74"/>
  <c r="I36" i="74"/>
  <c r="G36" i="74"/>
  <c r="AI12" i="74"/>
  <c r="AG12" i="74"/>
  <c r="AE12" i="74"/>
  <c r="AC12" i="74"/>
  <c r="AA12" i="74"/>
  <c r="Y12" i="74"/>
  <c r="W12" i="74"/>
  <c r="U12" i="74"/>
  <c r="S12" i="74"/>
  <c r="Q12" i="74"/>
  <c r="O12" i="74"/>
  <c r="M12" i="74"/>
  <c r="K12" i="74"/>
  <c r="I12" i="74"/>
  <c r="G12" i="74"/>
  <c r="AI61" i="74"/>
  <c r="AG61" i="74"/>
  <c r="AE61" i="74"/>
  <c r="AC61" i="74"/>
  <c r="AA61" i="74"/>
  <c r="Y61" i="74"/>
  <c r="W61" i="74"/>
  <c r="U61" i="74"/>
  <c r="S61" i="74"/>
  <c r="Q61" i="74"/>
  <c r="O61" i="74"/>
  <c r="M61" i="74"/>
  <c r="K61" i="74"/>
  <c r="I61" i="74"/>
  <c r="G61" i="74"/>
  <c r="AI31" i="74"/>
  <c r="AG31" i="74"/>
  <c r="AE31" i="74"/>
  <c r="AC31" i="74"/>
  <c r="AA31" i="74"/>
  <c r="Y31" i="74"/>
  <c r="W31" i="74"/>
  <c r="U31" i="74"/>
  <c r="S31" i="74"/>
  <c r="Q31" i="74"/>
  <c r="O31" i="74"/>
  <c r="M31" i="74"/>
  <c r="K31" i="74"/>
  <c r="I31" i="74"/>
  <c r="G31" i="74"/>
  <c r="AI82" i="74"/>
  <c r="AG82" i="74"/>
  <c r="AE82" i="74"/>
  <c r="AC82" i="74"/>
  <c r="AA82" i="74"/>
  <c r="Y82" i="74"/>
  <c r="W82" i="74"/>
  <c r="U82" i="74"/>
  <c r="S82" i="74"/>
  <c r="Q82" i="74"/>
  <c r="O82" i="74"/>
  <c r="M82" i="74"/>
  <c r="K82" i="74"/>
  <c r="I82" i="74"/>
  <c r="G82" i="74"/>
  <c r="AI109" i="74"/>
  <c r="AG109" i="74"/>
  <c r="AE109" i="74"/>
  <c r="AC109" i="74"/>
  <c r="AA109" i="74"/>
  <c r="Y109" i="74"/>
  <c r="W109" i="74"/>
  <c r="U109" i="74"/>
  <c r="S109" i="74"/>
  <c r="Q109" i="74"/>
  <c r="O109" i="74"/>
  <c r="M109" i="74"/>
  <c r="K109" i="74"/>
  <c r="I109" i="74"/>
  <c r="G109" i="74"/>
  <c r="AI30" i="74"/>
  <c r="AG30" i="74"/>
  <c r="AE30" i="74"/>
  <c r="AC30" i="74"/>
  <c r="AA30" i="74"/>
  <c r="Y30" i="74"/>
  <c r="W30" i="74"/>
  <c r="U30" i="74"/>
  <c r="S30" i="74"/>
  <c r="Q30" i="74"/>
  <c r="O30" i="74"/>
  <c r="M30" i="74"/>
  <c r="K30" i="74"/>
  <c r="I30" i="74"/>
  <c r="G30" i="74"/>
  <c r="AI108" i="74"/>
  <c r="AG108" i="74"/>
  <c r="AE108" i="74"/>
  <c r="AC108" i="74"/>
  <c r="AA108" i="74"/>
  <c r="Y108" i="74"/>
  <c r="W108" i="74"/>
  <c r="U108" i="74"/>
  <c r="S108" i="74"/>
  <c r="Q108" i="74"/>
  <c r="O108" i="74"/>
  <c r="M108" i="74"/>
  <c r="K108" i="74"/>
  <c r="I108" i="74"/>
  <c r="G108" i="74"/>
  <c r="AI29" i="74"/>
  <c r="AG29" i="74"/>
  <c r="AE29" i="74"/>
  <c r="AC29" i="74"/>
  <c r="AA29" i="74"/>
  <c r="Y29" i="74"/>
  <c r="W29" i="74"/>
  <c r="U29" i="74"/>
  <c r="S29" i="74"/>
  <c r="Q29" i="74"/>
  <c r="O29" i="74"/>
  <c r="M29" i="74"/>
  <c r="K29" i="74"/>
  <c r="I29" i="74"/>
  <c r="G29" i="74"/>
  <c r="AI107" i="74"/>
  <c r="AG107" i="74"/>
  <c r="AE107" i="74"/>
  <c r="AC107" i="74"/>
  <c r="AA107" i="74"/>
  <c r="Y107" i="74"/>
  <c r="W107" i="74"/>
  <c r="U107" i="74"/>
  <c r="S107" i="74"/>
  <c r="Q107" i="74"/>
  <c r="O107" i="74"/>
  <c r="M107" i="74"/>
  <c r="K107" i="74"/>
  <c r="I107" i="74"/>
  <c r="G107" i="74"/>
  <c r="AI45" i="74"/>
  <c r="AG45" i="74"/>
  <c r="AE45" i="74"/>
  <c r="AC45" i="74"/>
  <c r="AA45" i="74"/>
  <c r="Y45" i="74"/>
  <c r="W45" i="74"/>
  <c r="U45" i="74"/>
  <c r="S45" i="74"/>
  <c r="Q45" i="74"/>
  <c r="O45" i="74"/>
  <c r="M45" i="74"/>
  <c r="K45" i="74"/>
  <c r="I45" i="74"/>
  <c r="G45" i="74"/>
  <c r="AI44" i="74"/>
  <c r="AG44" i="74"/>
  <c r="AE44" i="74"/>
  <c r="AC44" i="74"/>
  <c r="AA44" i="74"/>
  <c r="Y44" i="74"/>
  <c r="W44" i="74"/>
  <c r="U44" i="74"/>
  <c r="S44" i="74"/>
  <c r="Q44" i="74"/>
  <c r="O44" i="74"/>
  <c r="M44" i="74"/>
  <c r="K44" i="74"/>
  <c r="I44" i="74"/>
  <c r="G44" i="74"/>
  <c r="AI35" i="74"/>
  <c r="AG35" i="74"/>
  <c r="AE35" i="74"/>
  <c r="AC35" i="74"/>
  <c r="AA35" i="74"/>
  <c r="Y35" i="74"/>
  <c r="W35" i="74"/>
  <c r="U35" i="74"/>
  <c r="S35" i="74"/>
  <c r="Q35" i="74"/>
  <c r="O35" i="74"/>
  <c r="M35" i="74"/>
  <c r="K35" i="74"/>
  <c r="I35" i="74"/>
  <c r="G35" i="74"/>
  <c r="AI18" i="74"/>
  <c r="AG18" i="74"/>
  <c r="AE18" i="74"/>
  <c r="AC18" i="74"/>
  <c r="AA18" i="74"/>
  <c r="Y18" i="74"/>
  <c r="W18" i="74"/>
  <c r="U18" i="74"/>
  <c r="S18" i="74"/>
  <c r="Q18" i="74"/>
  <c r="O18" i="74"/>
  <c r="M18" i="74"/>
  <c r="K18" i="74"/>
  <c r="I18" i="74"/>
  <c r="G18" i="74"/>
  <c r="AI78" i="74"/>
  <c r="AG78" i="74"/>
  <c r="AE78" i="74"/>
  <c r="AC78" i="74"/>
  <c r="AA78" i="74"/>
  <c r="Y78" i="74"/>
  <c r="W78" i="74"/>
  <c r="U78" i="74"/>
  <c r="S78" i="74"/>
  <c r="Q78" i="74"/>
  <c r="O78" i="74"/>
  <c r="M78" i="74"/>
  <c r="K78" i="74"/>
  <c r="I78" i="74"/>
  <c r="G78" i="74"/>
  <c r="AI53" i="74"/>
  <c r="AG53" i="74"/>
  <c r="AE53" i="74"/>
  <c r="AC53" i="74"/>
  <c r="AA53" i="74"/>
  <c r="Y53" i="74"/>
  <c r="W53" i="74"/>
  <c r="U53" i="74"/>
  <c r="S53" i="74"/>
  <c r="Q53" i="74"/>
  <c r="O53" i="74"/>
  <c r="M53" i="74"/>
  <c r="K53" i="74"/>
  <c r="I53" i="74"/>
  <c r="G53" i="74"/>
  <c r="AI94" i="74"/>
  <c r="AG94" i="74"/>
  <c r="AE94" i="74"/>
  <c r="AC94" i="74"/>
  <c r="AA94" i="74"/>
  <c r="Y94" i="74"/>
  <c r="W94" i="74"/>
  <c r="U94" i="74"/>
  <c r="S94" i="74"/>
  <c r="Q94" i="74"/>
  <c r="O94" i="74"/>
  <c r="M94" i="74"/>
  <c r="K94" i="74"/>
  <c r="I94" i="74"/>
  <c r="G94" i="74"/>
  <c r="AI70" i="74"/>
  <c r="AG70" i="74"/>
  <c r="AE70" i="74"/>
  <c r="AC70" i="74"/>
  <c r="AA70" i="74"/>
  <c r="Y70" i="74"/>
  <c r="W70" i="74"/>
  <c r="U70" i="74"/>
  <c r="S70" i="74"/>
  <c r="Q70" i="74"/>
  <c r="O70" i="74"/>
  <c r="M70" i="74"/>
  <c r="K70" i="74"/>
  <c r="I70" i="74"/>
  <c r="G70" i="74"/>
  <c r="AI59" i="74"/>
  <c r="AG59" i="74"/>
  <c r="AE59" i="74"/>
  <c r="AC59" i="74"/>
  <c r="AA59" i="74"/>
  <c r="Y59" i="74"/>
  <c r="W59" i="74"/>
  <c r="U59" i="74"/>
  <c r="S59" i="74"/>
  <c r="Q59" i="74"/>
  <c r="O59" i="74"/>
  <c r="M59" i="74"/>
  <c r="K59" i="74"/>
  <c r="I59" i="74"/>
  <c r="G59" i="74"/>
  <c r="AI106" i="74"/>
  <c r="AG106" i="74"/>
  <c r="AE106" i="74"/>
  <c r="AC106" i="74"/>
  <c r="AA106" i="74"/>
  <c r="Y106" i="74"/>
  <c r="W106" i="74"/>
  <c r="U106" i="74"/>
  <c r="S106" i="74"/>
  <c r="Q106" i="74"/>
  <c r="O106" i="74"/>
  <c r="M106" i="74"/>
  <c r="K106" i="74"/>
  <c r="I106" i="74"/>
  <c r="G106" i="74"/>
  <c r="AI43" i="74"/>
  <c r="AG43" i="74"/>
  <c r="AE43" i="74"/>
  <c r="AC43" i="74"/>
  <c r="AA43" i="74"/>
  <c r="Y43" i="74"/>
  <c r="W43" i="74"/>
  <c r="U43" i="74"/>
  <c r="S43" i="74"/>
  <c r="Q43" i="74"/>
  <c r="O43" i="74"/>
  <c r="M43" i="74"/>
  <c r="K43" i="74"/>
  <c r="I43" i="74"/>
  <c r="G43" i="74"/>
  <c r="AI65" i="74"/>
  <c r="AG65" i="74"/>
  <c r="AE65" i="74"/>
  <c r="AC65" i="74"/>
  <c r="AA65" i="74"/>
  <c r="Y65" i="74"/>
  <c r="W65" i="74"/>
  <c r="U65" i="74"/>
  <c r="S65" i="74"/>
  <c r="Q65" i="74"/>
  <c r="O65" i="74"/>
  <c r="M65" i="74"/>
  <c r="K65" i="74"/>
  <c r="I65" i="74"/>
  <c r="G65" i="74"/>
  <c r="AI52" i="74"/>
  <c r="AG52" i="74"/>
  <c r="AE52" i="74"/>
  <c r="AC52" i="74"/>
  <c r="AA52" i="74"/>
  <c r="Y52" i="74"/>
  <c r="W52" i="74"/>
  <c r="U52" i="74"/>
  <c r="S52" i="74"/>
  <c r="Q52" i="74"/>
  <c r="O52" i="74"/>
  <c r="M52" i="74"/>
  <c r="K52" i="74"/>
  <c r="I52" i="74"/>
  <c r="G52" i="74"/>
  <c r="AI81" i="74"/>
  <c r="AG81" i="74"/>
  <c r="AE81" i="74"/>
  <c r="AC81" i="74"/>
  <c r="AA81" i="74"/>
  <c r="Y81" i="74"/>
  <c r="W81" i="74"/>
  <c r="U81" i="74"/>
  <c r="S81" i="74"/>
  <c r="Q81" i="74"/>
  <c r="O81" i="74"/>
  <c r="M81" i="74"/>
  <c r="K81" i="74"/>
  <c r="I81" i="74"/>
  <c r="G81" i="74"/>
  <c r="AI105" i="74"/>
  <c r="AG105" i="74"/>
  <c r="AE105" i="74"/>
  <c r="AC105" i="74"/>
  <c r="AA105" i="74"/>
  <c r="Y105" i="74"/>
  <c r="W105" i="74"/>
  <c r="U105" i="74"/>
  <c r="S105" i="74"/>
  <c r="Q105" i="74"/>
  <c r="O105" i="74"/>
  <c r="M105" i="74"/>
  <c r="K105" i="74"/>
  <c r="I105" i="74"/>
  <c r="G105" i="74"/>
  <c r="AI42" i="74"/>
  <c r="AG42" i="74"/>
  <c r="AE42" i="74"/>
  <c r="AC42" i="74"/>
  <c r="AA42" i="74"/>
  <c r="Y42" i="74"/>
  <c r="W42" i="74"/>
  <c r="U42" i="74"/>
  <c r="S42" i="74"/>
  <c r="Q42" i="74"/>
  <c r="O42" i="74"/>
  <c r="M42" i="74"/>
  <c r="K42" i="74"/>
  <c r="I42" i="74"/>
  <c r="G42" i="74"/>
  <c r="AI104" i="74"/>
  <c r="AG104" i="74"/>
  <c r="AE104" i="74"/>
  <c r="AC104" i="74"/>
  <c r="AA104" i="74"/>
  <c r="Y104" i="74"/>
  <c r="W104" i="74"/>
  <c r="U104" i="74"/>
  <c r="S104" i="74"/>
  <c r="Q104" i="74"/>
  <c r="O104" i="74"/>
  <c r="M104" i="74"/>
  <c r="K104" i="74"/>
  <c r="I104" i="74"/>
  <c r="G104" i="74"/>
  <c r="AI28" i="74"/>
  <c r="AG28" i="74"/>
  <c r="AE28" i="74"/>
  <c r="AC28" i="74"/>
  <c r="AA28" i="74"/>
  <c r="Y28" i="74"/>
  <c r="W28" i="74"/>
  <c r="U28" i="74"/>
  <c r="S28" i="74"/>
  <c r="Q28" i="74"/>
  <c r="O28" i="74"/>
  <c r="M28" i="74"/>
  <c r="K28" i="74"/>
  <c r="I28" i="74"/>
  <c r="G28" i="74"/>
  <c r="AI58" i="74"/>
  <c r="AG58" i="74"/>
  <c r="AE58" i="74"/>
  <c r="AC58" i="74"/>
  <c r="AA58" i="74"/>
  <c r="Y58" i="74"/>
  <c r="W58" i="74"/>
  <c r="U58" i="74"/>
  <c r="S58" i="74"/>
  <c r="Q58" i="74"/>
  <c r="O58" i="74"/>
  <c r="M58" i="74"/>
  <c r="K58" i="74"/>
  <c r="I58" i="74"/>
  <c r="G58" i="74"/>
  <c r="AI103" i="74"/>
  <c r="AG103" i="74"/>
  <c r="AE103" i="74"/>
  <c r="AC103" i="74"/>
  <c r="AA103" i="74"/>
  <c r="Y103" i="74"/>
  <c r="W103" i="74"/>
  <c r="U103" i="74"/>
  <c r="S103" i="74"/>
  <c r="Q103" i="74"/>
  <c r="O103" i="74"/>
  <c r="M103" i="74"/>
  <c r="K103" i="74"/>
  <c r="I103" i="74"/>
  <c r="G103" i="74"/>
  <c r="AI89" i="74"/>
  <c r="AG89" i="74"/>
  <c r="AE89" i="74"/>
  <c r="AC89" i="74"/>
  <c r="AA89" i="74"/>
  <c r="Y89" i="74"/>
  <c r="W89" i="74"/>
  <c r="U89" i="74"/>
  <c r="S89" i="74"/>
  <c r="Q89" i="74"/>
  <c r="O89" i="74"/>
  <c r="M89" i="74"/>
  <c r="K89" i="74"/>
  <c r="I89" i="74"/>
  <c r="G89" i="74"/>
  <c r="AI51" i="74"/>
  <c r="AG51" i="74"/>
  <c r="AE51" i="74"/>
  <c r="AC51" i="74"/>
  <c r="AA51" i="74"/>
  <c r="Y51" i="74"/>
  <c r="W51" i="74"/>
  <c r="U51" i="74"/>
  <c r="S51" i="74"/>
  <c r="Q51" i="74"/>
  <c r="O51" i="74"/>
  <c r="M51" i="74"/>
  <c r="K51" i="74"/>
  <c r="I51" i="74"/>
  <c r="G51" i="74"/>
  <c r="AI34" i="74"/>
  <c r="AE34" i="74"/>
  <c r="AC34" i="74"/>
  <c r="AA34" i="74"/>
  <c r="Y34" i="74"/>
  <c r="W34" i="74"/>
  <c r="U34" i="74"/>
  <c r="S34" i="74"/>
  <c r="Q34" i="74"/>
  <c r="O34" i="74"/>
  <c r="M34" i="74"/>
  <c r="K34" i="74"/>
  <c r="I34" i="74"/>
  <c r="G34" i="74"/>
  <c r="AI57" i="74"/>
  <c r="AG57" i="74"/>
  <c r="AE57" i="74"/>
  <c r="AC57" i="74"/>
  <c r="AA57" i="74"/>
  <c r="Y57" i="74"/>
  <c r="W57" i="74"/>
  <c r="U57" i="74"/>
  <c r="S57" i="74"/>
  <c r="Q57" i="74"/>
  <c r="O57" i="74"/>
  <c r="M57" i="74"/>
  <c r="K57" i="74"/>
  <c r="I57" i="74"/>
  <c r="G57" i="74"/>
  <c r="AI33" i="74"/>
  <c r="AG33" i="74"/>
  <c r="AE33" i="74"/>
  <c r="AC33" i="74"/>
  <c r="AA33" i="74"/>
  <c r="Y33" i="74"/>
  <c r="W33" i="74"/>
  <c r="U33" i="74"/>
  <c r="S33" i="74"/>
  <c r="Q33" i="74"/>
  <c r="O33" i="74"/>
  <c r="M33" i="74"/>
  <c r="K33" i="74"/>
  <c r="I33" i="74"/>
  <c r="G33" i="74"/>
  <c r="AI88" i="74"/>
  <c r="AG88" i="74"/>
  <c r="AE88" i="74"/>
  <c r="AC88" i="74"/>
  <c r="AA88" i="74"/>
  <c r="Y88" i="74"/>
  <c r="W88" i="74"/>
  <c r="U88" i="74"/>
  <c r="S88" i="74"/>
  <c r="Q88" i="74"/>
  <c r="O88" i="74"/>
  <c r="M88" i="74"/>
  <c r="K88" i="74"/>
  <c r="I88" i="74"/>
  <c r="G88" i="74"/>
  <c r="AI7" i="74"/>
  <c r="AG7" i="74"/>
  <c r="AE7" i="74"/>
  <c r="AC7" i="74"/>
  <c r="AA7" i="74"/>
  <c r="Y7" i="74"/>
  <c r="W7" i="74"/>
  <c r="U7" i="74"/>
  <c r="S7" i="74"/>
  <c r="Q7" i="74"/>
  <c r="O7" i="74"/>
  <c r="M7" i="74"/>
  <c r="K7" i="74"/>
  <c r="I7" i="74"/>
  <c r="G7" i="74"/>
  <c r="AI50" i="74"/>
  <c r="AG50" i="74"/>
  <c r="AE50" i="74"/>
  <c r="AC50" i="74"/>
  <c r="AA50" i="74"/>
  <c r="Y50" i="74"/>
  <c r="W50" i="74"/>
  <c r="U50" i="74"/>
  <c r="S50" i="74"/>
  <c r="Q50" i="74"/>
  <c r="O50" i="74"/>
  <c r="M50" i="74"/>
  <c r="K50" i="74"/>
  <c r="I50" i="74"/>
  <c r="G50" i="74"/>
  <c r="AI27" i="74"/>
  <c r="AG27" i="74"/>
  <c r="AE27" i="74"/>
  <c r="AC27" i="74"/>
  <c r="AA27" i="74"/>
  <c r="Y27" i="74"/>
  <c r="W27" i="74"/>
  <c r="U27" i="74"/>
  <c r="S27" i="74"/>
  <c r="Q27" i="74"/>
  <c r="O27" i="74"/>
  <c r="M27" i="74"/>
  <c r="K27" i="74"/>
  <c r="I27" i="74"/>
  <c r="G27" i="74"/>
  <c r="AI11" i="74"/>
  <c r="AG11" i="74"/>
  <c r="AE11" i="74"/>
  <c r="AC11" i="74"/>
  <c r="AA11" i="74"/>
  <c r="Y11" i="74"/>
  <c r="W11" i="74"/>
  <c r="U11" i="74"/>
  <c r="S11" i="74"/>
  <c r="Q11" i="74"/>
  <c r="O11" i="74"/>
  <c r="M11" i="74"/>
  <c r="K11" i="74"/>
  <c r="I11" i="74"/>
  <c r="G11" i="74"/>
  <c r="AI49" i="74"/>
  <c r="AG49" i="74"/>
  <c r="AE49" i="74"/>
  <c r="AC49" i="74"/>
  <c r="AA49" i="74"/>
  <c r="Y49" i="74"/>
  <c r="W49" i="74"/>
  <c r="U49" i="74"/>
  <c r="S49" i="74"/>
  <c r="Q49" i="74"/>
  <c r="O49" i="74"/>
  <c r="M49" i="74"/>
  <c r="K49" i="74"/>
  <c r="I49" i="74"/>
  <c r="G49" i="74"/>
  <c r="AI14" i="74"/>
  <c r="AG14" i="74"/>
  <c r="AE14" i="74"/>
  <c r="AC14" i="74"/>
  <c r="AA14" i="74"/>
  <c r="Y14" i="74"/>
  <c r="W14" i="74"/>
  <c r="U14" i="74"/>
  <c r="S14" i="74"/>
  <c r="Q14" i="74"/>
  <c r="O14" i="74"/>
  <c r="M14" i="74"/>
  <c r="K14" i="74"/>
  <c r="I14" i="74"/>
  <c r="G14" i="74"/>
  <c r="AI22" i="74"/>
  <c r="AG22" i="74"/>
  <c r="AE22" i="74"/>
  <c r="AC22" i="74"/>
  <c r="AA22" i="74"/>
  <c r="Y22" i="74"/>
  <c r="W22" i="74"/>
  <c r="U22" i="74"/>
  <c r="S22" i="74"/>
  <c r="Q22" i="74"/>
  <c r="O22" i="74"/>
  <c r="M22" i="74"/>
  <c r="K22" i="74"/>
  <c r="I22" i="74"/>
  <c r="G22" i="74"/>
  <c r="AI80" i="74"/>
  <c r="AG80" i="74"/>
  <c r="AE80" i="74"/>
  <c r="AC80" i="74"/>
  <c r="AA80" i="74"/>
  <c r="Y80" i="74"/>
  <c r="W80" i="74"/>
  <c r="U80" i="74"/>
  <c r="S80" i="74"/>
  <c r="Q80" i="74"/>
  <c r="O80" i="74"/>
  <c r="M80" i="74"/>
  <c r="K80" i="74"/>
  <c r="I80" i="74"/>
  <c r="G80" i="74"/>
  <c r="AI56" i="74"/>
  <c r="AG56" i="74"/>
  <c r="AE56" i="74"/>
  <c r="AC56" i="74"/>
  <c r="AA56" i="74"/>
  <c r="Y56" i="74"/>
  <c r="W56" i="74"/>
  <c r="U56" i="74"/>
  <c r="S56" i="74"/>
  <c r="Q56" i="74"/>
  <c r="O56" i="74"/>
  <c r="M56" i="74"/>
  <c r="K56" i="74"/>
  <c r="I56" i="74"/>
  <c r="G56" i="74"/>
  <c r="AI93" i="74"/>
  <c r="AG93" i="74"/>
  <c r="AE93" i="74"/>
  <c r="AC93" i="74"/>
  <c r="AA93" i="74"/>
  <c r="Y93" i="74"/>
  <c r="W93" i="74"/>
  <c r="U93" i="74"/>
  <c r="S93" i="74"/>
  <c r="Q93" i="74"/>
  <c r="O93" i="74"/>
  <c r="M93" i="74"/>
  <c r="K93" i="74"/>
  <c r="I93" i="74"/>
  <c r="G93" i="74"/>
  <c r="AI21" i="74"/>
  <c r="AG21" i="74"/>
  <c r="AE21" i="74"/>
  <c r="AC21" i="74"/>
  <c r="AA21" i="74"/>
  <c r="Y21" i="74"/>
  <c r="W21" i="74"/>
  <c r="U21" i="74"/>
  <c r="S21" i="74"/>
  <c r="Q21" i="74"/>
  <c r="O21" i="74"/>
  <c r="M21" i="74"/>
  <c r="K21" i="74"/>
  <c r="I21" i="74"/>
  <c r="G21" i="74"/>
  <c r="AI69" i="74"/>
  <c r="AG69" i="74"/>
  <c r="AE69" i="74"/>
  <c r="AC69" i="74"/>
  <c r="AA69" i="74"/>
  <c r="Y69" i="74"/>
  <c r="W69" i="74"/>
  <c r="U69" i="74"/>
  <c r="S69" i="74"/>
  <c r="Q69" i="74"/>
  <c r="O69" i="74"/>
  <c r="M69" i="74"/>
  <c r="K69" i="74"/>
  <c r="I69" i="74"/>
  <c r="G69" i="74"/>
  <c r="AI74" i="74"/>
  <c r="AG74" i="74"/>
  <c r="AE74" i="74"/>
  <c r="AC74" i="74"/>
  <c r="AA74" i="74"/>
  <c r="Y74" i="74"/>
  <c r="W74" i="74"/>
  <c r="U74" i="74"/>
  <c r="S74" i="74"/>
  <c r="Q74" i="74"/>
  <c r="O74" i="74"/>
  <c r="M74" i="74"/>
  <c r="K74" i="74"/>
  <c r="I74" i="74"/>
  <c r="G74" i="74"/>
  <c r="AI10" i="74"/>
  <c r="AG10" i="74"/>
  <c r="AE10" i="74"/>
  <c r="AC10" i="74"/>
  <c r="AA10" i="74"/>
  <c r="Y10" i="74"/>
  <c r="W10" i="74"/>
  <c r="U10" i="74"/>
  <c r="S10" i="74"/>
  <c r="Q10" i="74"/>
  <c r="O10" i="74"/>
  <c r="M10" i="74"/>
  <c r="K10" i="74"/>
  <c r="I10" i="74"/>
  <c r="G10" i="74"/>
  <c r="AI26" i="74"/>
  <c r="AG26" i="74"/>
  <c r="AE26" i="74"/>
  <c r="AC26" i="74"/>
  <c r="AA26" i="74"/>
  <c r="Y26" i="74"/>
  <c r="W26" i="74"/>
  <c r="U26" i="74"/>
  <c r="S26" i="74"/>
  <c r="Q26" i="74"/>
  <c r="O26" i="74"/>
  <c r="M26" i="74"/>
  <c r="K26" i="74"/>
  <c r="I26" i="74"/>
  <c r="G26" i="74"/>
  <c r="AI68" i="74"/>
  <c r="AG68" i="74"/>
  <c r="AE68" i="74"/>
  <c r="AC68" i="74"/>
  <c r="AA68" i="74"/>
  <c r="Y68" i="74"/>
  <c r="W68" i="74"/>
  <c r="U68" i="74"/>
  <c r="S68" i="74"/>
  <c r="Q68" i="74"/>
  <c r="O68" i="74"/>
  <c r="M68" i="74"/>
  <c r="K68" i="74"/>
  <c r="I68" i="74"/>
  <c r="G68" i="74"/>
  <c r="AI9" i="74"/>
  <c r="AG9" i="74"/>
  <c r="AE9" i="74"/>
  <c r="AC9" i="74"/>
  <c r="AA9" i="74"/>
  <c r="Y9" i="74"/>
  <c r="W9" i="74"/>
  <c r="U9" i="74"/>
  <c r="S9" i="74"/>
  <c r="Q9" i="74"/>
  <c r="O9" i="74"/>
  <c r="M9" i="74"/>
  <c r="K9" i="74"/>
  <c r="I9" i="74"/>
  <c r="G9" i="74"/>
  <c r="AI25" i="74"/>
  <c r="AG25" i="74"/>
  <c r="AE25" i="74"/>
  <c r="AC25" i="74"/>
  <c r="AA25" i="74"/>
  <c r="Y25" i="74"/>
  <c r="W25" i="74"/>
  <c r="U25" i="74"/>
  <c r="S25" i="74"/>
  <c r="Q25" i="74"/>
  <c r="O25" i="74"/>
  <c r="M25" i="74"/>
  <c r="K25" i="74"/>
  <c r="I25" i="74"/>
  <c r="G25" i="74"/>
  <c r="AI5" i="74"/>
  <c r="AG5" i="74"/>
  <c r="AE5" i="74"/>
  <c r="AC5" i="74"/>
  <c r="AA5" i="74"/>
  <c r="Y5" i="74"/>
  <c r="W5" i="74"/>
  <c r="U5" i="74"/>
  <c r="S5" i="74"/>
  <c r="Q5" i="74"/>
  <c r="O5" i="74"/>
  <c r="M5" i="74"/>
  <c r="K5" i="74"/>
  <c r="I5" i="74"/>
  <c r="G5" i="74"/>
  <c r="AI41" i="74"/>
  <c r="AG41" i="74"/>
  <c r="AE41" i="74"/>
  <c r="AC41" i="74"/>
  <c r="AA41" i="74"/>
  <c r="Y41" i="74"/>
  <c r="W41" i="74"/>
  <c r="U41" i="74"/>
  <c r="S41" i="74"/>
  <c r="Q41" i="74"/>
  <c r="O41" i="74"/>
  <c r="M41" i="74"/>
  <c r="K41" i="74"/>
  <c r="I41" i="74"/>
  <c r="G41" i="74"/>
  <c r="AI40" i="74"/>
  <c r="AG40" i="74"/>
  <c r="AE40" i="74"/>
  <c r="AC40" i="74"/>
  <c r="AA40" i="74"/>
  <c r="Y40" i="74"/>
  <c r="W40" i="74"/>
  <c r="U40" i="74"/>
  <c r="S40" i="74"/>
  <c r="Q40" i="74"/>
  <c r="O40" i="74"/>
  <c r="M40" i="74"/>
  <c r="K40" i="74"/>
  <c r="I40" i="74"/>
  <c r="G40" i="74"/>
  <c r="AI64" i="74"/>
  <c r="AG64" i="74"/>
  <c r="AE64" i="74"/>
  <c r="AC64" i="74"/>
  <c r="AA64" i="74"/>
  <c r="Y64" i="74"/>
  <c r="W64" i="74"/>
  <c r="U64" i="74"/>
  <c r="S64" i="74"/>
  <c r="Q64" i="74"/>
  <c r="O64" i="74"/>
  <c r="M64" i="74"/>
  <c r="K64" i="74"/>
  <c r="I64" i="74"/>
  <c r="G64" i="74"/>
  <c r="AI20" i="74"/>
  <c r="AG20" i="74"/>
  <c r="AE20" i="74"/>
  <c r="AC20" i="74"/>
  <c r="AA20" i="74"/>
  <c r="Y20" i="74"/>
  <c r="W20" i="74"/>
  <c r="U20" i="74"/>
  <c r="S20" i="74"/>
  <c r="Q20" i="74"/>
  <c r="O20" i="74"/>
  <c r="M20" i="74"/>
  <c r="K20" i="74"/>
  <c r="I20" i="74"/>
  <c r="G20" i="74"/>
  <c r="AI39" i="74"/>
  <c r="AG39" i="74"/>
  <c r="AE39" i="74"/>
  <c r="AC39" i="74"/>
  <c r="AA39" i="74"/>
  <c r="Y39" i="74"/>
  <c r="W39" i="74"/>
  <c r="U39" i="74"/>
  <c r="S39" i="74"/>
  <c r="Q39" i="74"/>
  <c r="O39" i="74"/>
  <c r="M39" i="74"/>
  <c r="K39" i="74"/>
  <c r="I39" i="74"/>
  <c r="G39" i="74"/>
  <c r="AI17" i="74"/>
  <c r="AG17" i="74"/>
  <c r="AE17" i="74"/>
  <c r="AC17" i="74"/>
  <c r="AA17" i="74"/>
  <c r="Y17" i="74"/>
  <c r="W17" i="74"/>
  <c r="U17" i="74"/>
  <c r="S17" i="74"/>
  <c r="Q17" i="74"/>
  <c r="O17" i="74"/>
  <c r="M17" i="74"/>
  <c r="K17" i="74"/>
  <c r="I17" i="74"/>
  <c r="G17" i="74"/>
  <c r="AI55" i="74"/>
  <c r="AG55" i="74"/>
  <c r="AE55" i="74"/>
  <c r="AC55" i="74"/>
  <c r="AA55" i="74"/>
  <c r="Y55" i="74"/>
  <c r="W55" i="74"/>
  <c r="U55" i="74"/>
  <c r="S55" i="74"/>
  <c r="Q55" i="74"/>
  <c r="O55" i="74"/>
  <c r="M55" i="74"/>
  <c r="K55" i="74"/>
  <c r="I55" i="74"/>
  <c r="G55" i="74"/>
  <c r="AI32" i="74"/>
  <c r="AG32" i="74"/>
  <c r="AE32" i="74"/>
  <c r="AC32" i="74"/>
  <c r="AA32" i="74"/>
  <c r="Y32" i="74"/>
  <c r="W32" i="74"/>
  <c r="U32" i="74"/>
  <c r="S32" i="74"/>
  <c r="Q32" i="74"/>
  <c r="O32" i="74"/>
  <c r="M32" i="74"/>
  <c r="K32" i="74"/>
  <c r="I32" i="74"/>
  <c r="G32" i="74"/>
  <c r="AI13" i="74"/>
  <c r="AG13" i="74"/>
  <c r="AE13" i="74"/>
  <c r="AC13" i="74"/>
  <c r="AA13" i="74"/>
  <c r="Y13" i="74"/>
  <c r="W13" i="74"/>
  <c r="U13" i="74"/>
  <c r="S13" i="74"/>
  <c r="Q13" i="74"/>
  <c r="O13" i="74"/>
  <c r="M13" i="74"/>
  <c r="K13" i="74"/>
  <c r="I13" i="74"/>
  <c r="G13" i="74"/>
  <c r="AI24" i="74"/>
  <c r="AG24" i="74"/>
  <c r="AE24" i="74"/>
  <c r="AC24" i="74"/>
  <c r="AA24" i="74"/>
  <c r="Y24" i="74"/>
  <c r="W24" i="74"/>
  <c r="U24" i="74"/>
  <c r="S24" i="74"/>
  <c r="Q24" i="74"/>
  <c r="O24" i="74"/>
  <c r="M24" i="74"/>
  <c r="K24" i="74"/>
  <c r="I24" i="74"/>
  <c r="G24" i="74"/>
  <c r="AI6" i="74"/>
  <c r="AG6" i="74"/>
  <c r="AE6" i="74"/>
  <c r="AC6" i="74"/>
  <c r="AA6" i="74"/>
  <c r="Y6" i="74"/>
  <c r="W6" i="74"/>
  <c r="U6" i="74"/>
  <c r="S6" i="74"/>
  <c r="Q6" i="74"/>
  <c r="O6" i="74"/>
  <c r="M6" i="74"/>
  <c r="K6" i="74"/>
  <c r="I6" i="74"/>
  <c r="G6" i="74"/>
  <c r="AI48" i="74"/>
  <c r="AG48" i="74"/>
  <c r="AE48" i="74"/>
  <c r="AC48" i="74"/>
  <c r="AA48" i="74"/>
  <c r="Y48" i="74"/>
  <c r="W48" i="74"/>
  <c r="U48" i="74"/>
  <c r="S48" i="74"/>
  <c r="Q48" i="74"/>
  <c r="O48" i="74"/>
  <c r="M48" i="74"/>
  <c r="K48" i="74"/>
  <c r="I48" i="74"/>
  <c r="G48" i="74"/>
  <c r="AI54" i="74"/>
  <c r="AG54" i="74"/>
  <c r="AE54" i="74"/>
  <c r="AC54" i="74"/>
  <c r="AA54" i="74"/>
  <c r="Y54" i="74"/>
  <c r="W54" i="74"/>
  <c r="U54" i="74"/>
  <c r="S54" i="74"/>
  <c r="Q54" i="74"/>
  <c r="O54" i="74"/>
  <c r="M54" i="74"/>
  <c r="K54" i="74"/>
  <c r="I54" i="74"/>
  <c r="G54" i="74"/>
  <c r="AI38" i="74"/>
  <c r="AG38" i="74"/>
  <c r="AE38" i="74"/>
  <c r="AC38" i="74"/>
  <c r="AA38" i="74"/>
  <c r="Y38" i="74"/>
  <c r="W38" i="74"/>
  <c r="U38" i="74"/>
  <c r="S38" i="74"/>
  <c r="Q38" i="74"/>
  <c r="O38" i="74"/>
  <c r="M38" i="74"/>
  <c r="K38" i="74"/>
  <c r="I38" i="74"/>
  <c r="G38" i="74"/>
  <c r="AI8" i="74"/>
  <c r="AG8" i="74"/>
  <c r="AE8" i="74"/>
  <c r="AC8" i="74"/>
  <c r="AA8" i="74"/>
  <c r="Y8" i="74"/>
  <c r="W8" i="74"/>
  <c r="U8" i="74"/>
  <c r="S8" i="74"/>
  <c r="Q8" i="74"/>
  <c r="O8" i="74"/>
  <c r="M8" i="74"/>
  <c r="K8" i="74"/>
  <c r="I8" i="74"/>
  <c r="G8" i="74"/>
  <c r="AI16" i="74"/>
  <c r="AG16" i="74"/>
  <c r="AE16" i="74"/>
  <c r="AC16" i="74"/>
  <c r="AA16" i="74"/>
  <c r="Y16" i="74"/>
  <c r="W16" i="74"/>
  <c r="U16" i="74"/>
  <c r="S16" i="74"/>
  <c r="Q16" i="74"/>
  <c r="O16" i="74"/>
  <c r="M16" i="74"/>
  <c r="K16" i="74"/>
  <c r="I16" i="74"/>
  <c r="G16" i="74"/>
  <c r="AI147" i="73"/>
  <c r="AG147" i="73"/>
  <c r="AE147" i="73"/>
  <c r="AC147" i="73"/>
  <c r="AA147" i="73"/>
  <c r="Y147" i="73"/>
  <c r="W147" i="73"/>
  <c r="U147" i="73"/>
  <c r="S147" i="73"/>
  <c r="Q147" i="73"/>
  <c r="O147" i="73"/>
  <c r="M147" i="73"/>
  <c r="K147" i="73"/>
  <c r="I147" i="73"/>
  <c r="G147" i="73"/>
  <c r="AI118" i="73"/>
  <c r="AG118" i="73"/>
  <c r="AE118" i="73"/>
  <c r="AC118" i="73"/>
  <c r="AA118" i="73"/>
  <c r="Y118" i="73"/>
  <c r="W118" i="73"/>
  <c r="U118" i="73"/>
  <c r="S118" i="73"/>
  <c r="Q118" i="73"/>
  <c r="O118" i="73"/>
  <c r="M118" i="73"/>
  <c r="K118" i="73"/>
  <c r="I118" i="73"/>
  <c r="G118" i="73"/>
  <c r="AI146" i="73"/>
  <c r="AG146" i="73"/>
  <c r="AE146" i="73"/>
  <c r="AC146" i="73"/>
  <c r="AA146" i="73"/>
  <c r="Y146" i="73"/>
  <c r="W146" i="73"/>
  <c r="U146" i="73"/>
  <c r="S146" i="73"/>
  <c r="Q146" i="73"/>
  <c r="O146" i="73"/>
  <c r="M146" i="73"/>
  <c r="K146" i="73"/>
  <c r="I146" i="73"/>
  <c r="G146" i="73"/>
  <c r="AI145" i="73"/>
  <c r="AG145" i="73"/>
  <c r="AE145" i="73"/>
  <c r="AC145" i="73"/>
  <c r="AA145" i="73"/>
  <c r="Y145" i="73"/>
  <c r="W145" i="73"/>
  <c r="U145" i="73"/>
  <c r="S145" i="73"/>
  <c r="Q145" i="73"/>
  <c r="O145" i="73"/>
  <c r="M145" i="73"/>
  <c r="K145" i="73"/>
  <c r="I145" i="73"/>
  <c r="G145" i="73"/>
  <c r="AI117" i="73"/>
  <c r="AG117" i="73"/>
  <c r="AE117" i="73"/>
  <c r="AC117" i="73"/>
  <c r="AA117" i="73"/>
  <c r="Y117" i="73"/>
  <c r="W117" i="73"/>
  <c r="U117" i="73"/>
  <c r="S117" i="73"/>
  <c r="Q117" i="73"/>
  <c r="O117" i="73"/>
  <c r="M117" i="73"/>
  <c r="K117" i="73"/>
  <c r="I117" i="73"/>
  <c r="G117" i="73"/>
  <c r="AI144" i="73"/>
  <c r="AG144" i="73"/>
  <c r="AE144" i="73"/>
  <c r="AC144" i="73"/>
  <c r="AA144" i="73"/>
  <c r="Y144" i="73"/>
  <c r="W144" i="73"/>
  <c r="U144" i="73"/>
  <c r="S144" i="73"/>
  <c r="Q144" i="73"/>
  <c r="O144" i="73"/>
  <c r="M144" i="73"/>
  <c r="K144" i="73"/>
  <c r="I144" i="73"/>
  <c r="G144" i="73"/>
  <c r="AI143" i="73"/>
  <c r="AG143" i="73"/>
  <c r="AE143" i="73"/>
  <c r="AC143" i="73"/>
  <c r="AA143" i="73"/>
  <c r="Y143" i="73"/>
  <c r="W143" i="73"/>
  <c r="U143" i="73"/>
  <c r="S143" i="73"/>
  <c r="Q143" i="73"/>
  <c r="O143" i="73"/>
  <c r="M143" i="73"/>
  <c r="K143" i="73"/>
  <c r="I143" i="73"/>
  <c r="G143" i="73"/>
  <c r="AI116" i="73"/>
  <c r="AG116" i="73"/>
  <c r="AE116" i="73"/>
  <c r="AC116" i="73"/>
  <c r="AA116" i="73"/>
  <c r="Y116" i="73"/>
  <c r="W116" i="73"/>
  <c r="U116" i="73"/>
  <c r="S116" i="73"/>
  <c r="Q116" i="73"/>
  <c r="O116" i="73"/>
  <c r="M116" i="73"/>
  <c r="K116" i="73"/>
  <c r="I116" i="73"/>
  <c r="G116" i="73"/>
  <c r="AI102" i="73"/>
  <c r="AG102" i="73"/>
  <c r="AE102" i="73"/>
  <c r="AC102" i="73"/>
  <c r="AA102" i="73"/>
  <c r="Y102" i="73"/>
  <c r="W102" i="73"/>
  <c r="U102" i="73"/>
  <c r="S102" i="73"/>
  <c r="Q102" i="73"/>
  <c r="O102" i="73"/>
  <c r="M102" i="73"/>
  <c r="K102" i="73"/>
  <c r="I102" i="73"/>
  <c r="G102" i="73"/>
  <c r="AI142" i="73"/>
  <c r="AG142" i="73"/>
  <c r="AE142" i="73"/>
  <c r="AC142" i="73"/>
  <c r="AA142" i="73"/>
  <c r="Y142" i="73"/>
  <c r="W142" i="73"/>
  <c r="U142" i="73"/>
  <c r="S142" i="73"/>
  <c r="Q142" i="73"/>
  <c r="O142" i="73"/>
  <c r="M142" i="73"/>
  <c r="K142" i="73"/>
  <c r="I142" i="73"/>
  <c r="G142" i="73"/>
  <c r="AI141" i="73"/>
  <c r="AG141" i="73"/>
  <c r="AE141" i="73"/>
  <c r="AC141" i="73"/>
  <c r="AA141" i="73"/>
  <c r="Y141" i="73"/>
  <c r="W141" i="73"/>
  <c r="U141" i="73"/>
  <c r="S141" i="73"/>
  <c r="Q141" i="73"/>
  <c r="O141" i="73"/>
  <c r="M141" i="73"/>
  <c r="K141" i="73"/>
  <c r="I141" i="73"/>
  <c r="G141" i="73"/>
  <c r="AI140" i="73"/>
  <c r="AG140" i="73"/>
  <c r="AE140" i="73"/>
  <c r="AC140" i="73"/>
  <c r="AA140" i="73"/>
  <c r="Y140" i="73"/>
  <c r="W140" i="73"/>
  <c r="U140" i="73"/>
  <c r="S140" i="73"/>
  <c r="Q140" i="73"/>
  <c r="O140" i="73"/>
  <c r="M140" i="73"/>
  <c r="K140" i="73"/>
  <c r="I140" i="73"/>
  <c r="G140" i="73"/>
  <c r="AI81" i="73"/>
  <c r="AG81" i="73"/>
  <c r="AE81" i="73"/>
  <c r="AC81" i="73"/>
  <c r="AA81" i="73"/>
  <c r="Y81" i="73"/>
  <c r="W81" i="73"/>
  <c r="U81" i="73"/>
  <c r="S81" i="73"/>
  <c r="Q81" i="73"/>
  <c r="O81" i="73"/>
  <c r="M81" i="73"/>
  <c r="K81" i="73"/>
  <c r="I81" i="73"/>
  <c r="G81" i="73"/>
  <c r="AI93" i="73"/>
  <c r="AG93" i="73"/>
  <c r="AE93" i="73"/>
  <c r="AC93" i="73"/>
  <c r="AA93" i="73"/>
  <c r="Y93" i="73"/>
  <c r="W93" i="73"/>
  <c r="U93" i="73"/>
  <c r="S93" i="73"/>
  <c r="Q93" i="73"/>
  <c r="O93" i="73"/>
  <c r="M93" i="73"/>
  <c r="K93" i="73"/>
  <c r="I93" i="73"/>
  <c r="G93" i="73"/>
  <c r="AI139" i="73"/>
  <c r="AG139" i="73"/>
  <c r="AE139" i="73"/>
  <c r="AC139" i="73"/>
  <c r="AA139" i="73"/>
  <c r="Y139" i="73"/>
  <c r="W139" i="73"/>
  <c r="U139" i="73"/>
  <c r="S139" i="73"/>
  <c r="Q139" i="73"/>
  <c r="O139" i="73"/>
  <c r="M139" i="73"/>
  <c r="K139" i="73"/>
  <c r="I139" i="73"/>
  <c r="G139" i="73"/>
  <c r="AI115" i="73"/>
  <c r="AG115" i="73"/>
  <c r="AE115" i="73"/>
  <c r="AC115" i="73"/>
  <c r="AA115" i="73"/>
  <c r="Y115" i="73"/>
  <c r="W115" i="73"/>
  <c r="U115" i="73"/>
  <c r="S115" i="73"/>
  <c r="Q115" i="73"/>
  <c r="O115" i="73"/>
  <c r="M115" i="73"/>
  <c r="K115" i="73"/>
  <c r="I115" i="73"/>
  <c r="G115" i="73"/>
  <c r="AI92" i="73"/>
  <c r="AG92" i="73"/>
  <c r="AE92" i="73"/>
  <c r="AC92" i="73"/>
  <c r="AA92" i="73"/>
  <c r="Y92" i="73"/>
  <c r="W92" i="73"/>
  <c r="U92" i="73"/>
  <c r="S92" i="73"/>
  <c r="Q92" i="73"/>
  <c r="O92" i="73"/>
  <c r="M92" i="73"/>
  <c r="K92" i="73"/>
  <c r="I92" i="73"/>
  <c r="G92" i="73"/>
  <c r="AI101" i="73"/>
  <c r="AG101" i="73"/>
  <c r="AE101" i="73"/>
  <c r="AC101" i="73"/>
  <c r="AA101" i="73"/>
  <c r="Y101" i="73"/>
  <c r="W101" i="73"/>
  <c r="U101" i="73"/>
  <c r="S101" i="73"/>
  <c r="Q101" i="73"/>
  <c r="O101" i="73"/>
  <c r="M101" i="73"/>
  <c r="K101" i="73"/>
  <c r="I101" i="73"/>
  <c r="G101" i="73"/>
  <c r="AI114" i="73"/>
  <c r="AG114" i="73"/>
  <c r="AE114" i="73"/>
  <c r="AC114" i="73"/>
  <c r="AA114" i="73"/>
  <c r="Y114" i="73"/>
  <c r="W114" i="73"/>
  <c r="U114" i="73"/>
  <c r="S114" i="73"/>
  <c r="Q114" i="73"/>
  <c r="O114" i="73"/>
  <c r="M114" i="73"/>
  <c r="K114" i="73"/>
  <c r="I114" i="73"/>
  <c r="G114" i="73"/>
  <c r="AI138" i="73"/>
  <c r="AG138" i="73"/>
  <c r="AE138" i="73"/>
  <c r="AC138" i="73"/>
  <c r="AA138" i="73"/>
  <c r="Y138" i="73"/>
  <c r="W138" i="73"/>
  <c r="U138" i="73"/>
  <c r="S138" i="73"/>
  <c r="Q138" i="73"/>
  <c r="O138" i="73"/>
  <c r="M138" i="73"/>
  <c r="K138" i="73"/>
  <c r="I138" i="73"/>
  <c r="G138" i="73"/>
  <c r="AI137" i="73"/>
  <c r="AG137" i="73"/>
  <c r="AE137" i="73"/>
  <c r="AC137" i="73"/>
  <c r="AA137" i="73"/>
  <c r="Y137" i="73"/>
  <c r="W137" i="73"/>
  <c r="U137" i="73"/>
  <c r="S137" i="73"/>
  <c r="Q137" i="73"/>
  <c r="O137" i="73"/>
  <c r="M137" i="73"/>
  <c r="K137" i="73"/>
  <c r="I137" i="73"/>
  <c r="G137" i="73"/>
  <c r="AI136" i="73"/>
  <c r="AG136" i="73"/>
  <c r="AE136" i="73"/>
  <c r="AC136" i="73"/>
  <c r="AA136" i="73"/>
  <c r="Y136" i="73"/>
  <c r="W136" i="73"/>
  <c r="U136" i="73"/>
  <c r="S136" i="73"/>
  <c r="Q136" i="73"/>
  <c r="O136" i="73"/>
  <c r="M136" i="73"/>
  <c r="K136" i="73"/>
  <c r="I136" i="73"/>
  <c r="G136" i="73"/>
  <c r="AI91" i="73"/>
  <c r="AG91" i="73"/>
  <c r="AE91" i="73"/>
  <c r="AC91" i="73"/>
  <c r="AA91" i="73"/>
  <c r="Y91" i="73"/>
  <c r="W91" i="73"/>
  <c r="U91" i="73"/>
  <c r="S91" i="73"/>
  <c r="Q91" i="73"/>
  <c r="O91" i="73"/>
  <c r="M91" i="73"/>
  <c r="K91" i="73"/>
  <c r="I91" i="73"/>
  <c r="G91" i="73"/>
  <c r="AI135" i="73"/>
  <c r="AG135" i="73"/>
  <c r="AE135" i="73"/>
  <c r="AC135" i="73"/>
  <c r="AA135" i="73"/>
  <c r="Y135" i="73"/>
  <c r="W135" i="73"/>
  <c r="U135" i="73"/>
  <c r="S135" i="73"/>
  <c r="Q135" i="73"/>
  <c r="O135" i="73"/>
  <c r="M135" i="73"/>
  <c r="K135" i="73"/>
  <c r="I135" i="73"/>
  <c r="G135" i="73"/>
  <c r="AI8" i="73"/>
  <c r="AG8" i="73"/>
  <c r="AE8" i="73"/>
  <c r="AC8" i="73"/>
  <c r="AA8" i="73"/>
  <c r="Y8" i="73"/>
  <c r="W8" i="73"/>
  <c r="U8" i="73"/>
  <c r="S8" i="73"/>
  <c r="Q8" i="73"/>
  <c r="O8" i="73"/>
  <c r="M8" i="73"/>
  <c r="K8" i="73"/>
  <c r="I8" i="73"/>
  <c r="G8" i="73"/>
  <c r="AI113" i="73"/>
  <c r="AG113" i="73"/>
  <c r="AE113" i="73"/>
  <c r="AC113" i="73"/>
  <c r="AA113" i="73"/>
  <c r="Y113" i="73"/>
  <c r="W113" i="73"/>
  <c r="U113" i="73"/>
  <c r="S113" i="73"/>
  <c r="Q113" i="73"/>
  <c r="O113" i="73"/>
  <c r="M113" i="73"/>
  <c r="K113" i="73"/>
  <c r="I113" i="73"/>
  <c r="G113" i="73"/>
  <c r="AI90" i="73"/>
  <c r="AG90" i="73"/>
  <c r="AE90" i="73"/>
  <c r="AC90" i="73"/>
  <c r="AA90" i="73"/>
  <c r="Y90" i="73"/>
  <c r="W90" i="73"/>
  <c r="U90" i="73"/>
  <c r="S90" i="73"/>
  <c r="Q90" i="73"/>
  <c r="O90" i="73"/>
  <c r="M90" i="73"/>
  <c r="K90" i="73"/>
  <c r="I90" i="73"/>
  <c r="G90" i="73"/>
  <c r="AI123" i="73"/>
  <c r="AG123" i="73"/>
  <c r="AE123" i="73"/>
  <c r="AC123" i="73"/>
  <c r="AA123" i="73"/>
  <c r="Y123" i="73"/>
  <c r="W123" i="73"/>
  <c r="U123" i="73"/>
  <c r="S123" i="73"/>
  <c r="Q123" i="73"/>
  <c r="O123" i="73"/>
  <c r="M123" i="73"/>
  <c r="K123" i="73"/>
  <c r="I123" i="73"/>
  <c r="G123" i="73"/>
  <c r="AI134" i="73"/>
  <c r="AG134" i="73"/>
  <c r="AE134" i="73"/>
  <c r="AC134" i="73"/>
  <c r="AA134" i="73"/>
  <c r="Y134" i="73"/>
  <c r="W134" i="73"/>
  <c r="U134" i="73"/>
  <c r="S134" i="73"/>
  <c r="Q134" i="73"/>
  <c r="O134" i="73"/>
  <c r="M134" i="73"/>
  <c r="K134" i="73"/>
  <c r="I134" i="73"/>
  <c r="G134" i="73"/>
  <c r="AI133" i="73"/>
  <c r="AG133" i="73"/>
  <c r="AE133" i="73"/>
  <c r="AC133" i="73"/>
  <c r="AA133" i="73"/>
  <c r="Y133" i="73"/>
  <c r="W133" i="73"/>
  <c r="U133" i="73"/>
  <c r="S133" i="73"/>
  <c r="Q133" i="73"/>
  <c r="O133" i="73"/>
  <c r="M133" i="73"/>
  <c r="K133" i="73"/>
  <c r="I133" i="73"/>
  <c r="G133" i="73"/>
  <c r="AI112" i="73"/>
  <c r="AG112" i="73"/>
  <c r="AE112" i="73"/>
  <c r="AC112" i="73"/>
  <c r="AA112" i="73"/>
  <c r="Y112" i="73"/>
  <c r="W112" i="73"/>
  <c r="U112" i="73"/>
  <c r="S112" i="73"/>
  <c r="Q112" i="73"/>
  <c r="O112" i="73"/>
  <c r="M112" i="73"/>
  <c r="K112" i="73"/>
  <c r="I112" i="73"/>
  <c r="G112" i="73"/>
  <c r="AI70" i="73"/>
  <c r="AG70" i="73"/>
  <c r="AE70" i="73"/>
  <c r="AC70" i="73"/>
  <c r="AA70" i="73"/>
  <c r="Y70" i="73"/>
  <c r="W70" i="73"/>
  <c r="U70" i="73"/>
  <c r="S70" i="73"/>
  <c r="Q70" i="73"/>
  <c r="O70" i="73"/>
  <c r="M70" i="73"/>
  <c r="K70" i="73"/>
  <c r="I70" i="73"/>
  <c r="G70" i="73"/>
  <c r="AI132" i="73"/>
  <c r="AG132" i="73"/>
  <c r="AE132" i="73"/>
  <c r="AC132" i="73"/>
  <c r="AA132" i="73"/>
  <c r="Y132" i="73"/>
  <c r="W132" i="73"/>
  <c r="U132" i="73"/>
  <c r="S132" i="73"/>
  <c r="Q132" i="73"/>
  <c r="O132" i="73"/>
  <c r="M132" i="73"/>
  <c r="K132" i="73"/>
  <c r="I132" i="73"/>
  <c r="G132" i="73"/>
  <c r="AI131" i="73"/>
  <c r="AG131" i="73"/>
  <c r="AE131" i="73"/>
  <c r="AC131" i="73"/>
  <c r="AA131" i="73"/>
  <c r="Y131" i="73"/>
  <c r="W131" i="73"/>
  <c r="U131" i="73"/>
  <c r="S131" i="73"/>
  <c r="Q131" i="73"/>
  <c r="O131" i="73"/>
  <c r="M131" i="73"/>
  <c r="K131" i="73"/>
  <c r="I131" i="73"/>
  <c r="G131" i="73"/>
  <c r="AI130" i="73"/>
  <c r="AG130" i="73"/>
  <c r="AE130" i="73"/>
  <c r="AC130" i="73"/>
  <c r="AA130" i="73"/>
  <c r="Y130" i="73"/>
  <c r="W130" i="73"/>
  <c r="U130" i="73"/>
  <c r="S130" i="73"/>
  <c r="Q130" i="73"/>
  <c r="O130" i="73"/>
  <c r="M130" i="73"/>
  <c r="K130" i="73"/>
  <c r="I130" i="73"/>
  <c r="G130" i="73"/>
  <c r="AI111" i="73"/>
  <c r="AG111" i="73"/>
  <c r="AE111" i="73"/>
  <c r="AC111" i="73"/>
  <c r="AA111" i="73"/>
  <c r="Y111" i="73"/>
  <c r="W111" i="73"/>
  <c r="U111" i="73"/>
  <c r="S111" i="73"/>
  <c r="Q111" i="73"/>
  <c r="O111" i="73"/>
  <c r="M111" i="73"/>
  <c r="K111" i="73"/>
  <c r="I111" i="73"/>
  <c r="G111" i="73"/>
  <c r="AI122" i="73"/>
  <c r="AG122" i="73"/>
  <c r="AE122" i="73"/>
  <c r="AC122" i="73"/>
  <c r="AA122" i="73"/>
  <c r="Y122" i="73"/>
  <c r="W122" i="73"/>
  <c r="U122" i="73"/>
  <c r="S122" i="73"/>
  <c r="Q122" i="73"/>
  <c r="O122" i="73"/>
  <c r="M122" i="73"/>
  <c r="K122" i="73"/>
  <c r="I122" i="73"/>
  <c r="G122" i="73"/>
  <c r="AI129" i="73"/>
  <c r="AG129" i="73"/>
  <c r="AE129" i="73"/>
  <c r="AC129" i="73"/>
  <c r="AA129" i="73"/>
  <c r="Y129" i="73"/>
  <c r="W129" i="73"/>
  <c r="U129" i="73"/>
  <c r="S129" i="73"/>
  <c r="Q129" i="73"/>
  <c r="O129" i="73"/>
  <c r="M129" i="73"/>
  <c r="K129" i="73"/>
  <c r="I129" i="73"/>
  <c r="G129" i="73"/>
  <c r="AI128" i="73"/>
  <c r="AG128" i="73"/>
  <c r="AE128" i="73"/>
  <c r="AC128" i="73"/>
  <c r="AA128" i="73"/>
  <c r="Y128" i="73"/>
  <c r="W128" i="73"/>
  <c r="U128" i="73"/>
  <c r="S128" i="73"/>
  <c r="Q128" i="73"/>
  <c r="O128" i="73"/>
  <c r="M128" i="73"/>
  <c r="K128" i="73"/>
  <c r="I128" i="73"/>
  <c r="G128" i="73"/>
  <c r="AI110" i="73"/>
  <c r="AG110" i="73"/>
  <c r="AE110" i="73"/>
  <c r="AC110" i="73"/>
  <c r="AA110" i="73"/>
  <c r="Y110" i="73"/>
  <c r="W110" i="73"/>
  <c r="U110" i="73"/>
  <c r="S110" i="73"/>
  <c r="Q110" i="73"/>
  <c r="O110" i="73"/>
  <c r="M110" i="73"/>
  <c r="K110" i="73"/>
  <c r="I110" i="73"/>
  <c r="G110" i="73"/>
  <c r="AI27" i="73"/>
  <c r="AG27" i="73"/>
  <c r="AE27" i="73"/>
  <c r="AC27" i="73"/>
  <c r="AA27" i="73"/>
  <c r="Y27" i="73"/>
  <c r="W27" i="73"/>
  <c r="U27" i="73"/>
  <c r="S27" i="73"/>
  <c r="Q27" i="73"/>
  <c r="O27" i="73"/>
  <c r="M27" i="73"/>
  <c r="K27" i="73"/>
  <c r="I27" i="73"/>
  <c r="G27" i="73"/>
  <c r="AI59" i="73"/>
  <c r="AG59" i="73"/>
  <c r="AE59" i="73"/>
  <c r="AC59" i="73"/>
  <c r="AA59" i="73"/>
  <c r="Y59" i="73"/>
  <c r="W59" i="73"/>
  <c r="U59" i="73"/>
  <c r="S59" i="73"/>
  <c r="Q59" i="73"/>
  <c r="O59" i="73"/>
  <c r="M59" i="73"/>
  <c r="K59" i="73"/>
  <c r="I59" i="73"/>
  <c r="G59" i="73"/>
  <c r="AI80" i="73"/>
  <c r="AG80" i="73"/>
  <c r="AE80" i="73"/>
  <c r="AC80" i="73"/>
  <c r="AA80" i="73"/>
  <c r="Y80" i="73"/>
  <c r="W80" i="73"/>
  <c r="U80" i="73"/>
  <c r="S80" i="73"/>
  <c r="Q80" i="73"/>
  <c r="O80" i="73"/>
  <c r="M80" i="73"/>
  <c r="K80" i="73"/>
  <c r="I80" i="73"/>
  <c r="G80" i="73"/>
  <c r="AI109" i="73"/>
  <c r="AG109" i="73"/>
  <c r="AE109" i="73"/>
  <c r="AC109" i="73"/>
  <c r="AA109" i="73"/>
  <c r="Y109" i="73"/>
  <c r="W109" i="73"/>
  <c r="U109" i="73"/>
  <c r="S109" i="73"/>
  <c r="Q109" i="73"/>
  <c r="O109" i="73"/>
  <c r="M109" i="73"/>
  <c r="K109" i="73"/>
  <c r="I109" i="73"/>
  <c r="G109" i="73"/>
  <c r="AI100" i="73"/>
  <c r="AG100" i="73"/>
  <c r="AE100" i="73"/>
  <c r="AC100" i="73"/>
  <c r="AA100" i="73"/>
  <c r="Y100" i="73"/>
  <c r="W100" i="73"/>
  <c r="U100" i="73"/>
  <c r="S100" i="73"/>
  <c r="Q100" i="73"/>
  <c r="O100" i="73"/>
  <c r="M100" i="73"/>
  <c r="K100" i="73"/>
  <c r="I100" i="73"/>
  <c r="G100" i="73"/>
  <c r="AI99" i="73"/>
  <c r="AG99" i="73"/>
  <c r="AE99" i="73"/>
  <c r="AC99" i="73"/>
  <c r="AA99" i="73"/>
  <c r="Y99" i="73"/>
  <c r="W99" i="73"/>
  <c r="U99" i="73"/>
  <c r="S99" i="73"/>
  <c r="Q99" i="73"/>
  <c r="O99" i="73"/>
  <c r="M99" i="73"/>
  <c r="K99" i="73"/>
  <c r="I99" i="73"/>
  <c r="G99" i="73"/>
  <c r="AI98" i="73"/>
  <c r="AG98" i="73"/>
  <c r="AE98" i="73"/>
  <c r="AC98" i="73"/>
  <c r="AA98" i="73"/>
  <c r="Y98" i="73"/>
  <c r="W98" i="73"/>
  <c r="U98" i="73"/>
  <c r="S98" i="73"/>
  <c r="Q98" i="73"/>
  <c r="O98" i="73"/>
  <c r="M98" i="73"/>
  <c r="K98" i="73"/>
  <c r="I98" i="73"/>
  <c r="G98" i="73"/>
  <c r="AI69" i="73"/>
  <c r="AG69" i="73"/>
  <c r="AE69" i="73"/>
  <c r="AC69" i="73"/>
  <c r="AA69" i="73"/>
  <c r="Y69" i="73"/>
  <c r="W69" i="73"/>
  <c r="U69" i="73"/>
  <c r="S69" i="73"/>
  <c r="Q69" i="73"/>
  <c r="O69" i="73"/>
  <c r="M69" i="73"/>
  <c r="K69" i="73"/>
  <c r="I69" i="73"/>
  <c r="G69" i="73"/>
  <c r="AI79" i="73"/>
  <c r="AG79" i="73"/>
  <c r="AE79" i="73"/>
  <c r="AC79" i="73"/>
  <c r="AA79" i="73"/>
  <c r="Y79" i="73"/>
  <c r="W79" i="73"/>
  <c r="U79" i="73"/>
  <c r="S79" i="73"/>
  <c r="Q79" i="73"/>
  <c r="O79" i="73"/>
  <c r="M79" i="73"/>
  <c r="K79" i="73"/>
  <c r="I79" i="73"/>
  <c r="G79" i="73"/>
  <c r="AI97" i="73"/>
  <c r="AG97" i="73"/>
  <c r="AE97" i="73"/>
  <c r="AC97" i="73"/>
  <c r="AA97" i="73"/>
  <c r="Y97" i="73"/>
  <c r="W97" i="73"/>
  <c r="U97" i="73"/>
  <c r="S97" i="73"/>
  <c r="Q97" i="73"/>
  <c r="O97" i="73"/>
  <c r="M97" i="73"/>
  <c r="K97" i="73"/>
  <c r="I97" i="73"/>
  <c r="G97" i="73"/>
  <c r="AI42" i="73"/>
  <c r="AG42" i="73"/>
  <c r="AE42" i="73"/>
  <c r="AC42" i="73"/>
  <c r="AA42" i="73"/>
  <c r="Y42" i="73"/>
  <c r="W42" i="73"/>
  <c r="U42" i="73"/>
  <c r="S42" i="73"/>
  <c r="Q42" i="73"/>
  <c r="O42" i="73"/>
  <c r="M42" i="73"/>
  <c r="K42" i="73"/>
  <c r="I42" i="73"/>
  <c r="G42" i="73"/>
  <c r="AI48" i="73"/>
  <c r="AG48" i="73"/>
  <c r="AE48" i="73"/>
  <c r="AC48" i="73"/>
  <c r="AA48" i="73"/>
  <c r="Y48" i="73"/>
  <c r="W48" i="73"/>
  <c r="U48" i="73"/>
  <c r="S48" i="73"/>
  <c r="Q48" i="73"/>
  <c r="O48" i="73"/>
  <c r="M48" i="73"/>
  <c r="K48" i="73"/>
  <c r="I48" i="73"/>
  <c r="G48" i="73"/>
  <c r="AI62" i="73"/>
  <c r="AG62" i="73"/>
  <c r="AE62" i="73"/>
  <c r="AC62" i="73"/>
  <c r="AA62" i="73"/>
  <c r="Y62" i="73"/>
  <c r="W62" i="73"/>
  <c r="U62" i="73"/>
  <c r="S62" i="73"/>
  <c r="Q62" i="73"/>
  <c r="O62" i="73"/>
  <c r="M62" i="73"/>
  <c r="K62" i="73"/>
  <c r="I62" i="73"/>
  <c r="G62" i="73"/>
  <c r="AI41" i="73"/>
  <c r="AG41" i="73"/>
  <c r="AE41" i="73"/>
  <c r="AC41" i="73"/>
  <c r="AA41" i="73"/>
  <c r="Y41" i="73"/>
  <c r="W41" i="73"/>
  <c r="U41" i="73"/>
  <c r="S41" i="73"/>
  <c r="Q41" i="73"/>
  <c r="O41" i="73"/>
  <c r="M41" i="73"/>
  <c r="K41" i="73"/>
  <c r="I41" i="73"/>
  <c r="G41" i="73"/>
  <c r="AI58" i="73"/>
  <c r="AG58" i="73"/>
  <c r="AE58" i="73"/>
  <c r="AC58" i="73"/>
  <c r="AA58" i="73"/>
  <c r="Y58" i="73"/>
  <c r="W58" i="73"/>
  <c r="U58" i="73"/>
  <c r="S58" i="73"/>
  <c r="Q58" i="73"/>
  <c r="O58" i="73"/>
  <c r="M58" i="73"/>
  <c r="K58" i="73"/>
  <c r="I58" i="73"/>
  <c r="G58" i="73"/>
  <c r="AI68" i="73"/>
  <c r="AG68" i="73"/>
  <c r="AE68" i="73"/>
  <c r="AC68" i="73"/>
  <c r="AA68" i="73"/>
  <c r="Y68" i="73"/>
  <c r="W68" i="73"/>
  <c r="U68" i="73"/>
  <c r="S68" i="73"/>
  <c r="Q68" i="73"/>
  <c r="O68" i="73"/>
  <c r="M68" i="73"/>
  <c r="K68" i="73"/>
  <c r="I68" i="73"/>
  <c r="G68" i="73"/>
  <c r="AI78" i="73"/>
  <c r="AG78" i="73"/>
  <c r="AE78" i="73"/>
  <c r="AC78" i="73"/>
  <c r="AA78" i="73"/>
  <c r="Y78" i="73"/>
  <c r="W78" i="73"/>
  <c r="U78" i="73"/>
  <c r="S78" i="73"/>
  <c r="Q78" i="73"/>
  <c r="O78" i="73"/>
  <c r="M78" i="73"/>
  <c r="K78" i="73"/>
  <c r="I78" i="73"/>
  <c r="G78" i="73"/>
  <c r="AI108" i="73"/>
  <c r="AG108" i="73"/>
  <c r="AE108" i="73"/>
  <c r="AC108" i="73"/>
  <c r="AA108" i="73"/>
  <c r="Y108" i="73"/>
  <c r="W108" i="73"/>
  <c r="U108" i="73"/>
  <c r="S108" i="73"/>
  <c r="Q108" i="73"/>
  <c r="O108" i="73"/>
  <c r="M108" i="73"/>
  <c r="K108" i="73"/>
  <c r="I108" i="73"/>
  <c r="G108" i="73"/>
  <c r="AI121" i="73"/>
  <c r="AG121" i="73"/>
  <c r="AE121" i="73"/>
  <c r="AC121" i="73"/>
  <c r="AA121" i="73"/>
  <c r="Y121" i="73"/>
  <c r="W121" i="73"/>
  <c r="U121" i="73"/>
  <c r="S121" i="73"/>
  <c r="Q121" i="73"/>
  <c r="O121" i="73"/>
  <c r="M121" i="73"/>
  <c r="K121" i="73"/>
  <c r="I121" i="73"/>
  <c r="G121" i="73"/>
  <c r="AI96" i="73"/>
  <c r="AG96" i="73"/>
  <c r="AE96" i="73"/>
  <c r="AC96" i="73"/>
  <c r="AA96" i="73"/>
  <c r="Y96" i="73"/>
  <c r="W96" i="73"/>
  <c r="U96" i="73"/>
  <c r="S96" i="73"/>
  <c r="Q96" i="73"/>
  <c r="O96" i="73"/>
  <c r="M96" i="73"/>
  <c r="K96" i="73"/>
  <c r="I96" i="73"/>
  <c r="G96" i="73"/>
  <c r="AI107" i="73"/>
  <c r="AG107" i="73"/>
  <c r="AE107" i="73"/>
  <c r="AC107" i="73"/>
  <c r="AA107" i="73"/>
  <c r="Y107" i="73"/>
  <c r="W107" i="73"/>
  <c r="U107" i="73"/>
  <c r="S107" i="73"/>
  <c r="Q107" i="73"/>
  <c r="O107" i="73"/>
  <c r="M107" i="73"/>
  <c r="K107" i="73"/>
  <c r="I107" i="73"/>
  <c r="G107" i="73"/>
  <c r="AI40" i="73"/>
  <c r="AG40" i="73"/>
  <c r="AE40" i="73"/>
  <c r="AC40" i="73"/>
  <c r="AA40" i="73"/>
  <c r="Y40" i="73"/>
  <c r="W40" i="73"/>
  <c r="U40" i="73"/>
  <c r="S40" i="73"/>
  <c r="Q40" i="73"/>
  <c r="O40" i="73"/>
  <c r="M40" i="73"/>
  <c r="K40" i="73"/>
  <c r="I40" i="73"/>
  <c r="G40" i="73"/>
  <c r="AI57" i="73"/>
  <c r="AG57" i="73"/>
  <c r="AE57" i="73"/>
  <c r="AC57" i="73"/>
  <c r="AA57" i="73"/>
  <c r="Y57" i="73"/>
  <c r="W57" i="73"/>
  <c r="U57" i="73"/>
  <c r="S57" i="73"/>
  <c r="Q57" i="73"/>
  <c r="O57" i="73"/>
  <c r="M57" i="73"/>
  <c r="K57" i="73"/>
  <c r="I57" i="73"/>
  <c r="G57" i="73"/>
  <c r="AI106" i="73"/>
  <c r="AG106" i="73"/>
  <c r="AE106" i="73"/>
  <c r="AC106" i="73"/>
  <c r="AA106" i="73"/>
  <c r="Y106" i="73"/>
  <c r="W106" i="73"/>
  <c r="U106" i="73"/>
  <c r="S106" i="73"/>
  <c r="Q106" i="73"/>
  <c r="O106" i="73"/>
  <c r="M106" i="73"/>
  <c r="K106" i="73"/>
  <c r="I106" i="73"/>
  <c r="G106" i="73"/>
  <c r="AI127" i="73"/>
  <c r="AG127" i="73"/>
  <c r="AE127" i="73"/>
  <c r="AC127" i="73"/>
  <c r="AA127" i="73"/>
  <c r="Y127" i="73"/>
  <c r="W127" i="73"/>
  <c r="U127" i="73"/>
  <c r="S127" i="73"/>
  <c r="Q127" i="73"/>
  <c r="O127" i="73"/>
  <c r="M127" i="73"/>
  <c r="K127" i="73"/>
  <c r="I127" i="73"/>
  <c r="G127" i="73"/>
  <c r="AI126" i="73"/>
  <c r="AG126" i="73"/>
  <c r="AE126" i="73"/>
  <c r="AC126" i="73"/>
  <c r="AA126" i="73"/>
  <c r="Y126" i="73"/>
  <c r="W126" i="73"/>
  <c r="U126" i="73"/>
  <c r="S126" i="73"/>
  <c r="Q126" i="73"/>
  <c r="O126" i="73"/>
  <c r="M126" i="73"/>
  <c r="K126" i="73"/>
  <c r="I126" i="73"/>
  <c r="G126" i="73"/>
  <c r="AI77" i="73"/>
  <c r="AG77" i="73"/>
  <c r="AE77" i="73"/>
  <c r="AC77" i="73"/>
  <c r="AA77" i="73"/>
  <c r="Y77" i="73"/>
  <c r="W77" i="73"/>
  <c r="U77" i="73"/>
  <c r="S77" i="73"/>
  <c r="Q77" i="73"/>
  <c r="O77" i="73"/>
  <c r="M77" i="73"/>
  <c r="K77" i="73"/>
  <c r="I77" i="73"/>
  <c r="G77" i="73"/>
  <c r="AI36" i="73"/>
  <c r="AG36" i="73"/>
  <c r="AE36" i="73"/>
  <c r="AC36" i="73"/>
  <c r="AA36" i="73"/>
  <c r="Y36" i="73"/>
  <c r="W36" i="73"/>
  <c r="U36" i="73"/>
  <c r="S36" i="73"/>
  <c r="Q36" i="73"/>
  <c r="O36" i="73"/>
  <c r="M36" i="73"/>
  <c r="K36" i="73"/>
  <c r="I36" i="73"/>
  <c r="G36" i="73"/>
  <c r="AI22" i="73"/>
  <c r="AG22" i="73"/>
  <c r="AE22" i="73"/>
  <c r="AC22" i="73"/>
  <c r="AA22" i="73"/>
  <c r="Y22" i="73"/>
  <c r="W22" i="73"/>
  <c r="U22" i="73"/>
  <c r="S22" i="73"/>
  <c r="Q22" i="73"/>
  <c r="O22" i="73"/>
  <c r="M22" i="73"/>
  <c r="K22" i="73"/>
  <c r="I22" i="73"/>
  <c r="G22" i="73"/>
  <c r="AI56" i="73"/>
  <c r="AG56" i="73"/>
  <c r="AE56" i="73"/>
  <c r="AC56" i="73"/>
  <c r="AA56" i="73"/>
  <c r="Y56" i="73"/>
  <c r="W56" i="73"/>
  <c r="U56" i="73"/>
  <c r="S56" i="73"/>
  <c r="Q56" i="73"/>
  <c r="O56" i="73"/>
  <c r="M56" i="73"/>
  <c r="K56" i="73"/>
  <c r="I56" i="73"/>
  <c r="G56" i="73"/>
  <c r="AI39" i="73"/>
  <c r="AG39" i="73"/>
  <c r="AE39" i="73"/>
  <c r="AC39" i="73"/>
  <c r="AA39" i="73"/>
  <c r="Y39" i="73"/>
  <c r="W39" i="73"/>
  <c r="U39" i="73"/>
  <c r="S39" i="73"/>
  <c r="Q39" i="73"/>
  <c r="O39" i="73"/>
  <c r="M39" i="73"/>
  <c r="K39" i="73"/>
  <c r="I39" i="73"/>
  <c r="G39" i="73"/>
  <c r="AI47" i="73"/>
  <c r="AG47" i="73"/>
  <c r="AE47" i="73"/>
  <c r="AC47" i="73"/>
  <c r="AA47" i="73"/>
  <c r="Y47" i="73"/>
  <c r="W47" i="73"/>
  <c r="U47" i="73"/>
  <c r="S47" i="73"/>
  <c r="Q47" i="73"/>
  <c r="O47" i="73"/>
  <c r="M47" i="73"/>
  <c r="K47" i="73"/>
  <c r="I47" i="73"/>
  <c r="G47" i="73"/>
  <c r="AI105" i="73"/>
  <c r="AG105" i="73"/>
  <c r="AE105" i="73"/>
  <c r="AC105" i="73"/>
  <c r="AA105" i="73"/>
  <c r="Y105" i="73"/>
  <c r="W105" i="73"/>
  <c r="U105" i="73"/>
  <c r="S105" i="73"/>
  <c r="Q105" i="73"/>
  <c r="O105" i="73"/>
  <c r="M105" i="73"/>
  <c r="K105" i="73"/>
  <c r="I105" i="73"/>
  <c r="G105" i="73"/>
  <c r="AI43" i="73"/>
  <c r="AG43" i="73"/>
  <c r="AE43" i="73"/>
  <c r="AC43" i="73"/>
  <c r="AA43" i="73"/>
  <c r="Y43" i="73"/>
  <c r="W43" i="73"/>
  <c r="U43" i="73"/>
  <c r="S43" i="73"/>
  <c r="Q43" i="73"/>
  <c r="O43" i="73"/>
  <c r="M43" i="73"/>
  <c r="K43" i="73"/>
  <c r="I43" i="73"/>
  <c r="G43" i="73"/>
  <c r="AI31" i="73"/>
  <c r="AG31" i="73"/>
  <c r="AE31" i="73"/>
  <c r="AC31" i="73"/>
  <c r="AA31" i="73"/>
  <c r="Y31" i="73"/>
  <c r="W31" i="73"/>
  <c r="U31" i="73"/>
  <c r="S31" i="73"/>
  <c r="Q31" i="73"/>
  <c r="O31" i="73"/>
  <c r="M31" i="73"/>
  <c r="K31" i="73"/>
  <c r="I31" i="73"/>
  <c r="G31" i="73"/>
  <c r="AI125" i="73"/>
  <c r="AG125" i="73"/>
  <c r="AE125" i="73"/>
  <c r="AC125" i="73"/>
  <c r="AA125" i="73"/>
  <c r="Y125" i="73"/>
  <c r="W125" i="73"/>
  <c r="U125" i="73"/>
  <c r="S125" i="73"/>
  <c r="Q125" i="73"/>
  <c r="O125" i="73"/>
  <c r="M125" i="73"/>
  <c r="K125" i="73"/>
  <c r="I125" i="73"/>
  <c r="G125" i="73"/>
  <c r="AI67" i="73"/>
  <c r="AG67" i="73"/>
  <c r="AE67" i="73"/>
  <c r="AC67" i="73"/>
  <c r="AA67" i="73"/>
  <c r="Y67" i="73"/>
  <c r="W67" i="73"/>
  <c r="U67" i="73"/>
  <c r="S67" i="73"/>
  <c r="Q67" i="73"/>
  <c r="O67" i="73"/>
  <c r="M67" i="73"/>
  <c r="K67" i="73"/>
  <c r="I67" i="73"/>
  <c r="G67" i="73"/>
  <c r="AI89" i="73"/>
  <c r="AG89" i="73"/>
  <c r="AE89" i="73"/>
  <c r="AC89" i="73"/>
  <c r="AA89" i="73"/>
  <c r="Y89" i="73"/>
  <c r="W89" i="73"/>
  <c r="U89" i="73"/>
  <c r="S89" i="73"/>
  <c r="Q89" i="73"/>
  <c r="O89" i="73"/>
  <c r="M89" i="73"/>
  <c r="K89" i="73"/>
  <c r="I89" i="73"/>
  <c r="G89" i="73"/>
  <c r="AI84" i="73"/>
  <c r="AG84" i="73"/>
  <c r="AE84" i="73"/>
  <c r="AC84" i="73"/>
  <c r="AA84" i="73"/>
  <c r="Y84" i="73"/>
  <c r="W84" i="73"/>
  <c r="U84" i="73"/>
  <c r="S84" i="73"/>
  <c r="Q84" i="73"/>
  <c r="O84" i="73"/>
  <c r="M84" i="73"/>
  <c r="K84" i="73"/>
  <c r="I84" i="73"/>
  <c r="G84" i="73"/>
  <c r="AI95" i="73"/>
  <c r="AG95" i="73"/>
  <c r="AE95" i="73"/>
  <c r="AC95" i="73"/>
  <c r="AA95" i="73"/>
  <c r="Y95" i="73"/>
  <c r="W95" i="73"/>
  <c r="U95" i="73"/>
  <c r="S95" i="73"/>
  <c r="Q95" i="73"/>
  <c r="O95" i="73"/>
  <c r="M95" i="73"/>
  <c r="K95" i="73"/>
  <c r="I95" i="73"/>
  <c r="G95" i="73"/>
  <c r="AI76" i="73"/>
  <c r="AG76" i="73"/>
  <c r="AE76" i="73"/>
  <c r="AC76" i="73"/>
  <c r="AA76" i="73"/>
  <c r="Y76" i="73"/>
  <c r="W76" i="73"/>
  <c r="U76" i="73"/>
  <c r="S76" i="73"/>
  <c r="Q76" i="73"/>
  <c r="O76" i="73"/>
  <c r="M76" i="73"/>
  <c r="K76" i="73"/>
  <c r="I76" i="73"/>
  <c r="G76" i="73"/>
  <c r="AI46" i="73"/>
  <c r="AG46" i="73"/>
  <c r="AE46" i="73"/>
  <c r="AC46" i="73"/>
  <c r="AA46" i="73"/>
  <c r="Y46" i="73"/>
  <c r="W46" i="73"/>
  <c r="U46" i="73"/>
  <c r="S46" i="73"/>
  <c r="Q46" i="73"/>
  <c r="O46" i="73"/>
  <c r="M46" i="73"/>
  <c r="K46" i="73"/>
  <c r="I46" i="73"/>
  <c r="G46" i="73"/>
  <c r="AI83" i="73"/>
  <c r="AG83" i="73"/>
  <c r="AE83" i="73"/>
  <c r="AC83" i="73"/>
  <c r="AA83" i="73"/>
  <c r="Y83" i="73"/>
  <c r="W83" i="73"/>
  <c r="U83" i="73"/>
  <c r="S83" i="73"/>
  <c r="Q83" i="73"/>
  <c r="O83" i="73"/>
  <c r="M83" i="73"/>
  <c r="K83" i="73"/>
  <c r="I83" i="73"/>
  <c r="G83" i="73"/>
  <c r="AI104" i="73"/>
  <c r="AG104" i="73"/>
  <c r="AE104" i="73"/>
  <c r="AC104" i="73"/>
  <c r="AA104" i="73"/>
  <c r="Y104" i="73"/>
  <c r="W104" i="73"/>
  <c r="U104" i="73"/>
  <c r="S104" i="73"/>
  <c r="Q104" i="73"/>
  <c r="O104" i="73"/>
  <c r="M104" i="73"/>
  <c r="K104" i="73"/>
  <c r="I104" i="73"/>
  <c r="G104" i="73"/>
  <c r="AI52" i="73"/>
  <c r="AG52" i="73"/>
  <c r="AE52" i="73"/>
  <c r="AC52" i="73"/>
  <c r="AA52" i="73"/>
  <c r="Y52" i="73"/>
  <c r="W52" i="73"/>
  <c r="U52" i="73"/>
  <c r="S52" i="73"/>
  <c r="Q52" i="73"/>
  <c r="O52" i="73"/>
  <c r="M52" i="73"/>
  <c r="K52" i="73"/>
  <c r="I52" i="73"/>
  <c r="G52" i="73"/>
  <c r="AI124" i="73"/>
  <c r="AG124" i="73"/>
  <c r="AE124" i="73"/>
  <c r="AC124" i="73"/>
  <c r="AA124" i="73"/>
  <c r="Y124" i="73"/>
  <c r="W124" i="73"/>
  <c r="U124" i="73"/>
  <c r="S124" i="73"/>
  <c r="Q124" i="73"/>
  <c r="O124" i="73"/>
  <c r="M124" i="73"/>
  <c r="K124" i="73"/>
  <c r="I124" i="73"/>
  <c r="G124" i="73"/>
  <c r="AI30" i="73"/>
  <c r="AG30" i="73"/>
  <c r="AE30" i="73"/>
  <c r="AC30" i="73"/>
  <c r="AA30" i="73"/>
  <c r="Y30" i="73"/>
  <c r="W30" i="73"/>
  <c r="U30" i="73"/>
  <c r="S30" i="73"/>
  <c r="Q30" i="73"/>
  <c r="O30" i="73"/>
  <c r="M30" i="73"/>
  <c r="K30" i="73"/>
  <c r="I30" i="73"/>
  <c r="G30" i="73"/>
  <c r="AI15" i="73"/>
  <c r="AG15" i="73"/>
  <c r="AE15" i="73"/>
  <c r="AC15" i="73"/>
  <c r="AA15" i="73"/>
  <c r="Y15" i="73"/>
  <c r="W15" i="73"/>
  <c r="U15" i="73"/>
  <c r="S15" i="73"/>
  <c r="Q15" i="73"/>
  <c r="O15" i="73"/>
  <c r="M15" i="73"/>
  <c r="K15" i="73"/>
  <c r="I15" i="73"/>
  <c r="G15" i="73"/>
  <c r="AI61" i="73"/>
  <c r="AG61" i="73"/>
  <c r="AE61" i="73"/>
  <c r="AC61" i="73"/>
  <c r="AA61" i="73"/>
  <c r="Y61" i="73"/>
  <c r="W61" i="73"/>
  <c r="U61" i="73"/>
  <c r="S61" i="73"/>
  <c r="Q61" i="73"/>
  <c r="O61" i="73"/>
  <c r="M61" i="73"/>
  <c r="K61" i="73"/>
  <c r="I61" i="73"/>
  <c r="G61" i="73"/>
  <c r="AI66" i="73"/>
  <c r="AG66" i="73"/>
  <c r="AE66" i="73"/>
  <c r="AC66" i="73"/>
  <c r="AA66" i="73"/>
  <c r="Y66" i="73"/>
  <c r="W66" i="73"/>
  <c r="U66" i="73"/>
  <c r="S66" i="73"/>
  <c r="Q66" i="73"/>
  <c r="O66" i="73"/>
  <c r="M66" i="73"/>
  <c r="K66" i="73"/>
  <c r="I66" i="73"/>
  <c r="G66" i="73"/>
  <c r="AI94" i="73"/>
  <c r="AG94" i="73"/>
  <c r="AE94" i="73"/>
  <c r="AC94" i="73"/>
  <c r="AA94" i="73"/>
  <c r="Y94" i="73"/>
  <c r="W94" i="73"/>
  <c r="U94" i="73"/>
  <c r="S94" i="73"/>
  <c r="Q94" i="73"/>
  <c r="O94" i="73"/>
  <c r="M94" i="73"/>
  <c r="K94" i="73"/>
  <c r="I94" i="73"/>
  <c r="G94" i="73"/>
  <c r="AI103" i="73"/>
  <c r="AG103" i="73"/>
  <c r="AE103" i="73"/>
  <c r="AC103" i="73"/>
  <c r="AA103" i="73"/>
  <c r="Y103" i="73"/>
  <c r="W103" i="73"/>
  <c r="U103" i="73"/>
  <c r="S103" i="73"/>
  <c r="Q103" i="73"/>
  <c r="O103" i="73"/>
  <c r="M103" i="73"/>
  <c r="K103" i="73"/>
  <c r="I103" i="73"/>
  <c r="G103" i="73"/>
  <c r="AI45" i="73"/>
  <c r="AG45" i="73"/>
  <c r="AE45" i="73"/>
  <c r="AC45" i="73"/>
  <c r="AA45" i="73"/>
  <c r="Y45" i="73"/>
  <c r="W45" i="73"/>
  <c r="U45" i="73"/>
  <c r="S45" i="73"/>
  <c r="Q45" i="73"/>
  <c r="O45" i="73"/>
  <c r="M45" i="73"/>
  <c r="K45" i="73"/>
  <c r="I45" i="73"/>
  <c r="G45" i="73"/>
  <c r="AI44" i="73"/>
  <c r="AG44" i="73"/>
  <c r="AE44" i="73"/>
  <c r="AC44" i="73"/>
  <c r="AA44" i="73"/>
  <c r="Y44" i="73"/>
  <c r="W44" i="73"/>
  <c r="U44" i="73"/>
  <c r="S44" i="73"/>
  <c r="Q44" i="73"/>
  <c r="O44" i="73"/>
  <c r="M44" i="73"/>
  <c r="K44" i="73"/>
  <c r="I44" i="73"/>
  <c r="G44" i="73"/>
  <c r="AI65" i="73"/>
  <c r="AG65" i="73"/>
  <c r="AE65" i="73"/>
  <c r="AC65" i="73"/>
  <c r="AA65" i="73"/>
  <c r="Y65" i="73"/>
  <c r="W65" i="73"/>
  <c r="U65" i="73"/>
  <c r="S65" i="73"/>
  <c r="Q65" i="73"/>
  <c r="O65" i="73"/>
  <c r="M65" i="73"/>
  <c r="K65" i="73"/>
  <c r="I65" i="73"/>
  <c r="G65" i="73"/>
  <c r="AI64" i="73"/>
  <c r="AG64" i="73"/>
  <c r="AE64" i="73"/>
  <c r="AC64" i="73"/>
  <c r="AA64" i="73"/>
  <c r="Y64" i="73"/>
  <c r="W64" i="73"/>
  <c r="U64" i="73"/>
  <c r="S64" i="73"/>
  <c r="Q64" i="73"/>
  <c r="O64" i="73"/>
  <c r="M64" i="73"/>
  <c r="K64" i="73"/>
  <c r="I64" i="73"/>
  <c r="G64" i="73"/>
  <c r="AI88" i="73"/>
  <c r="AG88" i="73"/>
  <c r="AE88" i="73"/>
  <c r="AC88" i="73"/>
  <c r="AA88" i="73"/>
  <c r="Y88" i="73"/>
  <c r="W88" i="73"/>
  <c r="U88" i="73"/>
  <c r="S88" i="73"/>
  <c r="Q88" i="73"/>
  <c r="O88" i="73"/>
  <c r="M88" i="73"/>
  <c r="K88" i="73"/>
  <c r="I88" i="73"/>
  <c r="G88" i="73"/>
  <c r="AI75" i="73"/>
  <c r="AG75" i="73"/>
  <c r="AE75" i="73"/>
  <c r="AC75" i="73"/>
  <c r="AA75" i="73"/>
  <c r="Y75" i="73"/>
  <c r="W75" i="73"/>
  <c r="U75" i="73"/>
  <c r="S75" i="73"/>
  <c r="Q75" i="73"/>
  <c r="O75" i="73"/>
  <c r="M75" i="73"/>
  <c r="K75" i="73"/>
  <c r="I75" i="73"/>
  <c r="G75" i="73"/>
  <c r="AI11" i="73"/>
  <c r="AG11" i="73"/>
  <c r="AE11" i="73"/>
  <c r="AC11" i="73"/>
  <c r="AA11" i="73"/>
  <c r="Y11" i="73"/>
  <c r="W11" i="73"/>
  <c r="U11" i="73"/>
  <c r="S11" i="73"/>
  <c r="Q11" i="73"/>
  <c r="O11" i="73"/>
  <c r="M11" i="73"/>
  <c r="K11" i="73"/>
  <c r="I11" i="73"/>
  <c r="G11" i="73"/>
  <c r="AI54" i="73"/>
  <c r="AG54" i="73"/>
  <c r="AE54" i="73"/>
  <c r="AC54" i="73"/>
  <c r="AA54" i="73"/>
  <c r="Y54" i="73"/>
  <c r="W54" i="73"/>
  <c r="U54" i="73"/>
  <c r="S54" i="73"/>
  <c r="Q54" i="73"/>
  <c r="O54" i="73"/>
  <c r="M54" i="73"/>
  <c r="K54" i="73"/>
  <c r="I54" i="73"/>
  <c r="G54" i="73"/>
  <c r="AI55" i="73"/>
  <c r="AG55" i="73"/>
  <c r="AE55" i="73"/>
  <c r="AC55" i="73"/>
  <c r="AA55" i="73"/>
  <c r="Y55" i="73"/>
  <c r="W55" i="73"/>
  <c r="U55" i="73"/>
  <c r="S55" i="73"/>
  <c r="Q55" i="73"/>
  <c r="O55" i="73"/>
  <c r="M55" i="73"/>
  <c r="K55" i="73"/>
  <c r="I55" i="73"/>
  <c r="G55" i="73"/>
  <c r="AI87" i="73"/>
  <c r="AG87" i="73"/>
  <c r="AE87" i="73"/>
  <c r="AC87" i="73"/>
  <c r="AA87" i="73"/>
  <c r="Y87" i="73"/>
  <c r="W87" i="73"/>
  <c r="U87" i="73"/>
  <c r="S87" i="73"/>
  <c r="Q87" i="73"/>
  <c r="O87" i="73"/>
  <c r="M87" i="73"/>
  <c r="K87" i="73"/>
  <c r="I87" i="73"/>
  <c r="G87" i="73"/>
  <c r="AI63" i="73"/>
  <c r="AG63" i="73"/>
  <c r="AE63" i="73"/>
  <c r="AC63" i="73"/>
  <c r="AA63" i="73"/>
  <c r="Y63" i="73"/>
  <c r="W63" i="73"/>
  <c r="U63" i="73"/>
  <c r="S63" i="73"/>
  <c r="Q63" i="73"/>
  <c r="O63" i="73"/>
  <c r="M63" i="73"/>
  <c r="K63" i="73"/>
  <c r="I63" i="73"/>
  <c r="G63" i="73"/>
  <c r="AI82" i="73"/>
  <c r="AG82" i="73"/>
  <c r="AE82" i="73"/>
  <c r="AC82" i="73"/>
  <c r="AA82" i="73"/>
  <c r="Y82" i="73"/>
  <c r="W82" i="73"/>
  <c r="U82" i="73"/>
  <c r="S82" i="73"/>
  <c r="Q82" i="73"/>
  <c r="O82" i="73"/>
  <c r="M82" i="73"/>
  <c r="K82" i="73"/>
  <c r="I82" i="73"/>
  <c r="G82" i="73"/>
  <c r="AI19" i="73"/>
  <c r="AE19" i="73"/>
  <c r="AC19" i="73"/>
  <c r="AA19" i="73"/>
  <c r="Y19" i="73"/>
  <c r="W19" i="73"/>
  <c r="U19" i="73"/>
  <c r="S19" i="73"/>
  <c r="Q19" i="73"/>
  <c r="O19" i="73"/>
  <c r="M19" i="73"/>
  <c r="K19" i="73"/>
  <c r="I19" i="73"/>
  <c r="G19" i="73"/>
  <c r="AI35" i="73"/>
  <c r="AG35" i="73"/>
  <c r="AE35" i="73"/>
  <c r="AC35" i="73"/>
  <c r="AA35" i="73"/>
  <c r="Y35" i="73"/>
  <c r="W35" i="73"/>
  <c r="U35" i="73"/>
  <c r="S35" i="73"/>
  <c r="Q35" i="73"/>
  <c r="O35" i="73"/>
  <c r="M35" i="73"/>
  <c r="K35" i="73"/>
  <c r="I35" i="73"/>
  <c r="G35" i="73"/>
  <c r="AI120" i="73"/>
  <c r="AG120" i="73"/>
  <c r="AE120" i="73"/>
  <c r="AC120" i="73"/>
  <c r="AA120" i="73"/>
  <c r="Y120" i="73"/>
  <c r="W120" i="73"/>
  <c r="U120" i="73"/>
  <c r="S120" i="73"/>
  <c r="Q120" i="73"/>
  <c r="O120" i="73"/>
  <c r="M120" i="73"/>
  <c r="K120" i="73"/>
  <c r="I120" i="73"/>
  <c r="G120" i="73"/>
  <c r="AI74" i="73"/>
  <c r="AG74" i="73"/>
  <c r="AE74" i="73"/>
  <c r="AC74" i="73"/>
  <c r="AA74" i="73"/>
  <c r="Y74" i="73"/>
  <c r="W74" i="73"/>
  <c r="U74" i="73"/>
  <c r="S74" i="73"/>
  <c r="Q74" i="73"/>
  <c r="O74" i="73"/>
  <c r="M74" i="73"/>
  <c r="K74" i="73"/>
  <c r="I74" i="73"/>
  <c r="G74" i="73"/>
  <c r="AI17" i="73"/>
  <c r="AG17" i="73"/>
  <c r="AE17" i="73"/>
  <c r="AC17" i="73"/>
  <c r="AA17" i="73"/>
  <c r="Y17" i="73"/>
  <c r="W17" i="73"/>
  <c r="U17" i="73"/>
  <c r="S17" i="73"/>
  <c r="Q17" i="73"/>
  <c r="O17" i="73"/>
  <c r="M17" i="73"/>
  <c r="K17" i="73"/>
  <c r="I17" i="73"/>
  <c r="G17" i="73"/>
  <c r="AI119" i="73"/>
  <c r="AG119" i="73"/>
  <c r="AE119" i="73"/>
  <c r="AC119" i="73"/>
  <c r="AA119" i="73"/>
  <c r="Y119" i="73"/>
  <c r="W119" i="73"/>
  <c r="U119" i="73"/>
  <c r="S119" i="73"/>
  <c r="Q119" i="73"/>
  <c r="O119" i="73"/>
  <c r="M119" i="73"/>
  <c r="K119" i="73"/>
  <c r="I119" i="73"/>
  <c r="G119" i="73"/>
  <c r="AI53" i="73"/>
  <c r="AG53" i="73"/>
  <c r="AE53" i="73"/>
  <c r="AC53" i="73"/>
  <c r="AA53" i="73"/>
  <c r="Y53" i="73"/>
  <c r="W53" i="73"/>
  <c r="U53" i="73"/>
  <c r="S53" i="73"/>
  <c r="Q53" i="73"/>
  <c r="O53" i="73"/>
  <c r="M53" i="73"/>
  <c r="K53" i="73"/>
  <c r="I53" i="73"/>
  <c r="G53" i="73"/>
  <c r="AI73" i="73"/>
  <c r="AG73" i="73"/>
  <c r="AE73" i="73"/>
  <c r="AC73" i="73"/>
  <c r="AA73" i="73"/>
  <c r="Y73" i="73"/>
  <c r="W73" i="73"/>
  <c r="U73" i="73"/>
  <c r="S73" i="73"/>
  <c r="Q73" i="73"/>
  <c r="O73" i="73"/>
  <c r="M73" i="73"/>
  <c r="K73" i="73"/>
  <c r="I73" i="73"/>
  <c r="G73" i="73"/>
  <c r="AI9" i="73"/>
  <c r="AG9" i="73"/>
  <c r="AE9" i="73"/>
  <c r="AC9" i="73"/>
  <c r="AA9" i="73"/>
  <c r="Y9" i="73"/>
  <c r="W9" i="73"/>
  <c r="U9" i="73"/>
  <c r="S9" i="73"/>
  <c r="Q9" i="73"/>
  <c r="O9" i="73"/>
  <c r="M9" i="73"/>
  <c r="K9" i="73"/>
  <c r="I9" i="73"/>
  <c r="G9" i="73"/>
  <c r="AI86" i="73"/>
  <c r="AG86" i="73"/>
  <c r="AE86" i="73"/>
  <c r="AC86" i="73"/>
  <c r="AA86" i="73"/>
  <c r="Y86" i="73"/>
  <c r="W86" i="73"/>
  <c r="U86" i="73"/>
  <c r="S86" i="73"/>
  <c r="Q86" i="73"/>
  <c r="O86" i="73"/>
  <c r="M86" i="73"/>
  <c r="K86" i="73"/>
  <c r="I86" i="73"/>
  <c r="G86" i="73"/>
  <c r="AI85" i="73"/>
  <c r="AG85" i="73"/>
  <c r="AE85" i="73"/>
  <c r="AC85" i="73"/>
  <c r="AA85" i="73"/>
  <c r="Y85" i="73"/>
  <c r="W85" i="73"/>
  <c r="U85" i="73"/>
  <c r="S85" i="73"/>
  <c r="Q85" i="73"/>
  <c r="O85" i="73"/>
  <c r="M85" i="73"/>
  <c r="K85" i="73"/>
  <c r="I85" i="73"/>
  <c r="G85" i="73"/>
  <c r="AI14" i="73"/>
  <c r="AG14" i="73"/>
  <c r="AE14" i="73"/>
  <c r="AC14" i="73"/>
  <c r="AA14" i="73"/>
  <c r="Y14" i="73"/>
  <c r="W14" i="73"/>
  <c r="U14" i="73"/>
  <c r="S14" i="73"/>
  <c r="Q14" i="73"/>
  <c r="O14" i="73"/>
  <c r="M14" i="73"/>
  <c r="K14" i="73"/>
  <c r="I14" i="73"/>
  <c r="G14" i="73"/>
  <c r="AI26" i="73"/>
  <c r="AG26" i="73"/>
  <c r="AE26" i="73"/>
  <c r="AC26" i="73"/>
  <c r="AA26" i="73"/>
  <c r="Y26" i="73"/>
  <c r="W26" i="73"/>
  <c r="U26" i="73"/>
  <c r="S26" i="73"/>
  <c r="Q26" i="73"/>
  <c r="O26" i="73"/>
  <c r="M26" i="73"/>
  <c r="K26" i="73"/>
  <c r="I26" i="73"/>
  <c r="G26" i="73"/>
  <c r="AI38" i="73"/>
  <c r="AG38" i="73"/>
  <c r="AE38" i="73"/>
  <c r="AC38" i="73"/>
  <c r="AA38" i="73"/>
  <c r="Y38" i="73"/>
  <c r="W38" i="73"/>
  <c r="U38" i="73"/>
  <c r="S38" i="73"/>
  <c r="Q38" i="73"/>
  <c r="O38" i="73"/>
  <c r="M38" i="73"/>
  <c r="K38" i="73"/>
  <c r="I38" i="73"/>
  <c r="G38" i="73"/>
  <c r="AI29" i="73"/>
  <c r="AG29" i="73"/>
  <c r="AE29" i="73"/>
  <c r="AC29" i="73"/>
  <c r="AA29" i="73"/>
  <c r="Y29" i="73"/>
  <c r="W29" i="73"/>
  <c r="U29" i="73"/>
  <c r="S29" i="73"/>
  <c r="Q29" i="73"/>
  <c r="O29" i="73"/>
  <c r="M29" i="73"/>
  <c r="K29" i="73"/>
  <c r="I29" i="73"/>
  <c r="G29" i="73"/>
  <c r="AI25" i="73"/>
  <c r="AG25" i="73"/>
  <c r="AE25" i="73"/>
  <c r="AC25" i="73"/>
  <c r="AA25" i="73"/>
  <c r="Y25" i="73"/>
  <c r="W25" i="73"/>
  <c r="U25" i="73"/>
  <c r="S25" i="73"/>
  <c r="Q25" i="73"/>
  <c r="O25" i="73"/>
  <c r="M25" i="73"/>
  <c r="K25" i="73"/>
  <c r="I25" i="73"/>
  <c r="G25" i="73"/>
  <c r="AI7" i="73"/>
  <c r="AG7" i="73"/>
  <c r="AE7" i="73"/>
  <c r="AC7" i="73"/>
  <c r="AA7" i="73"/>
  <c r="Y7" i="73"/>
  <c r="W7" i="73"/>
  <c r="U7" i="73"/>
  <c r="S7" i="73"/>
  <c r="Q7" i="73"/>
  <c r="O7" i="73"/>
  <c r="M7" i="73"/>
  <c r="K7" i="73"/>
  <c r="I7" i="73"/>
  <c r="G7" i="73"/>
  <c r="AI13" i="73"/>
  <c r="AG13" i="73"/>
  <c r="AE13" i="73"/>
  <c r="AC13" i="73"/>
  <c r="AA13" i="73"/>
  <c r="Y13" i="73"/>
  <c r="W13" i="73"/>
  <c r="U13" i="73"/>
  <c r="S13" i="73"/>
  <c r="Q13" i="73"/>
  <c r="O13" i="73"/>
  <c r="M13" i="73"/>
  <c r="K13" i="73"/>
  <c r="I13" i="73"/>
  <c r="G13" i="73"/>
  <c r="AI10" i="73"/>
  <c r="AG10" i="73"/>
  <c r="AE10" i="73"/>
  <c r="AC10" i="73"/>
  <c r="AA10" i="73"/>
  <c r="Y10" i="73"/>
  <c r="W10" i="73"/>
  <c r="U10" i="73"/>
  <c r="S10" i="73"/>
  <c r="Q10" i="73"/>
  <c r="O10" i="73"/>
  <c r="M10" i="73"/>
  <c r="K10" i="73"/>
  <c r="I10" i="73"/>
  <c r="G10" i="73"/>
  <c r="AI71" i="73"/>
  <c r="AG71" i="73"/>
  <c r="AE71" i="73"/>
  <c r="AC71" i="73"/>
  <c r="AA71" i="73"/>
  <c r="Y71" i="73"/>
  <c r="W71" i="73"/>
  <c r="U71" i="73"/>
  <c r="S71" i="73"/>
  <c r="Q71" i="73"/>
  <c r="O71" i="73"/>
  <c r="M71" i="73"/>
  <c r="K71" i="73"/>
  <c r="I71" i="73"/>
  <c r="G71" i="73"/>
  <c r="AI18" i="73"/>
  <c r="AG18" i="73"/>
  <c r="AE18" i="73"/>
  <c r="AC18" i="73"/>
  <c r="AA18" i="73"/>
  <c r="Y18" i="73"/>
  <c r="W18" i="73"/>
  <c r="U18" i="73"/>
  <c r="S18" i="73"/>
  <c r="Q18" i="73"/>
  <c r="O18" i="73"/>
  <c r="M18" i="73"/>
  <c r="K18" i="73"/>
  <c r="I18" i="73"/>
  <c r="G18" i="73"/>
  <c r="AI51" i="73"/>
  <c r="AG51" i="73"/>
  <c r="AE51" i="73"/>
  <c r="AC51" i="73"/>
  <c r="AA51" i="73"/>
  <c r="Y51" i="73"/>
  <c r="W51" i="73"/>
  <c r="U51" i="73"/>
  <c r="S51" i="73"/>
  <c r="Q51" i="73"/>
  <c r="O51" i="73"/>
  <c r="M51" i="73"/>
  <c r="K51" i="73"/>
  <c r="I51" i="73"/>
  <c r="G51" i="73"/>
  <c r="AI28" i="73"/>
  <c r="AG28" i="73"/>
  <c r="AE28" i="73"/>
  <c r="AC28" i="73"/>
  <c r="AA28" i="73"/>
  <c r="Y28" i="73"/>
  <c r="W28" i="73"/>
  <c r="U28" i="73"/>
  <c r="S28" i="73"/>
  <c r="Q28" i="73"/>
  <c r="O28" i="73"/>
  <c r="M28" i="73"/>
  <c r="K28" i="73"/>
  <c r="I28" i="73"/>
  <c r="G28" i="73"/>
  <c r="AI24" i="73"/>
  <c r="AG24" i="73"/>
  <c r="AE24" i="73"/>
  <c r="AC24" i="73"/>
  <c r="AA24" i="73"/>
  <c r="Y24" i="73"/>
  <c r="W24" i="73"/>
  <c r="U24" i="73"/>
  <c r="S24" i="73"/>
  <c r="Q24" i="73"/>
  <c r="O24" i="73"/>
  <c r="M24" i="73"/>
  <c r="K24" i="73"/>
  <c r="I24" i="73"/>
  <c r="G24" i="73"/>
  <c r="AI37" i="73"/>
  <c r="AG37" i="73"/>
  <c r="AE37" i="73"/>
  <c r="AC37" i="73"/>
  <c r="AA37" i="73"/>
  <c r="Y37" i="73"/>
  <c r="W37" i="73"/>
  <c r="U37" i="73"/>
  <c r="S37" i="73"/>
  <c r="Q37" i="73"/>
  <c r="O37" i="73"/>
  <c r="M37" i="73"/>
  <c r="K37" i="73"/>
  <c r="I37" i="73"/>
  <c r="G37" i="73"/>
  <c r="AI21" i="73"/>
  <c r="AG21" i="73"/>
  <c r="AE21" i="73"/>
  <c r="AC21" i="73"/>
  <c r="AA21" i="73"/>
  <c r="Y21" i="73"/>
  <c r="W21" i="73"/>
  <c r="U21" i="73"/>
  <c r="S21" i="73"/>
  <c r="Q21" i="73"/>
  <c r="O21" i="73"/>
  <c r="M21" i="73"/>
  <c r="K21" i="73"/>
  <c r="I21" i="73"/>
  <c r="G21" i="73"/>
  <c r="AI34" i="73"/>
  <c r="AG34" i="73"/>
  <c r="AE34" i="73"/>
  <c r="AC34" i="73"/>
  <c r="AA34" i="73"/>
  <c r="Y34" i="73"/>
  <c r="W34" i="73"/>
  <c r="U34" i="73"/>
  <c r="S34" i="73"/>
  <c r="Q34" i="73"/>
  <c r="O34" i="73"/>
  <c r="M34" i="73"/>
  <c r="K34" i="73"/>
  <c r="I34" i="73"/>
  <c r="G34" i="73"/>
  <c r="AI33" i="73"/>
  <c r="AG33" i="73"/>
  <c r="AE33" i="73"/>
  <c r="AC33" i="73"/>
  <c r="AA33" i="73"/>
  <c r="Y33" i="73"/>
  <c r="W33" i="73"/>
  <c r="U33" i="73"/>
  <c r="S33" i="73"/>
  <c r="Q33" i="73"/>
  <c r="O33" i="73"/>
  <c r="M33" i="73"/>
  <c r="K33" i="73"/>
  <c r="I33" i="73"/>
  <c r="G33" i="73"/>
  <c r="AI6" i="73"/>
  <c r="AG6" i="73"/>
  <c r="AE6" i="73"/>
  <c r="AC6" i="73"/>
  <c r="AA6" i="73"/>
  <c r="Y6" i="73"/>
  <c r="W6" i="73"/>
  <c r="U6" i="73"/>
  <c r="S6" i="73"/>
  <c r="Q6" i="73"/>
  <c r="O6" i="73"/>
  <c r="M6" i="73"/>
  <c r="K6" i="73"/>
  <c r="I6" i="73"/>
  <c r="G6" i="73"/>
  <c r="AI20" i="73"/>
  <c r="AG20" i="73"/>
  <c r="AE20" i="73"/>
  <c r="AC20" i="73"/>
  <c r="AA20" i="73"/>
  <c r="Y20" i="73"/>
  <c r="W20" i="73"/>
  <c r="U20" i="73"/>
  <c r="S20" i="73"/>
  <c r="Q20" i="73"/>
  <c r="O20" i="73"/>
  <c r="M20" i="73"/>
  <c r="K20" i="73"/>
  <c r="I20" i="73"/>
  <c r="G20" i="73"/>
  <c r="AI12" i="73"/>
  <c r="AG12" i="73"/>
  <c r="AE12" i="73"/>
  <c r="AC12" i="73"/>
  <c r="AA12" i="73"/>
  <c r="Y12" i="73"/>
  <c r="W12" i="73"/>
  <c r="U12" i="73"/>
  <c r="S12" i="73"/>
  <c r="Q12" i="73"/>
  <c r="O12" i="73"/>
  <c r="M12" i="73"/>
  <c r="K12" i="73"/>
  <c r="I12" i="73"/>
  <c r="G12" i="73"/>
  <c r="AI5" i="73"/>
  <c r="AG5" i="73"/>
  <c r="AE5" i="73"/>
  <c r="AC5" i="73"/>
  <c r="AA5" i="73"/>
  <c r="Y5" i="73"/>
  <c r="W5" i="73"/>
  <c r="U5" i="73"/>
  <c r="S5" i="73"/>
  <c r="Q5" i="73"/>
  <c r="O5" i="73"/>
  <c r="M5" i="73"/>
  <c r="K5" i="73"/>
  <c r="I5" i="73"/>
  <c r="G5" i="73"/>
  <c r="AI16" i="73"/>
  <c r="AG16" i="73"/>
  <c r="AE16" i="73"/>
  <c r="AC16" i="73"/>
  <c r="AA16" i="73"/>
  <c r="Y16" i="73"/>
  <c r="W16" i="73"/>
  <c r="U16" i="73"/>
  <c r="S16" i="73"/>
  <c r="Q16" i="73"/>
  <c r="O16" i="73"/>
  <c r="M16" i="73"/>
  <c r="K16" i="73"/>
  <c r="I16" i="73"/>
  <c r="G16" i="73"/>
  <c r="AI60" i="73"/>
  <c r="AG60" i="73"/>
  <c r="AE60" i="73"/>
  <c r="AC60" i="73"/>
  <c r="AA60" i="73"/>
  <c r="Y60" i="73"/>
  <c r="W60" i="73"/>
  <c r="U60" i="73"/>
  <c r="S60" i="73"/>
  <c r="Q60" i="73"/>
  <c r="O60" i="73"/>
  <c r="M60" i="73"/>
  <c r="K60" i="73"/>
  <c r="I60" i="73"/>
  <c r="G60" i="73"/>
  <c r="AI50" i="73"/>
  <c r="AG50" i="73"/>
  <c r="AE50" i="73"/>
  <c r="AC50" i="73"/>
  <c r="AA50" i="73"/>
  <c r="Y50" i="73"/>
  <c r="W50" i="73"/>
  <c r="U50" i="73"/>
  <c r="S50" i="73"/>
  <c r="Q50" i="73"/>
  <c r="O50" i="73"/>
  <c r="M50" i="73"/>
  <c r="K50" i="73"/>
  <c r="I50" i="73"/>
  <c r="G50" i="73"/>
  <c r="AI32" i="73"/>
  <c r="AG32" i="73"/>
  <c r="AE32" i="73"/>
  <c r="AC32" i="73"/>
  <c r="AA32" i="73"/>
  <c r="Y32" i="73"/>
  <c r="W32" i="73"/>
  <c r="U32" i="73"/>
  <c r="S32" i="73"/>
  <c r="Q32" i="73"/>
  <c r="O32" i="73"/>
  <c r="M32" i="73"/>
  <c r="K32" i="73"/>
  <c r="I32" i="73"/>
  <c r="G32" i="73"/>
  <c r="AI49" i="73"/>
  <c r="AG49" i="73"/>
  <c r="AE49" i="73"/>
  <c r="AC49" i="73"/>
  <c r="AA49" i="73"/>
  <c r="Y49" i="73"/>
  <c r="W49" i="73"/>
  <c r="U49" i="73"/>
  <c r="S49" i="73"/>
  <c r="Q49" i="73"/>
  <c r="O49" i="73"/>
  <c r="M49" i="73"/>
  <c r="K49" i="73"/>
  <c r="I49" i="73"/>
  <c r="G49" i="73"/>
  <c r="AI72" i="73"/>
  <c r="AG72" i="73"/>
  <c r="AE72" i="73"/>
  <c r="AC72" i="73"/>
  <c r="AA72" i="73"/>
  <c r="Y72" i="73"/>
  <c r="W72" i="73"/>
  <c r="U72" i="73"/>
  <c r="S72" i="73"/>
  <c r="Q72" i="73"/>
  <c r="O72" i="73"/>
  <c r="M72" i="73"/>
  <c r="K72" i="73"/>
  <c r="I72" i="73"/>
  <c r="G72" i="73"/>
  <c r="AI23" i="73"/>
  <c r="AG23" i="73"/>
  <c r="AE23" i="73"/>
  <c r="AC23" i="73"/>
  <c r="AA23" i="73"/>
  <c r="Y23" i="73"/>
  <c r="W23" i="73"/>
  <c r="U23" i="73"/>
  <c r="S23" i="73"/>
  <c r="Q23" i="73"/>
  <c r="O23" i="73"/>
  <c r="M23" i="73"/>
  <c r="K23" i="73"/>
  <c r="I23" i="73"/>
  <c r="G23" i="73"/>
  <c r="AI147" i="72"/>
  <c r="AG147" i="72"/>
  <c r="AE147" i="72"/>
  <c r="AC147" i="72"/>
  <c r="AA147" i="72"/>
  <c r="Y147" i="72"/>
  <c r="W147" i="72"/>
  <c r="U147" i="72"/>
  <c r="S147" i="72"/>
  <c r="Q147" i="72"/>
  <c r="O147" i="72"/>
  <c r="M147" i="72"/>
  <c r="K147" i="72"/>
  <c r="I147" i="72"/>
  <c r="G147" i="72"/>
  <c r="AI146" i="72"/>
  <c r="AG146" i="72"/>
  <c r="AE146" i="72"/>
  <c r="AC146" i="72"/>
  <c r="AA146" i="72"/>
  <c r="Y146" i="72"/>
  <c r="W146" i="72"/>
  <c r="U146" i="72"/>
  <c r="S146" i="72"/>
  <c r="Q146" i="72"/>
  <c r="O146" i="72"/>
  <c r="M146" i="72"/>
  <c r="K146" i="72"/>
  <c r="I146" i="72"/>
  <c r="G146" i="72"/>
  <c r="AI145" i="72"/>
  <c r="AG145" i="72"/>
  <c r="AE145" i="72"/>
  <c r="AC145" i="72"/>
  <c r="AA145" i="72"/>
  <c r="Y145" i="72"/>
  <c r="W145" i="72"/>
  <c r="U145" i="72"/>
  <c r="S145" i="72"/>
  <c r="Q145" i="72"/>
  <c r="O145" i="72"/>
  <c r="M145" i="72"/>
  <c r="K145" i="72"/>
  <c r="I145" i="72"/>
  <c r="G145" i="72"/>
  <c r="AI144" i="72"/>
  <c r="AG144" i="72"/>
  <c r="AE144" i="72"/>
  <c r="AC144" i="72"/>
  <c r="AA144" i="72"/>
  <c r="Y144" i="72"/>
  <c r="W144" i="72"/>
  <c r="U144" i="72"/>
  <c r="S144" i="72"/>
  <c r="Q144" i="72"/>
  <c r="O144" i="72"/>
  <c r="M144" i="72"/>
  <c r="K144" i="72"/>
  <c r="I144" i="72"/>
  <c r="G144" i="72"/>
  <c r="AI44" i="72"/>
  <c r="AG44" i="72"/>
  <c r="AE44" i="72"/>
  <c r="AC44" i="72"/>
  <c r="AA44" i="72"/>
  <c r="Y44" i="72"/>
  <c r="W44" i="72"/>
  <c r="U44" i="72"/>
  <c r="S44" i="72"/>
  <c r="Q44" i="72"/>
  <c r="O44" i="72"/>
  <c r="M44" i="72"/>
  <c r="K44" i="72"/>
  <c r="I44" i="72"/>
  <c r="G44" i="72"/>
  <c r="AI105" i="72"/>
  <c r="AG105" i="72"/>
  <c r="AE105" i="72"/>
  <c r="AC105" i="72"/>
  <c r="AA105" i="72"/>
  <c r="Y105" i="72"/>
  <c r="W105" i="72"/>
  <c r="U105" i="72"/>
  <c r="S105" i="72"/>
  <c r="Q105" i="72"/>
  <c r="O105" i="72"/>
  <c r="M105" i="72"/>
  <c r="K105" i="72"/>
  <c r="I105" i="72"/>
  <c r="G105" i="72"/>
  <c r="AI123" i="72"/>
  <c r="AG123" i="72"/>
  <c r="AE123" i="72"/>
  <c r="AC123" i="72"/>
  <c r="AA123" i="72"/>
  <c r="Y123" i="72"/>
  <c r="W123" i="72"/>
  <c r="U123" i="72"/>
  <c r="S123" i="72"/>
  <c r="Q123" i="72"/>
  <c r="O123" i="72"/>
  <c r="M123" i="72"/>
  <c r="K123" i="72"/>
  <c r="I123" i="72"/>
  <c r="G123" i="72"/>
  <c r="AI104" i="72"/>
  <c r="AG104" i="72"/>
  <c r="AE104" i="72"/>
  <c r="AC104" i="72"/>
  <c r="AA104" i="72"/>
  <c r="Y104" i="72"/>
  <c r="W104" i="72"/>
  <c r="U104" i="72"/>
  <c r="S104" i="72"/>
  <c r="Q104" i="72"/>
  <c r="O104" i="72"/>
  <c r="M104" i="72"/>
  <c r="K104" i="72"/>
  <c r="I104" i="72"/>
  <c r="G104" i="72"/>
  <c r="AI143" i="72"/>
  <c r="AG143" i="72"/>
  <c r="AE143" i="72"/>
  <c r="AC143" i="72"/>
  <c r="AA143" i="72"/>
  <c r="Y143" i="72"/>
  <c r="W143" i="72"/>
  <c r="U143" i="72"/>
  <c r="S143" i="72"/>
  <c r="Q143" i="72"/>
  <c r="O143" i="72"/>
  <c r="M143" i="72"/>
  <c r="K143" i="72"/>
  <c r="I143" i="72"/>
  <c r="G143" i="72"/>
  <c r="AI102" i="72"/>
  <c r="AG102" i="72"/>
  <c r="AE102" i="72"/>
  <c r="AC102" i="72"/>
  <c r="AA102" i="72"/>
  <c r="Y102" i="72"/>
  <c r="W102" i="72"/>
  <c r="U102" i="72"/>
  <c r="S102" i="72"/>
  <c r="Q102" i="72"/>
  <c r="O102" i="72"/>
  <c r="M102" i="72"/>
  <c r="K102" i="72"/>
  <c r="I102" i="72"/>
  <c r="G102" i="72"/>
  <c r="AI142" i="72"/>
  <c r="AG142" i="72"/>
  <c r="AE142" i="72"/>
  <c r="AC142" i="72"/>
  <c r="AA142" i="72"/>
  <c r="Y142" i="72"/>
  <c r="W142" i="72"/>
  <c r="U142" i="72"/>
  <c r="S142" i="72"/>
  <c r="Q142" i="72"/>
  <c r="O142" i="72"/>
  <c r="M142" i="72"/>
  <c r="K142" i="72"/>
  <c r="I142" i="72"/>
  <c r="G142" i="72"/>
  <c r="AI65" i="72"/>
  <c r="AG65" i="72"/>
  <c r="AE65" i="72"/>
  <c r="AC65" i="72"/>
  <c r="AA65" i="72"/>
  <c r="Y65" i="72"/>
  <c r="W65" i="72"/>
  <c r="U65" i="72"/>
  <c r="S65" i="72"/>
  <c r="Q65" i="72"/>
  <c r="O65" i="72"/>
  <c r="M65" i="72"/>
  <c r="K65" i="72"/>
  <c r="I65" i="72"/>
  <c r="G65" i="72"/>
  <c r="AI141" i="72"/>
  <c r="AG141" i="72"/>
  <c r="AE141" i="72"/>
  <c r="AC141" i="72"/>
  <c r="AA141" i="72"/>
  <c r="Y141" i="72"/>
  <c r="W141" i="72"/>
  <c r="U141" i="72"/>
  <c r="S141" i="72"/>
  <c r="Q141" i="72"/>
  <c r="O141" i="72"/>
  <c r="M141" i="72"/>
  <c r="K141" i="72"/>
  <c r="I141" i="72"/>
  <c r="G141" i="72"/>
  <c r="AI140" i="72"/>
  <c r="AG140" i="72"/>
  <c r="AE140" i="72"/>
  <c r="AC140" i="72"/>
  <c r="AA140" i="72"/>
  <c r="Y140" i="72"/>
  <c r="W140" i="72"/>
  <c r="U140" i="72"/>
  <c r="S140" i="72"/>
  <c r="Q140" i="72"/>
  <c r="O140" i="72"/>
  <c r="M140" i="72"/>
  <c r="K140" i="72"/>
  <c r="I140" i="72"/>
  <c r="G140" i="72"/>
  <c r="AI124" i="72"/>
  <c r="AG124" i="72"/>
  <c r="AE124" i="72"/>
  <c r="AC124" i="72"/>
  <c r="AA124" i="72"/>
  <c r="Y124" i="72"/>
  <c r="W124" i="72"/>
  <c r="U124" i="72"/>
  <c r="S124" i="72"/>
  <c r="Q124" i="72"/>
  <c r="O124" i="72"/>
  <c r="M124" i="72"/>
  <c r="K124" i="72"/>
  <c r="I124" i="72"/>
  <c r="G124" i="72"/>
  <c r="AI139" i="72"/>
  <c r="AG139" i="72"/>
  <c r="AE139" i="72"/>
  <c r="AC139" i="72"/>
  <c r="AA139" i="72"/>
  <c r="Y139" i="72"/>
  <c r="W139" i="72"/>
  <c r="U139" i="72"/>
  <c r="S139" i="72"/>
  <c r="Q139" i="72"/>
  <c r="O139" i="72"/>
  <c r="M139" i="72"/>
  <c r="K139" i="72"/>
  <c r="I139" i="72"/>
  <c r="G139" i="72"/>
  <c r="AI138" i="72"/>
  <c r="AG138" i="72"/>
  <c r="AE138" i="72"/>
  <c r="AC138" i="72"/>
  <c r="AA138" i="72"/>
  <c r="Y138" i="72"/>
  <c r="W138" i="72"/>
  <c r="U138" i="72"/>
  <c r="S138" i="72"/>
  <c r="Q138" i="72"/>
  <c r="O138" i="72"/>
  <c r="M138" i="72"/>
  <c r="K138" i="72"/>
  <c r="I138" i="72"/>
  <c r="G138" i="72"/>
  <c r="AI137" i="72"/>
  <c r="AG137" i="72"/>
  <c r="AE137" i="72"/>
  <c r="AC137" i="72"/>
  <c r="AA137" i="72"/>
  <c r="Y137" i="72"/>
  <c r="W137" i="72"/>
  <c r="U137" i="72"/>
  <c r="S137" i="72"/>
  <c r="Q137" i="72"/>
  <c r="O137" i="72"/>
  <c r="M137" i="72"/>
  <c r="K137" i="72"/>
  <c r="I137" i="72"/>
  <c r="G137" i="72"/>
  <c r="AI101" i="72"/>
  <c r="AG101" i="72"/>
  <c r="AE101" i="72"/>
  <c r="AC101" i="72"/>
  <c r="AA101" i="72"/>
  <c r="Y101" i="72"/>
  <c r="W101" i="72"/>
  <c r="U101" i="72"/>
  <c r="S101" i="72"/>
  <c r="Q101" i="72"/>
  <c r="O101" i="72"/>
  <c r="M101" i="72"/>
  <c r="K101" i="72"/>
  <c r="I101" i="72"/>
  <c r="G101" i="72"/>
  <c r="AI73" i="72"/>
  <c r="AG73" i="72"/>
  <c r="AE73" i="72"/>
  <c r="AC73" i="72"/>
  <c r="AA73" i="72"/>
  <c r="Y73" i="72"/>
  <c r="W73" i="72"/>
  <c r="U73" i="72"/>
  <c r="S73" i="72"/>
  <c r="Q73" i="72"/>
  <c r="O73" i="72"/>
  <c r="M73" i="72"/>
  <c r="K73" i="72"/>
  <c r="I73" i="72"/>
  <c r="G73" i="72"/>
  <c r="AI136" i="72"/>
  <c r="AG136" i="72"/>
  <c r="AE136" i="72"/>
  <c r="AC136" i="72"/>
  <c r="AA136" i="72"/>
  <c r="Y136" i="72"/>
  <c r="W136" i="72"/>
  <c r="U136" i="72"/>
  <c r="S136" i="72"/>
  <c r="Q136" i="72"/>
  <c r="O136" i="72"/>
  <c r="M136" i="72"/>
  <c r="K136" i="72"/>
  <c r="I136" i="72"/>
  <c r="G136" i="72"/>
  <c r="AI64" i="72"/>
  <c r="AG64" i="72"/>
  <c r="AE64" i="72"/>
  <c r="AC64" i="72"/>
  <c r="AA64" i="72"/>
  <c r="Y64" i="72"/>
  <c r="W64" i="72"/>
  <c r="U64" i="72"/>
  <c r="S64" i="72"/>
  <c r="Q64" i="72"/>
  <c r="O64" i="72"/>
  <c r="M64" i="72"/>
  <c r="K64" i="72"/>
  <c r="I64" i="72"/>
  <c r="G64" i="72"/>
  <c r="AI82" i="72"/>
  <c r="AG82" i="72"/>
  <c r="AE82" i="72"/>
  <c r="AC82" i="72"/>
  <c r="AA82" i="72"/>
  <c r="Y82" i="72"/>
  <c r="W82" i="72"/>
  <c r="U82" i="72"/>
  <c r="S82" i="72"/>
  <c r="Q82" i="72"/>
  <c r="O82" i="72"/>
  <c r="M82" i="72"/>
  <c r="K82" i="72"/>
  <c r="I82" i="72"/>
  <c r="G82" i="72"/>
  <c r="AI32" i="72"/>
  <c r="AG32" i="72"/>
  <c r="AE32" i="72"/>
  <c r="AC32" i="72"/>
  <c r="AA32" i="72"/>
  <c r="Y32" i="72"/>
  <c r="W32" i="72"/>
  <c r="U32" i="72"/>
  <c r="S32" i="72"/>
  <c r="Q32" i="72"/>
  <c r="O32" i="72"/>
  <c r="M32" i="72"/>
  <c r="K32" i="72"/>
  <c r="I32" i="72"/>
  <c r="G32" i="72"/>
  <c r="AI116" i="72"/>
  <c r="AG116" i="72"/>
  <c r="AE116" i="72"/>
  <c r="AC116" i="72"/>
  <c r="AA116" i="72"/>
  <c r="Y116" i="72"/>
  <c r="W116" i="72"/>
  <c r="U116" i="72"/>
  <c r="S116" i="72"/>
  <c r="Q116" i="72"/>
  <c r="O116" i="72"/>
  <c r="M116" i="72"/>
  <c r="K116" i="72"/>
  <c r="I116" i="72"/>
  <c r="G116" i="72"/>
  <c r="AI95" i="72"/>
  <c r="AG95" i="72"/>
  <c r="AE95" i="72"/>
  <c r="AC95" i="72"/>
  <c r="AA95" i="72"/>
  <c r="Y95" i="72"/>
  <c r="W95" i="72"/>
  <c r="U95" i="72"/>
  <c r="S95" i="72"/>
  <c r="Q95" i="72"/>
  <c r="O95" i="72"/>
  <c r="M95" i="72"/>
  <c r="K95" i="72"/>
  <c r="I95" i="72"/>
  <c r="G95" i="72"/>
  <c r="AI135" i="72"/>
  <c r="AG135" i="72"/>
  <c r="AE135" i="72"/>
  <c r="AC135" i="72"/>
  <c r="AA135" i="72"/>
  <c r="Y135" i="72"/>
  <c r="W135" i="72"/>
  <c r="U135" i="72"/>
  <c r="S135" i="72"/>
  <c r="Q135" i="72"/>
  <c r="O135" i="72"/>
  <c r="M135" i="72"/>
  <c r="K135" i="72"/>
  <c r="I135" i="72"/>
  <c r="G135" i="72"/>
  <c r="AI108" i="72"/>
  <c r="AG108" i="72"/>
  <c r="AE108" i="72"/>
  <c r="AC108" i="72"/>
  <c r="AA108" i="72"/>
  <c r="Y108" i="72"/>
  <c r="W108" i="72"/>
  <c r="U108" i="72"/>
  <c r="S108" i="72"/>
  <c r="Q108" i="72"/>
  <c r="O108" i="72"/>
  <c r="M108" i="72"/>
  <c r="K108" i="72"/>
  <c r="I108" i="72"/>
  <c r="G108" i="72"/>
  <c r="AI134" i="72"/>
  <c r="AG134" i="72"/>
  <c r="AE134" i="72"/>
  <c r="AC134" i="72"/>
  <c r="AA134" i="72"/>
  <c r="Y134" i="72"/>
  <c r="W134" i="72"/>
  <c r="U134" i="72"/>
  <c r="S134" i="72"/>
  <c r="Q134" i="72"/>
  <c r="O134" i="72"/>
  <c r="M134" i="72"/>
  <c r="K134" i="72"/>
  <c r="I134" i="72"/>
  <c r="G134" i="72"/>
  <c r="AI133" i="72"/>
  <c r="AG133" i="72"/>
  <c r="AE133" i="72"/>
  <c r="AC133" i="72"/>
  <c r="AA133" i="72"/>
  <c r="Y133" i="72"/>
  <c r="W133" i="72"/>
  <c r="U133" i="72"/>
  <c r="S133" i="72"/>
  <c r="Q133" i="72"/>
  <c r="O133" i="72"/>
  <c r="M133" i="72"/>
  <c r="K133" i="72"/>
  <c r="I133" i="72"/>
  <c r="G133" i="72"/>
  <c r="AI132" i="72"/>
  <c r="AG132" i="72"/>
  <c r="AE132" i="72"/>
  <c r="AC132" i="72"/>
  <c r="AA132" i="72"/>
  <c r="Y132" i="72"/>
  <c r="W132" i="72"/>
  <c r="U132" i="72"/>
  <c r="S132" i="72"/>
  <c r="Q132" i="72"/>
  <c r="O132" i="72"/>
  <c r="M132" i="72"/>
  <c r="K132" i="72"/>
  <c r="I132" i="72"/>
  <c r="G132" i="72"/>
  <c r="AI86" i="72"/>
  <c r="AG86" i="72"/>
  <c r="AE86" i="72"/>
  <c r="AC86" i="72"/>
  <c r="AA86" i="72"/>
  <c r="Y86" i="72"/>
  <c r="W86" i="72"/>
  <c r="U86" i="72"/>
  <c r="S86" i="72"/>
  <c r="Q86" i="72"/>
  <c r="O86" i="72"/>
  <c r="M86" i="72"/>
  <c r="K86" i="72"/>
  <c r="I86" i="72"/>
  <c r="G86" i="72"/>
  <c r="AI81" i="72"/>
  <c r="AG81" i="72"/>
  <c r="AE81" i="72"/>
  <c r="AC81" i="72"/>
  <c r="AA81" i="72"/>
  <c r="Y81" i="72"/>
  <c r="W81" i="72"/>
  <c r="U81" i="72"/>
  <c r="S81" i="72"/>
  <c r="Q81" i="72"/>
  <c r="O81" i="72"/>
  <c r="M81" i="72"/>
  <c r="K81" i="72"/>
  <c r="I81" i="72"/>
  <c r="G81" i="72"/>
  <c r="AI117" i="72"/>
  <c r="AG117" i="72"/>
  <c r="AE117" i="72"/>
  <c r="AC117" i="72"/>
  <c r="AA117" i="72"/>
  <c r="Y117" i="72"/>
  <c r="W117" i="72"/>
  <c r="U117" i="72"/>
  <c r="S117" i="72"/>
  <c r="Q117" i="72"/>
  <c r="O117" i="72"/>
  <c r="M117" i="72"/>
  <c r="K117" i="72"/>
  <c r="I117" i="72"/>
  <c r="G117" i="72"/>
  <c r="AI85" i="72"/>
  <c r="AG85" i="72"/>
  <c r="AE85" i="72"/>
  <c r="AC85" i="72"/>
  <c r="AA85" i="72"/>
  <c r="Y85" i="72"/>
  <c r="W85" i="72"/>
  <c r="U85" i="72"/>
  <c r="S85" i="72"/>
  <c r="Q85" i="72"/>
  <c r="O85" i="72"/>
  <c r="M85" i="72"/>
  <c r="K85" i="72"/>
  <c r="I85" i="72"/>
  <c r="G85" i="72"/>
  <c r="AI43" i="72"/>
  <c r="AG43" i="72"/>
  <c r="AE43" i="72"/>
  <c r="AC43" i="72"/>
  <c r="AA43" i="72"/>
  <c r="Y43" i="72"/>
  <c r="W43" i="72"/>
  <c r="U43" i="72"/>
  <c r="S43" i="72"/>
  <c r="Q43" i="72"/>
  <c r="O43" i="72"/>
  <c r="M43" i="72"/>
  <c r="K43" i="72"/>
  <c r="I43" i="72"/>
  <c r="G43" i="72"/>
  <c r="AI113" i="72"/>
  <c r="AG113" i="72"/>
  <c r="AE113" i="72"/>
  <c r="AC113" i="72"/>
  <c r="AA113" i="72"/>
  <c r="Y113" i="72"/>
  <c r="W113" i="72"/>
  <c r="U113" i="72"/>
  <c r="S113" i="72"/>
  <c r="Q113" i="72"/>
  <c r="O113" i="72"/>
  <c r="M113" i="72"/>
  <c r="K113" i="72"/>
  <c r="I113" i="72"/>
  <c r="G113" i="72"/>
  <c r="AI107" i="72"/>
  <c r="AG107" i="72"/>
  <c r="AE107" i="72"/>
  <c r="AC107" i="72"/>
  <c r="AA107" i="72"/>
  <c r="Y107" i="72"/>
  <c r="W107" i="72"/>
  <c r="U107" i="72"/>
  <c r="S107" i="72"/>
  <c r="Q107" i="72"/>
  <c r="O107" i="72"/>
  <c r="M107" i="72"/>
  <c r="K107" i="72"/>
  <c r="I107" i="72"/>
  <c r="G107" i="72"/>
  <c r="AI27" i="72"/>
  <c r="AG27" i="72"/>
  <c r="AE27" i="72"/>
  <c r="AC27" i="72"/>
  <c r="AA27" i="72"/>
  <c r="Y27" i="72"/>
  <c r="W27" i="72"/>
  <c r="U27" i="72"/>
  <c r="S27" i="72"/>
  <c r="Q27" i="72"/>
  <c r="O27" i="72"/>
  <c r="M27" i="72"/>
  <c r="K27" i="72"/>
  <c r="I27" i="72"/>
  <c r="G27" i="72"/>
  <c r="AI80" i="72"/>
  <c r="AG80" i="72"/>
  <c r="AE80" i="72"/>
  <c r="AC80" i="72"/>
  <c r="AA80" i="72"/>
  <c r="Y80" i="72"/>
  <c r="W80" i="72"/>
  <c r="U80" i="72"/>
  <c r="S80" i="72"/>
  <c r="Q80" i="72"/>
  <c r="O80" i="72"/>
  <c r="M80" i="72"/>
  <c r="K80" i="72"/>
  <c r="I80" i="72"/>
  <c r="G80" i="72"/>
  <c r="AI110" i="72"/>
  <c r="AG110" i="72"/>
  <c r="AE110" i="72"/>
  <c r="AC110" i="72"/>
  <c r="AA110" i="72"/>
  <c r="Y110" i="72"/>
  <c r="W110" i="72"/>
  <c r="U110" i="72"/>
  <c r="S110" i="72"/>
  <c r="Q110" i="72"/>
  <c r="O110" i="72"/>
  <c r="M110" i="72"/>
  <c r="K110" i="72"/>
  <c r="I110" i="72"/>
  <c r="G110" i="72"/>
  <c r="AI131" i="72"/>
  <c r="AG131" i="72"/>
  <c r="AE131" i="72"/>
  <c r="AC131" i="72"/>
  <c r="AA131" i="72"/>
  <c r="Y131" i="72"/>
  <c r="W131" i="72"/>
  <c r="U131" i="72"/>
  <c r="S131" i="72"/>
  <c r="Q131" i="72"/>
  <c r="O131" i="72"/>
  <c r="M131" i="72"/>
  <c r="K131" i="72"/>
  <c r="I131" i="72"/>
  <c r="G131" i="72"/>
  <c r="AI68" i="72"/>
  <c r="AG68" i="72"/>
  <c r="AE68" i="72"/>
  <c r="AC68" i="72"/>
  <c r="AA68" i="72"/>
  <c r="Y68" i="72"/>
  <c r="W68" i="72"/>
  <c r="U68" i="72"/>
  <c r="S68" i="72"/>
  <c r="Q68" i="72"/>
  <c r="O68" i="72"/>
  <c r="M68" i="72"/>
  <c r="K68" i="72"/>
  <c r="I68" i="72"/>
  <c r="G68" i="72"/>
  <c r="AI42" i="72"/>
  <c r="AG42" i="72"/>
  <c r="AE42" i="72"/>
  <c r="AC42" i="72"/>
  <c r="AA42" i="72"/>
  <c r="Y42" i="72"/>
  <c r="W42" i="72"/>
  <c r="U42" i="72"/>
  <c r="S42" i="72"/>
  <c r="Q42" i="72"/>
  <c r="O42" i="72"/>
  <c r="M42" i="72"/>
  <c r="K42" i="72"/>
  <c r="I42" i="72"/>
  <c r="G42" i="72"/>
  <c r="AI36" i="72"/>
  <c r="AG36" i="72"/>
  <c r="AE36" i="72"/>
  <c r="AC36" i="72"/>
  <c r="AA36" i="72"/>
  <c r="Y36" i="72"/>
  <c r="W36" i="72"/>
  <c r="U36" i="72"/>
  <c r="S36" i="72"/>
  <c r="Q36" i="72"/>
  <c r="O36" i="72"/>
  <c r="M36" i="72"/>
  <c r="K36" i="72"/>
  <c r="I36" i="72"/>
  <c r="G36" i="72"/>
  <c r="AI79" i="72"/>
  <c r="AG79" i="72"/>
  <c r="AE79" i="72"/>
  <c r="AC79" i="72"/>
  <c r="AA79" i="72"/>
  <c r="Y79" i="72"/>
  <c r="W79" i="72"/>
  <c r="U79" i="72"/>
  <c r="S79" i="72"/>
  <c r="Q79" i="72"/>
  <c r="O79" i="72"/>
  <c r="M79" i="72"/>
  <c r="K79" i="72"/>
  <c r="I79" i="72"/>
  <c r="G79" i="72"/>
  <c r="AI41" i="72"/>
  <c r="AG41" i="72"/>
  <c r="AE41" i="72"/>
  <c r="AC41" i="72"/>
  <c r="AA41" i="72"/>
  <c r="Y41" i="72"/>
  <c r="W41" i="72"/>
  <c r="U41" i="72"/>
  <c r="S41" i="72"/>
  <c r="Q41" i="72"/>
  <c r="O41" i="72"/>
  <c r="M41" i="72"/>
  <c r="K41" i="72"/>
  <c r="I41" i="72"/>
  <c r="G41" i="72"/>
  <c r="AI115" i="72"/>
  <c r="AG115" i="72"/>
  <c r="AE115" i="72"/>
  <c r="AC115" i="72"/>
  <c r="AA115" i="72"/>
  <c r="Y115" i="72"/>
  <c r="W115" i="72"/>
  <c r="U115" i="72"/>
  <c r="S115" i="72"/>
  <c r="Q115" i="72"/>
  <c r="O115" i="72"/>
  <c r="M115" i="72"/>
  <c r="K115" i="72"/>
  <c r="I115" i="72"/>
  <c r="G115" i="72"/>
  <c r="AI22" i="72"/>
  <c r="AG22" i="72"/>
  <c r="AE22" i="72"/>
  <c r="AC22" i="72"/>
  <c r="AA22" i="72"/>
  <c r="Y22" i="72"/>
  <c r="W22" i="72"/>
  <c r="U22" i="72"/>
  <c r="S22" i="72"/>
  <c r="Q22" i="72"/>
  <c r="O22" i="72"/>
  <c r="M22" i="72"/>
  <c r="K22" i="72"/>
  <c r="I22" i="72"/>
  <c r="G22" i="72"/>
  <c r="AI130" i="72"/>
  <c r="AG130" i="72"/>
  <c r="AE130" i="72"/>
  <c r="AC130" i="72"/>
  <c r="AA130" i="72"/>
  <c r="Y130" i="72"/>
  <c r="W130" i="72"/>
  <c r="U130" i="72"/>
  <c r="S130" i="72"/>
  <c r="Q130" i="72"/>
  <c r="O130" i="72"/>
  <c r="M130" i="72"/>
  <c r="K130" i="72"/>
  <c r="I130" i="72"/>
  <c r="G130" i="72"/>
  <c r="AI129" i="72"/>
  <c r="AG129" i="72"/>
  <c r="AE129" i="72"/>
  <c r="AC129" i="72"/>
  <c r="AA129" i="72"/>
  <c r="Y129" i="72"/>
  <c r="W129" i="72"/>
  <c r="U129" i="72"/>
  <c r="S129" i="72"/>
  <c r="Q129" i="72"/>
  <c r="O129" i="72"/>
  <c r="M129" i="72"/>
  <c r="K129" i="72"/>
  <c r="I129" i="72"/>
  <c r="G129" i="72"/>
  <c r="AI89" i="72"/>
  <c r="AG89" i="72"/>
  <c r="AE89" i="72"/>
  <c r="AC89" i="72"/>
  <c r="AA89" i="72"/>
  <c r="Y89" i="72"/>
  <c r="W89" i="72"/>
  <c r="U89" i="72"/>
  <c r="S89" i="72"/>
  <c r="Q89" i="72"/>
  <c r="O89" i="72"/>
  <c r="M89" i="72"/>
  <c r="K89" i="72"/>
  <c r="I89" i="72"/>
  <c r="G89" i="72"/>
  <c r="AI128" i="72"/>
  <c r="AG128" i="72"/>
  <c r="AE128" i="72"/>
  <c r="AC128" i="72"/>
  <c r="AA128" i="72"/>
  <c r="Y128" i="72"/>
  <c r="W128" i="72"/>
  <c r="U128" i="72"/>
  <c r="S128" i="72"/>
  <c r="Q128" i="72"/>
  <c r="O128" i="72"/>
  <c r="M128" i="72"/>
  <c r="K128" i="72"/>
  <c r="I128" i="72"/>
  <c r="G128" i="72"/>
  <c r="AI100" i="72"/>
  <c r="AG100" i="72"/>
  <c r="AE100" i="72"/>
  <c r="AC100" i="72"/>
  <c r="AA100" i="72"/>
  <c r="Y100" i="72"/>
  <c r="W100" i="72"/>
  <c r="U100" i="72"/>
  <c r="S100" i="72"/>
  <c r="Q100" i="72"/>
  <c r="O100" i="72"/>
  <c r="M100" i="72"/>
  <c r="K100" i="72"/>
  <c r="I100" i="72"/>
  <c r="G100" i="72"/>
  <c r="AI106" i="72"/>
  <c r="AG106" i="72"/>
  <c r="AE106" i="72"/>
  <c r="AC106" i="72"/>
  <c r="AA106" i="72"/>
  <c r="Y106" i="72"/>
  <c r="W106" i="72"/>
  <c r="U106" i="72"/>
  <c r="S106" i="72"/>
  <c r="Q106" i="72"/>
  <c r="O106" i="72"/>
  <c r="M106" i="72"/>
  <c r="K106" i="72"/>
  <c r="I106" i="72"/>
  <c r="G106" i="72"/>
  <c r="AI114" i="72"/>
  <c r="AG114" i="72"/>
  <c r="AE114" i="72"/>
  <c r="AC114" i="72"/>
  <c r="AA114" i="72"/>
  <c r="Y114" i="72"/>
  <c r="W114" i="72"/>
  <c r="U114" i="72"/>
  <c r="S114" i="72"/>
  <c r="Q114" i="72"/>
  <c r="O114" i="72"/>
  <c r="M114" i="72"/>
  <c r="K114" i="72"/>
  <c r="I114" i="72"/>
  <c r="G114" i="72"/>
  <c r="AI35" i="72"/>
  <c r="AG35" i="72"/>
  <c r="AE35" i="72"/>
  <c r="AC35" i="72"/>
  <c r="AA35" i="72"/>
  <c r="Y35" i="72"/>
  <c r="W35" i="72"/>
  <c r="U35" i="72"/>
  <c r="S35" i="72"/>
  <c r="Q35" i="72"/>
  <c r="O35" i="72"/>
  <c r="M35" i="72"/>
  <c r="K35" i="72"/>
  <c r="I35" i="72"/>
  <c r="G35" i="72"/>
  <c r="AI84" i="72"/>
  <c r="AG84" i="72"/>
  <c r="AE84" i="72"/>
  <c r="AC84" i="72"/>
  <c r="AA84" i="72"/>
  <c r="Y84" i="72"/>
  <c r="W84" i="72"/>
  <c r="U84" i="72"/>
  <c r="S84" i="72"/>
  <c r="Q84" i="72"/>
  <c r="O84" i="72"/>
  <c r="M84" i="72"/>
  <c r="K84" i="72"/>
  <c r="I84" i="72"/>
  <c r="G84" i="72"/>
  <c r="AI72" i="72"/>
  <c r="AG72" i="72"/>
  <c r="AE72" i="72"/>
  <c r="AC72" i="72"/>
  <c r="AA72" i="72"/>
  <c r="Y72" i="72"/>
  <c r="W72" i="72"/>
  <c r="U72" i="72"/>
  <c r="S72" i="72"/>
  <c r="Q72" i="72"/>
  <c r="O72" i="72"/>
  <c r="M72" i="72"/>
  <c r="K72" i="72"/>
  <c r="I72" i="72"/>
  <c r="G72" i="72"/>
  <c r="AI99" i="72"/>
  <c r="AG99" i="72"/>
  <c r="AE99" i="72"/>
  <c r="AC99" i="72"/>
  <c r="AA99" i="72"/>
  <c r="Y99" i="72"/>
  <c r="W99" i="72"/>
  <c r="U99" i="72"/>
  <c r="S99" i="72"/>
  <c r="Q99" i="72"/>
  <c r="O99" i="72"/>
  <c r="M99" i="72"/>
  <c r="K99" i="72"/>
  <c r="I99" i="72"/>
  <c r="G99" i="72"/>
  <c r="AI7" i="72"/>
  <c r="AG7" i="72"/>
  <c r="AE7" i="72"/>
  <c r="AC7" i="72"/>
  <c r="AA7" i="72"/>
  <c r="Y7" i="72"/>
  <c r="W7" i="72"/>
  <c r="U7" i="72"/>
  <c r="S7" i="72"/>
  <c r="Q7" i="72"/>
  <c r="O7" i="72"/>
  <c r="M7" i="72"/>
  <c r="K7" i="72"/>
  <c r="I7" i="72"/>
  <c r="G7" i="72"/>
  <c r="AI92" i="72"/>
  <c r="AG92" i="72"/>
  <c r="AE92" i="72"/>
  <c r="AC92" i="72"/>
  <c r="AA92" i="72"/>
  <c r="Y92" i="72"/>
  <c r="W92" i="72"/>
  <c r="U92" i="72"/>
  <c r="S92" i="72"/>
  <c r="Q92" i="72"/>
  <c r="O92" i="72"/>
  <c r="M92" i="72"/>
  <c r="K92" i="72"/>
  <c r="I92" i="72"/>
  <c r="G92" i="72"/>
  <c r="AI90" i="72"/>
  <c r="AG90" i="72"/>
  <c r="AE90" i="72"/>
  <c r="AC90" i="72"/>
  <c r="AA90" i="72"/>
  <c r="Y90" i="72"/>
  <c r="W90" i="72"/>
  <c r="U90" i="72"/>
  <c r="S90" i="72"/>
  <c r="Q90" i="72"/>
  <c r="O90" i="72"/>
  <c r="M90" i="72"/>
  <c r="K90" i="72"/>
  <c r="I90" i="72"/>
  <c r="G90" i="72"/>
  <c r="AI94" i="72"/>
  <c r="AG94" i="72"/>
  <c r="AE94" i="72"/>
  <c r="AC94" i="72"/>
  <c r="AA94" i="72"/>
  <c r="Y94" i="72"/>
  <c r="W94" i="72"/>
  <c r="U94" i="72"/>
  <c r="S94" i="72"/>
  <c r="Q94" i="72"/>
  <c r="O94" i="72"/>
  <c r="M94" i="72"/>
  <c r="K94" i="72"/>
  <c r="I94" i="72"/>
  <c r="G94" i="72"/>
  <c r="AI26" i="72"/>
  <c r="AG26" i="72"/>
  <c r="AE26" i="72"/>
  <c r="AC26" i="72"/>
  <c r="AA26" i="72"/>
  <c r="Y26" i="72"/>
  <c r="W26" i="72"/>
  <c r="U26" i="72"/>
  <c r="S26" i="72"/>
  <c r="Q26" i="72"/>
  <c r="O26" i="72"/>
  <c r="M26" i="72"/>
  <c r="K26" i="72"/>
  <c r="I26" i="72"/>
  <c r="G26" i="72"/>
  <c r="AI118" i="72"/>
  <c r="AG118" i="72"/>
  <c r="AE118" i="72"/>
  <c r="AC118" i="72"/>
  <c r="AA118" i="72"/>
  <c r="Y118" i="72"/>
  <c r="W118" i="72"/>
  <c r="U118" i="72"/>
  <c r="S118" i="72"/>
  <c r="Q118" i="72"/>
  <c r="O118" i="72"/>
  <c r="M118" i="72"/>
  <c r="K118" i="72"/>
  <c r="I118" i="72"/>
  <c r="G118" i="72"/>
  <c r="AI119" i="72"/>
  <c r="AG119" i="72"/>
  <c r="AE119" i="72"/>
  <c r="AC119" i="72"/>
  <c r="AA119" i="72"/>
  <c r="Y119" i="72"/>
  <c r="W119" i="72"/>
  <c r="U119" i="72"/>
  <c r="S119" i="72"/>
  <c r="Q119" i="72"/>
  <c r="O119" i="72"/>
  <c r="M119" i="72"/>
  <c r="K119" i="72"/>
  <c r="I119" i="72"/>
  <c r="G119" i="72"/>
  <c r="AI112" i="72"/>
  <c r="AG112" i="72"/>
  <c r="AE112" i="72"/>
  <c r="AC112" i="72"/>
  <c r="AA112" i="72"/>
  <c r="Y112" i="72"/>
  <c r="W112" i="72"/>
  <c r="U112" i="72"/>
  <c r="S112" i="72"/>
  <c r="Q112" i="72"/>
  <c r="O112" i="72"/>
  <c r="M112" i="72"/>
  <c r="K112" i="72"/>
  <c r="I112" i="72"/>
  <c r="G112" i="72"/>
  <c r="AI127" i="72"/>
  <c r="AG127" i="72"/>
  <c r="AE127" i="72"/>
  <c r="AC127" i="72"/>
  <c r="AA127" i="72"/>
  <c r="Y127" i="72"/>
  <c r="W127" i="72"/>
  <c r="U127" i="72"/>
  <c r="S127" i="72"/>
  <c r="Q127" i="72"/>
  <c r="O127" i="72"/>
  <c r="M127" i="72"/>
  <c r="K127" i="72"/>
  <c r="I127" i="72"/>
  <c r="G127" i="72"/>
  <c r="AI111" i="72"/>
  <c r="AG111" i="72"/>
  <c r="AE111" i="72"/>
  <c r="AC111" i="72"/>
  <c r="AA111" i="72"/>
  <c r="Y111" i="72"/>
  <c r="W111" i="72"/>
  <c r="U111" i="72"/>
  <c r="S111" i="72"/>
  <c r="Q111" i="72"/>
  <c r="O111" i="72"/>
  <c r="M111" i="72"/>
  <c r="K111" i="72"/>
  <c r="I111" i="72"/>
  <c r="G111" i="72"/>
  <c r="AI121" i="72"/>
  <c r="AG121" i="72"/>
  <c r="AE121" i="72"/>
  <c r="AC121" i="72"/>
  <c r="AA121" i="72"/>
  <c r="Y121" i="72"/>
  <c r="W121" i="72"/>
  <c r="U121" i="72"/>
  <c r="S121" i="72"/>
  <c r="Q121" i="72"/>
  <c r="O121" i="72"/>
  <c r="M121" i="72"/>
  <c r="K121" i="72"/>
  <c r="I121" i="72"/>
  <c r="G121" i="72"/>
  <c r="AI97" i="72"/>
  <c r="AG97" i="72"/>
  <c r="AE97" i="72"/>
  <c r="AC97" i="72"/>
  <c r="AA97" i="72"/>
  <c r="Y97" i="72"/>
  <c r="W97" i="72"/>
  <c r="U97" i="72"/>
  <c r="S97" i="72"/>
  <c r="Q97" i="72"/>
  <c r="O97" i="72"/>
  <c r="M97" i="72"/>
  <c r="K97" i="72"/>
  <c r="I97" i="72"/>
  <c r="G97" i="72"/>
  <c r="AI53" i="72"/>
  <c r="AG53" i="72"/>
  <c r="AE53" i="72"/>
  <c r="AC53" i="72"/>
  <c r="AA53" i="72"/>
  <c r="Y53" i="72"/>
  <c r="W53" i="72"/>
  <c r="U53" i="72"/>
  <c r="S53" i="72"/>
  <c r="Q53" i="72"/>
  <c r="O53" i="72"/>
  <c r="M53" i="72"/>
  <c r="K53" i="72"/>
  <c r="I53" i="72"/>
  <c r="G53" i="72"/>
  <c r="AI126" i="72"/>
  <c r="AG126" i="72"/>
  <c r="AE126" i="72"/>
  <c r="AC126" i="72"/>
  <c r="AA126" i="72"/>
  <c r="Y126" i="72"/>
  <c r="W126" i="72"/>
  <c r="U126" i="72"/>
  <c r="S126" i="72"/>
  <c r="Q126" i="72"/>
  <c r="O126" i="72"/>
  <c r="M126" i="72"/>
  <c r="K126" i="72"/>
  <c r="I126" i="72"/>
  <c r="G126" i="72"/>
  <c r="AI109" i="72"/>
  <c r="AG109" i="72"/>
  <c r="AE109" i="72"/>
  <c r="AC109" i="72"/>
  <c r="AA109" i="72"/>
  <c r="Y109" i="72"/>
  <c r="W109" i="72"/>
  <c r="U109" i="72"/>
  <c r="S109" i="72"/>
  <c r="Q109" i="72"/>
  <c r="O109" i="72"/>
  <c r="M109" i="72"/>
  <c r="K109" i="72"/>
  <c r="I109" i="72"/>
  <c r="G109" i="72"/>
  <c r="AI71" i="72"/>
  <c r="AG71" i="72"/>
  <c r="AE71" i="72"/>
  <c r="AC71" i="72"/>
  <c r="AA71" i="72"/>
  <c r="Y71" i="72"/>
  <c r="W71" i="72"/>
  <c r="U71" i="72"/>
  <c r="S71" i="72"/>
  <c r="Q71" i="72"/>
  <c r="O71" i="72"/>
  <c r="M71" i="72"/>
  <c r="K71" i="72"/>
  <c r="I71" i="72"/>
  <c r="G71" i="72"/>
  <c r="AI62" i="72"/>
  <c r="AG62" i="72"/>
  <c r="AE62" i="72"/>
  <c r="AC62" i="72"/>
  <c r="AA62" i="72"/>
  <c r="Y62" i="72"/>
  <c r="W62" i="72"/>
  <c r="U62" i="72"/>
  <c r="S62" i="72"/>
  <c r="Q62" i="72"/>
  <c r="O62" i="72"/>
  <c r="M62" i="72"/>
  <c r="K62" i="72"/>
  <c r="I62" i="72"/>
  <c r="G62" i="72"/>
  <c r="AI25" i="72"/>
  <c r="AG25" i="72"/>
  <c r="AE25" i="72"/>
  <c r="AC25" i="72"/>
  <c r="AA25" i="72"/>
  <c r="Y25" i="72"/>
  <c r="W25" i="72"/>
  <c r="U25" i="72"/>
  <c r="S25" i="72"/>
  <c r="Q25" i="72"/>
  <c r="O25" i="72"/>
  <c r="M25" i="72"/>
  <c r="K25" i="72"/>
  <c r="I25" i="72"/>
  <c r="G25" i="72"/>
  <c r="AI91" i="72"/>
  <c r="AG91" i="72"/>
  <c r="AE91" i="72"/>
  <c r="AC91" i="72"/>
  <c r="AA91" i="72"/>
  <c r="Y91" i="72"/>
  <c r="W91" i="72"/>
  <c r="U91" i="72"/>
  <c r="S91" i="72"/>
  <c r="Q91" i="72"/>
  <c r="O91" i="72"/>
  <c r="M91" i="72"/>
  <c r="K91" i="72"/>
  <c r="I91" i="72"/>
  <c r="G91" i="72"/>
  <c r="AI47" i="72"/>
  <c r="AG47" i="72"/>
  <c r="AE47" i="72"/>
  <c r="AC47" i="72"/>
  <c r="AA47" i="72"/>
  <c r="Y47" i="72"/>
  <c r="W47" i="72"/>
  <c r="U47" i="72"/>
  <c r="S47" i="72"/>
  <c r="Q47" i="72"/>
  <c r="O47" i="72"/>
  <c r="M47" i="72"/>
  <c r="K47" i="72"/>
  <c r="I47" i="72"/>
  <c r="G47" i="72"/>
  <c r="AI61" i="72"/>
  <c r="AG61" i="72"/>
  <c r="AE61" i="72"/>
  <c r="AC61" i="72"/>
  <c r="AA61" i="72"/>
  <c r="Y61" i="72"/>
  <c r="W61" i="72"/>
  <c r="U61" i="72"/>
  <c r="S61" i="72"/>
  <c r="Q61" i="72"/>
  <c r="O61" i="72"/>
  <c r="M61" i="72"/>
  <c r="K61" i="72"/>
  <c r="I61" i="72"/>
  <c r="G61" i="72"/>
  <c r="AI67" i="72"/>
  <c r="AG67" i="72"/>
  <c r="AE67" i="72"/>
  <c r="AC67" i="72"/>
  <c r="AA67" i="72"/>
  <c r="Y67" i="72"/>
  <c r="W67" i="72"/>
  <c r="U67" i="72"/>
  <c r="S67" i="72"/>
  <c r="Q67" i="72"/>
  <c r="O67" i="72"/>
  <c r="M67" i="72"/>
  <c r="K67" i="72"/>
  <c r="I67" i="72"/>
  <c r="G67" i="72"/>
  <c r="AI63" i="72"/>
  <c r="AG63" i="72"/>
  <c r="AE63" i="72"/>
  <c r="AC63" i="72"/>
  <c r="AA63" i="72"/>
  <c r="Y63" i="72"/>
  <c r="W63" i="72"/>
  <c r="U63" i="72"/>
  <c r="S63" i="72"/>
  <c r="Q63" i="72"/>
  <c r="O63" i="72"/>
  <c r="M63" i="72"/>
  <c r="K63" i="72"/>
  <c r="I63" i="72"/>
  <c r="G63" i="72"/>
  <c r="AI98" i="72"/>
  <c r="AG98" i="72"/>
  <c r="AE98" i="72"/>
  <c r="AC98" i="72"/>
  <c r="AA98" i="72"/>
  <c r="Y98" i="72"/>
  <c r="W98" i="72"/>
  <c r="U98" i="72"/>
  <c r="S98" i="72"/>
  <c r="Q98" i="72"/>
  <c r="O98" i="72"/>
  <c r="M98" i="72"/>
  <c r="K98" i="72"/>
  <c r="I98" i="72"/>
  <c r="G98" i="72"/>
  <c r="AI122" i="72"/>
  <c r="AG122" i="72"/>
  <c r="AE122" i="72"/>
  <c r="AC122" i="72"/>
  <c r="AA122" i="72"/>
  <c r="Y122" i="72"/>
  <c r="W122" i="72"/>
  <c r="U122" i="72"/>
  <c r="S122" i="72"/>
  <c r="Q122" i="72"/>
  <c r="O122" i="72"/>
  <c r="M122" i="72"/>
  <c r="K122" i="72"/>
  <c r="I122" i="72"/>
  <c r="G122" i="72"/>
  <c r="AI19" i="72"/>
  <c r="AG19" i="72"/>
  <c r="AE19" i="72"/>
  <c r="AC19" i="72"/>
  <c r="AA19" i="72"/>
  <c r="Y19" i="72"/>
  <c r="W19" i="72"/>
  <c r="U19" i="72"/>
  <c r="S19" i="72"/>
  <c r="Q19" i="72"/>
  <c r="O19" i="72"/>
  <c r="M19" i="72"/>
  <c r="K19" i="72"/>
  <c r="I19" i="72"/>
  <c r="G19" i="72"/>
  <c r="AI77" i="72"/>
  <c r="AG77" i="72"/>
  <c r="AE77" i="72"/>
  <c r="AC77" i="72"/>
  <c r="AA77" i="72"/>
  <c r="Y77" i="72"/>
  <c r="W77" i="72"/>
  <c r="U77" i="72"/>
  <c r="S77" i="72"/>
  <c r="Q77" i="72"/>
  <c r="O77" i="72"/>
  <c r="M77" i="72"/>
  <c r="K77" i="72"/>
  <c r="I77" i="72"/>
  <c r="G77" i="72"/>
  <c r="AI83" i="72"/>
  <c r="AG83" i="72"/>
  <c r="AE83" i="72"/>
  <c r="AC83" i="72"/>
  <c r="AA83" i="72"/>
  <c r="Y83" i="72"/>
  <c r="W83" i="72"/>
  <c r="U83" i="72"/>
  <c r="S83" i="72"/>
  <c r="Q83" i="72"/>
  <c r="O83" i="72"/>
  <c r="M83" i="72"/>
  <c r="K83" i="72"/>
  <c r="I83" i="72"/>
  <c r="G83" i="72"/>
  <c r="AI76" i="72"/>
  <c r="AG76" i="72"/>
  <c r="AE76" i="72"/>
  <c r="AC76" i="72"/>
  <c r="AA76" i="72"/>
  <c r="Y76" i="72"/>
  <c r="W76" i="72"/>
  <c r="U76" i="72"/>
  <c r="S76" i="72"/>
  <c r="Q76" i="72"/>
  <c r="O76" i="72"/>
  <c r="M76" i="72"/>
  <c r="K76" i="72"/>
  <c r="I76" i="72"/>
  <c r="G76" i="72"/>
  <c r="AI24" i="72"/>
  <c r="AG24" i="72"/>
  <c r="AE24" i="72"/>
  <c r="AC24" i="72"/>
  <c r="AA24" i="72"/>
  <c r="Y24" i="72"/>
  <c r="W24" i="72"/>
  <c r="U24" i="72"/>
  <c r="S24" i="72"/>
  <c r="Q24" i="72"/>
  <c r="O24" i="72"/>
  <c r="M24" i="72"/>
  <c r="K24" i="72"/>
  <c r="I24" i="72"/>
  <c r="G24" i="72"/>
  <c r="AI66" i="72"/>
  <c r="AG66" i="72"/>
  <c r="AE66" i="72"/>
  <c r="AC66" i="72"/>
  <c r="AA66" i="72"/>
  <c r="Y66" i="72"/>
  <c r="W66" i="72"/>
  <c r="U66" i="72"/>
  <c r="S66" i="72"/>
  <c r="Q66" i="72"/>
  <c r="O66" i="72"/>
  <c r="M66" i="72"/>
  <c r="K66" i="72"/>
  <c r="I66" i="72"/>
  <c r="G66" i="72"/>
  <c r="AI5" i="72"/>
  <c r="AG5" i="72"/>
  <c r="AE5" i="72"/>
  <c r="AC5" i="72"/>
  <c r="AA5" i="72"/>
  <c r="Y5" i="72"/>
  <c r="W5" i="72"/>
  <c r="U5" i="72"/>
  <c r="S5" i="72"/>
  <c r="Q5" i="72"/>
  <c r="O5" i="72"/>
  <c r="M5" i="72"/>
  <c r="K5" i="72"/>
  <c r="I5" i="72"/>
  <c r="G5" i="72"/>
  <c r="AI46" i="72"/>
  <c r="AG46" i="72"/>
  <c r="AE46" i="72"/>
  <c r="AC46" i="72"/>
  <c r="AA46" i="72"/>
  <c r="Y46" i="72"/>
  <c r="W46" i="72"/>
  <c r="U46" i="72"/>
  <c r="S46" i="72"/>
  <c r="Q46" i="72"/>
  <c r="O46" i="72"/>
  <c r="M46" i="72"/>
  <c r="K46" i="72"/>
  <c r="I46" i="72"/>
  <c r="G46" i="72"/>
  <c r="AI16" i="72"/>
  <c r="AG16" i="72"/>
  <c r="AE16" i="72"/>
  <c r="AC16" i="72"/>
  <c r="AA16" i="72"/>
  <c r="Y16" i="72"/>
  <c r="W16" i="72"/>
  <c r="U16" i="72"/>
  <c r="S16" i="72"/>
  <c r="Q16" i="72"/>
  <c r="O16" i="72"/>
  <c r="M16" i="72"/>
  <c r="K16" i="72"/>
  <c r="I16" i="72"/>
  <c r="G16" i="72"/>
  <c r="AI88" i="72"/>
  <c r="AG88" i="72"/>
  <c r="AE88" i="72"/>
  <c r="AC88" i="72"/>
  <c r="AA88" i="72"/>
  <c r="Y88" i="72"/>
  <c r="W88" i="72"/>
  <c r="U88" i="72"/>
  <c r="S88" i="72"/>
  <c r="Q88" i="72"/>
  <c r="O88" i="72"/>
  <c r="M88" i="72"/>
  <c r="K88" i="72"/>
  <c r="I88" i="72"/>
  <c r="G88" i="72"/>
  <c r="AI103" i="72"/>
  <c r="AG103" i="72"/>
  <c r="AE103" i="72"/>
  <c r="AC103" i="72"/>
  <c r="AA103" i="72"/>
  <c r="Y103" i="72"/>
  <c r="W103" i="72"/>
  <c r="U103" i="72"/>
  <c r="S103" i="72"/>
  <c r="Q103" i="72"/>
  <c r="O103" i="72"/>
  <c r="M103" i="72"/>
  <c r="K103" i="72"/>
  <c r="I103" i="72"/>
  <c r="G103" i="72"/>
  <c r="AI18" i="72"/>
  <c r="AG18" i="72"/>
  <c r="AE18" i="72"/>
  <c r="AC18" i="72"/>
  <c r="AA18" i="72"/>
  <c r="Y18" i="72"/>
  <c r="W18" i="72"/>
  <c r="U18" i="72"/>
  <c r="S18" i="72"/>
  <c r="Q18" i="72"/>
  <c r="O18" i="72"/>
  <c r="M18" i="72"/>
  <c r="K18" i="72"/>
  <c r="I18" i="72"/>
  <c r="G18" i="72"/>
  <c r="AI75" i="72"/>
  <c r="AG75" i="72"/>
  <c r="AE75" i="72"/>
  <c r="AC75" i="72"/>
  <c r="AA75" i="72"/>
  <c r="Y75" i="72"/>
  <c r="W75" i="72"/>
  <c r="U75" i="72"/>
  <c r="S75" i="72"/>
  <c r="Q75" i="72"/>
  <c r="O75" i="72"/>
  <c r="M75" i="72"/>
  <c r="K75" i="72"/>
  <c r="I75" i="72"/>
  <c r="G75" i="72"/>
  <c r="AI38" i="72"/>
  <c r="AG38" i="72"/>
  <c r="AE38" i="72"/>
  <c r="AC38" i="72"/>
  <c r="AA38" i="72"/>
  <c r="Y38" i="72"/>
  <c r="W38" i="72"/>
  <c r="U38" i="72"/>
  <c r="S38" i="72"/>
  <c r="Q38" i="72"/>
  <c r="O38" i="72"/>
  <c r="M38" i="72"/>
  <c r="K38" i="72"/>
  <c r="I38" i="72"/>
  <c r="G38" i="72"/>
  <c r="AI58" i="72"/>
  <c r="AG58" i="72"/>
  <c r="AE58" i="72"/>
  <c r="AC58" i="72"/>
  <c r="AA58" i="72"/>
  <c r="Y58" i="72"/>
  <c r="W58" i="72"/>
  <c r="U58" i="72"/>
  <c r="S58" i="72"/>
  <c r="Q58" i="72"/>
  <c r="O58" i="72"/>
  <c r="M58" i="72"/>
  <c r="K58" i="72"/>
  <c r="I58" i="72"/>
  <c r="G58" i="72"/>
  <c r="AI12" i="72"/>
  <c r="AG12" i="72"/>
  <c r="AE12" i="72"/>
  <c r="AC12" i="72"/>
  <c r="AA12" i="72"/>
  <c r="Y12" i="72"/>
  <c r="W12" i="72"/>
  <c r="U12" i="72"/>
  <c r="S12" i="72"/>
  <c r="Q12" i="72"/>
  <c r="O12" i="72"/>
  <c r="M12" i="72"/>
  <c r="K12" i="72"/>
  <c r="I12" i="72"/>
  <c r="G12" i="72"/>
  <c r="AI23" i="72"/>
  <c r="AG23" i="72"/>
  <c r="AE23" i="72"/>
  <c r="AC23" i="72"/>
  <c r="AA23" i="72"/>
  <c r="Y23" i="72"/>
  <c r="W23" i="72"/>
  <c r="U23" i="72"/>
  <c r="S23" i="72"/>
  <c r="Q23" i="72"/>
  <c r="O23" i="72"/>
  <c r="M23" i="72"/>
  <c r="K23" i="72"/>
  <c r="I23" i="72"/>
  <c r="G23" i="72"/>
  <c r="AI21" i="72"/>
  <c r="AG21" i="72"/>
  <c r="AE21" i="72"/>
  <c r="AC21" i="72"/>
  <c r="AA21" i="72"/>
  <c r="Y21" i="72"/>
  <c r="W21" i="72"/>
  <c r="U21" i="72"/>
  <c r="S21" i="72"/>
  <c r="Q21" i="72"/>
  <c r="O21" i="72"/>
  <c r="M21" i="72"/>
  <c r="K21" i="72"/>
  <c r="I21" i="72"/>
  <c r="G21" i="72"/>
  <c r="AI70" i="72"/>
  <c r="AG70" i="72"/>
  <c r="AE70" i="72"/>
  <c r="AC70" i="72"/>
  <c r="AA70" i="72"/>
  <c r="Y70" i="72"/>
  <c r="W70" i="72"/>
  <c r="U70" i="72"/>
  <c r="S70" i="72"/>
  <c r="Q70" i="72"/>
  <c r="O70" i="72"/>
  <c r="M70" i="72"/>
  <c r="K70" i="72"/>
  <c r="I70" i="72"/>
  <c r="G70" i="72"/>
  <c r="AI57" i="72"/>
  <c r="AE57" i="72"/>
  <c r="AC57" i="72"/>
  <c r="AA57" i="72"/>
  <c r="Y57" i="72"/>
  <c r="W57" i="72"/>
  <c r="U57" i="72"/>
  <c r="S57" i="72"/>
  <c r="Q57" i="72"/>
  <c r="O57" i="72"/>
  <c r="M57" i="72"/>
  <c r="K57" i="72"/>
  <c r="I57" i="72"/>
  <c r="G57" i="72"/>
  <c r="AI31" i="72"/>
  <c r="AG31" i="72"/>
  <c r="AE31" i="72"/>
  <c r="AC31" i="72"/>
  <c r="AA31" i="72"/>
  <c r="Y31" i="72"/>
  <c r="W31" i="72"/>
  <c r="U31" i="72"/>
  <c r="S31" i="72"/>
  <c r="Q31" i="72"/>
  <c r="O31" i="72"/>
  <c r="M31" i="72"/>
  <c r="K31" i="72"/>
  <c r="I31" i="72"/>
  <c r="G31" i="72"/>
  <c r="AI50" i="72"/>
  <c r="AG50" i="72"/>
  <c r="AE50" i="72"/>
  <c r="AC50" i="72"/>
  <c r="AA50" i="72"/>
  <c r="Y50" i="72"/>
  <c r="W50" i="72"/>
  <c r="U50" i="72"/>
  <c r="S50" i="72"/>
  <c r="Q50" i="72"/>
  <c r="O50" i="72"/>
  <c r="M50" i="72"/>
  <c r="K50" i="72"/>
  <c r="I50" i="72"/>
  <c r="G50" i="72"/>
  <c r="AI74" i="72"/>
  <c r="AG74" i="72"/>
  <c r="AE74" i="72"/>
  <c r="AC74" i="72"/>
  <c r="AA74" i="72"/>
  <c r="Y74" i="72"/>
  <c r="W74" i="72"/>
  <c r="U74" i="72"/>
  <c r="S74" i="72"/>
  <c r="Q74" i="72"/>
  <c r="O74" i="72"/>
  <c r="M74" i="72"/>
  <c r="K74" i="72"/>
  <c r="I74" i="72"/>
  <c r="G74" i="72"/>
  <c r="AI37" i="72"/>
  <c r="AG37" i="72"/>
  <c r="AE37" i="72"/>
  <c r="AC37" i="72"/>
  <c r="AA37" i="72"/>
  <c r="Y37" i="72"/>
  <c r="W37" i="72"/>
  <c r="U37" i="72"/>
  <c r="S37" i="72"/>
  <c r="Q37" i="72"/>
  <c r="O37" i="72"/>
  <c r="M37" i="72"/>
  <c r="K37" i="72"/>
  <c r="I37" i="72"/>
  <c r="G37" i="72"/>
  <c r="AI30" i="72"/>
  <c r="AG30" i="72"/>
  <c r="AE30" i="72"/>
  <c r="AC30" i="72"/>
  <c r="AA30" i="72"/>
  <c r="Y30" i="72"/>
  <c r="W30" i="72"/>
  <c r="U30" i="72"/>
  <c r="S30" i="72"/>
  <c r="Q30" i="72"/>
  <c r="O30" i="72"/>
  <c r="M30" i="72"/>
  <c r="K30" i="72"/>
  <c r="I30" i="72"/>
  <c r="G30" i="72"/>
  <c r="AI60" i="72"/>
  <c r="AG60" i="72"/>
  <c r="AE60" i="72"/>
  <c r="AC60" i="72"/>
  <c r="AA60" i="72"/>
  <c r="Y60" i="72"/>
  <c r="W60" i="72"/>
  <c r="U60" i="72"/>
  <c r="S60" i="72"/>
  <c r="Q60" i="72"/>
  <c r="O60" i="72"/>
  <c r="M60" i="72"/>
  <c r="K60" i="72"/>
  <c r="I60" i="72"/>
  <c r="G60" i="72"/>
  <c r="AI29" i="72"/>
  <c r="AG29" i="72"/>
  <c r="AE29" i="72"/>
  <c r="AC29" i="72"/>
  <c r="AA29" i="72"/>
  <c r="Y29" i="72"/>
  <c r="W29" i="72"/>
  <c r="U29" i="72"/>
  <c r="S29" i="72"/>
  <c r="Q29" i="72"/>
  <c r="O29" i="72"/>
  <c r="M29" i="72"/>
  <c r="K29" i="72"/>
  <c r="I29" i="72"/>
  <c r="G29" i="72"/>
  <c r="AI125" i="72"/>
  <c r="AG125" i="72"/>
  <c r="AE125" i="72"/>
  <c r="AC125" i="72"/>
  <c r="AA125" i="72"/>
  <c r="Y125" i="72"/>
  <c r="W125" i="72"/>
  <c r="U125" i="72"/>
  <c r="S125" i="72"/>
  <c r="Q125" i="72"/>
  <c r="O125" i="72"/>
  <c r="M125" i="72"/>
  <c r="K125" i="72"/>
  <c r="I125" i="72"/>
  <c r="G125" i="72"/>
  <c r="AI59" i="72"/>
  <c r="AG59" i="72"/>
  <c r="AE59" i="72"/>
  <c r="AC59" i="72"/>
  <c r="AA59" i="72"/>
  <c r="Y59" i="72"/>
  <c r="W59" i="72"/>
  <c r="U59" i="72"/>
  <c r="S59" i="72"/>
  <c r="Q59" i="72"/>
  <c r="O59" i="72"/>
  <c r="M59" i="72"/>
  <c r="K59" i="72"/>
  <c r="I59" i="72"/>
  <c r="G59" i="72"/>
  <c r="AI34" i="72"/>
  <c r="AG34" i="72"/>
  <c r="AE34" i="72"/>
  <c r="AC34" i="72"/>
  <c r="AA34" i="72"/>
  <c r="Y34" i="72"/>
  <c r="W34" i="72"/>
  <c r="U34" i="72"/>
  <c r="S34" i="72"/>
  <c r="Q34" i="72"/>
  <c r="O34" i="72"/>
  <c r="M34" i="72"/>
  <c r="K34" i="72"/>
  <c r="I34" i="72"/>
  <c r="G34" i="72"/>
  <c r="AI93" i="72"/>
  <c r="AG93" i="72"/>
  <c r="AE93" i="72"/>
  <c r="AC93" i="72"/>
  <c r="AA93" i="72"/>
  <c r="Y93" i="72"/>
  <c r="W93" i="72"/>
  <c r="U93" i="72"/>
  <c r="S93" i="72"/>
  <c r="Q93" i="72"/>
  <c r="O93" i="72"/>
  <c r="M93" i="72"/>
  <c r="K93" i="72"/>
  <c r="I93" i="72"/>
  <c r="G93" i="72"/>
  <c r="AI120" i="72"/>
  <c r="AG120" i="72"/>
  <c r="AE120" i="72"/>
  <c r="AC120" i="72"/>
  <c r="AA120" i="72"/>
  <c r="Y120" i="72"/>
  <c r="W120" i="72"/>
  <c r="U120" i="72"/>
  <c r="S120" i="72"/>
  <c r="Q120" i="72"/>
  <c r="O120" i="72"/>
  <c r="M120" i="72"/>
  <c r="K120" i="72"/>
  <c r="I120" i="72"/>
  <c r="G120" i="72"/>
  <c r="AI15" i="72"/>
  <c r="AG15" i="72"/>
  <c r="AE15" i="72"/>
  <c r="AC15" i="72"/>
  <c r="AA15" i="72"/>
  <c r="Y15" i="72"/>
  <c r="W15" i="72"/>
  <c r="U15" i="72"/>
  <c r="S15" i="72"/>
  <c r="Q15" i="72"/>
  <c r="O15" i="72"/>
  <c r="M15" i="72"/>
  <c r="K15" i="72"/>
  <c r="I15" i="72"/>
  <c r="G15" i="72"/>
  <c r="AI78" i="72"/>
  <c r="AG78" i="72"/>
  <c r="AE78" i="72"/>
  <c r="AC78" i="72"/>
  <c r="AA78" i="72"/>
  <c r="Y78" i="72"/>
  <c r="W78" i="72"/>
  <c r="U78" i="72"/>
  <c r="S78" i="72"/>
  <c r="Q78" i="72"/>
  <c r="O78" i="72"/>
  <c r="M78" i="72"/>
  <c r="K78" i="72"/>
  <c r="I78" i="72"/>
  <c r="G78" i="72"/>
  <c r="AI6" i="72"/>
  <c r="AG6" i="72"/>
  <c r="AE6" i="72"/>
  <c r="AC6" i="72"/>
  <c r="AA6" i="72"/>
  <c r="Y6" i="72"/>
  <c r="W6" i="72"/>
  <c r="U6" i="72"/>
  <c r="S6" i="72"/>
  <c r="Q6" i="72"/>
  <c r="O6" i="72"/>
  <c r="M6" i="72"/>
  <c r="K6" i="72"/>
  <c r="I6" i="72"/>
  <c r="G6" i="72"/>
  <c r="AI56" i="72"/>
  <c r="AG56" i="72"/>
  <c r="AE56" i="72"/>
  <c r="AC56" i="72"/>
  <c r="AA56" i="72"/>
  <c r="Y56" i="72"/>
  <c r="W56" i="72"/>
  <c r="U56" i="72"/>
  <c r="S56" i="72"/>
  <c r="Q56" i="72"/>
  <c r="O56" i="72"/>
  <c r="M56" i="72"/>
  <c r="K56" i="72"/>
  <c r="I56" i="72"/>
  <c r="G56" i="72"/>
  <c r="AI96" i="72"/>
  <c r="AG96" i="72"/>
  <c r="AE96" i="72"/>
  <c r="AC96" i="72"/>
  <c r="AA96" i="72"/>
  <c r="Y96" i="72"/>
  <c r="W96" i="72"/>
  <c r="U96" i="72"/>
  <c r="S96" i="72"/>
  <c r="Q96" i="72"/>
  <c r="O96" i="72"/>
  <c r="M96" i="72"/>
  <c r="K96" i="72"/>
  <c r="I96" i="72"/>
  <c r="G96" i="72"/>
  <c r="AI87" i="72"/>
  <c r="AG87" i="72"/>
  <c r="AE87" i="72"/>
  <c r="AC87" i="72"/>
  <c r="AA87" i="72"/>
  <c r="Y87" i="72"/>
  <c r="W87" i="72"/>
  <c r="U87" i="72"/>
  <c r="S87" i="72"/>
  <c r="Q87" i="72"/>
  <c r="O87" i="72"/>
  <c r="M87" i="72"/>
  <c r="K87" i="72"/>
  <c r="I87" i="72"/>
  <c r="G87" i="72"/>
  <c r="AI45" i="72"/>
  <c r="AG45" i="72"/>
  <c r="AE45" i="72"/>
  <c r="AC45" i="72"/>
  <c r="AA45" i="72"/>
  <c r="Y45" i="72"/>
  <c r="W45" i="72"/>
  <c r="U45" i="72"/>
  <c r="S45" i="72"/>
  <c r="Q45" i="72"/>
  <c r="O45" i="72"/>
  <c r="M45" i="72"/>
  <c r="K45" i="72"/>
  <c r="I45" i="72"/>
  <c r="G45" i="72"/>
  <c r="AI40" i="72"/>
  <c r="AG40" i="72"/>
  <c r="AE40" i="72"/>
  <c r="AC40" i="72"/>
  <c r="AA40" i="72"/>
  <c r="Y40" i="72"/>
  <c r="W40" i="72"/>
  <c r="U40" i="72"/>
  <c r="S40" i="72"/>
  <c r="Q40" i="72"/>
  <c r="O40" i="72"/>
  <c r="M40" i="72"/>
  <c r="K40" i="72"/>
  <c r="I40" i="72"/>
  <c r="G40" i="72"/>
  <c r="AI17" i="72"/>
  <c r="AG17" i="72"/>
  <c r="AE17" i="72"/>
  <c r="AC17" i="72"/>
  <c r="AA17" i="72"/>
  <c r="Y17" i="72"/>
  <c r="W17" i="72"/>
  <c r="U17" i="72"/>
  <c r="S17" i="72"/>
  <c r="Q17" i="72"/>
  <c r="O17" i="72"/>
  <c r="M17" i="72"/>
  <c r="K17" i="72"/>
  <c r="I17" i="72"/>
  <c r="G17" i="72"/>
  <c r="AI14" i="72"/>
  <c r="AG14" i="72"/>
  <c r="AE14" i="72"/>
  <c r="AC14" i="72"/>
  <c r="AA14" i="72"/>
  <c r="Y14" i="72"/>
  <c r="W14" i="72"/>
  <c r="U14" i="72"/>
  <c r="S14" i="72"/>
  <c r="Q14" i="72"/>
  <c r="O14" i="72"/>
  <c r="M14" i="72"/>
  <c r="K14" i="72"/>
  <c r="I14" i="72"/>
  <c r="G14" i="72"/>
  <c r="AI69" i="72"/>
  <c r="AG69" i="72"/>
  <c r="AE69" i="72"/>
  <c r="AC69" i="72"/>
  <c r="AA69" i="72"/>
  <c r="Y69" i="72"/>
  <c r="W69" i="72"/>
  <c r="U69" i="72"/>
  <c r="S69" i="72"/>
  <c r="Q69" i="72"/>
  <c r="O69" i="72"/>
  <c r="M69" i="72"/>
  <c r="K69" i="72"/>
  <c r="I69" i="72"/>
  <c r="G69" i="72"/>
  <c r="AI52" i="72"/>
  <c r="AG52" i="72"/>
  <c r="AE52" i="72"/>
  <c r="AC52" i="72"/>
  <c r="AA52" i="72"/>
  <c r="Y52" i="72"/>
  <c r="W52" i="72"/>
  <c r="U52" i="72"/>
  <c r="S52" i="72"/>
  <c r="Q52" i="72"/>
  <c r="O52" i="72"/>
  <c r="M52" i="72"/>
  <c r="K52" i="72"/>
  <c r="I52" i="72"/>
  <c r="G52" i="72"/>
  <c r="AI9" i="72"/>
  <c r="AG9" i="72"/>
  <c r="AE9" i="72"/>
  <c r="AC9" i="72"/>
  <c r="AA9" i="72"/>
  <c r="Y9" i="72"/>
  <c r="W9" i="72"/>
  <c r="U9" i="72"/>
  <c r="S9" i="72"/>
  <c r="Q9" i="72"/>
  <c r="O9" i="72"/>
  <c r="M9" i="72"/>
  <c r="K9" i="72"/>
  <c r="I9" i="72"/>
  <c r="G9" i="72"/>
  <c r="AI55" i="72"/>
  <c r="AG55" i="72"/>
  <c r="AE55" i="72"/>
  <c r="AC55" i="72"/>
  <c r="AA55" i="72"/>
  <c r="Y55" i="72"/>
  <c r="W55" i="72"/>
  <c r="U55" i="72"/>
  <c r="S55" i="72"/>
  <c r="Q55" i="72"/>
  <c r="O55" i="72"/>
  <c r="M55" i="72"/>
  <c r="K55" i="72"/>
  <c r="I55" i="72"/>
  <c r="G55" i="72"/>
  <c r="AI8" i="72"/>
  <c r="AG8" i="72"/>
  <c r="AE8" i="72"/>
  <c r="AC8" i="72"/>
  <c r="AA8" i="72"/>
  <c r="Y8" i="72"/>
  <c r="W8" i="72"/>
  <c r="U8" i="72"/>
  <c r="S8" i="72"/>
  <c r="Q8" i="72"/>
  <c r="O8" i="72"/>
  <c r="M8" i="72"/>
  <c r="K8" i="72"/>
  <c r="I8" i="72"/>
  <c r="G8" i="72"/>
  <c r="AI10" i="72"/>
  <c r="AG10" i="72"/>
  <c r="AE10" i="72"/>
  <c r="AC10" i="72"/>
  <c r="AA10" i="72"/>
  <c r="Y10" i="72"/>
  <c r="W10" i="72"/>
  <c r="U10" i="72"/>
  <c r="S10" i="72"/>
  <c r="Q10" i="72"/>
  <c r="O10" i="72"/>
  <c r="M10" i="72"/>
  <c r="K10" i="72"/>
  <c r="I10" i="72"/>
  <c r="G10" i="72"/>
  <c r="AI28" i="72"/>
  <c r="AG28" i="72"/>
  <c r="AE28" i="72"/>
  <c r="AC28" i="72"/>
  <c r="AA28" i="72"/>
  <c r="Y28" i="72"/>
  <c r="W28" i="72"/>
  <c r="U28" i="72"/>
  <c r="S28" i="72"/>
  <c r="Q28" i="72"/>
  <c r="O28" i="72"/>
  <c r="M28" i="72"/>
  <c r="K28" i="72"/>
  <c r="I28" i="72"/>
  <c r="G28" i="72"/>
  <c r="AI39" i="72"/>
  <c r="AG39" i="72"/>
  <c r="AE39" i="72"/>
  <c r="AC39" i="72"/>
  <c r="AA39" i="72"/>
  <c r="Y39" i="72"/>
  <c r="W39" i="72"/>
  <c r="U39" i="72"/>
  <c r="S39" i="72"/>
  <c r="Q39" i="72"/>
  <c r="O39" i="72"/>
  <c r="M39" i="72"/>
  <c r="K39" i="72"/>
  <c r="I39" i="72"/>
  <c r="G39" i="72"/>
  <c r="AI33" i="72"/>
  <c r="AG33" i="72"/>
  <c r="AE33" i="72"/>
  <c r="AC33" i="72"/>
  <c r="AA33" i="72"/>
  <c r="Y33" i="72"/>
  <c r="W33" i="72"/>
  <c r="U33" i="72"/>
  <c r="S33" i="72"/>
  <c r="Q33" i="72"/>
  <c r="O33" i="72"/>
  <c r="M33" i="72"/>
  <c r="K33" i="72"/>
  <c r="I33" i="72"/>
  <c r="G33" i="72"/>
  <c r="AI54" i="72"/>
  <c r="AG54" i="72"/>
  <c r="AE54" i="72"/>
  <c r="AC54" i="72"/>
  <c r="AA54" i="72"/>
  <c r="Y54" i="72"/>
  <c r="W54" i="72"/>
  <c r="U54" i="72"/>
  <c r="S54" i="72"/>
  <c r="Q54" i="72"/>
  <c r="O54" i="72"/>
  <c r="M54" i="72"/>
  <c r="K54" i="72"/>
  <c r="I54" i="72"/>
  <c r="G54" i="72"/>
  <c r="AI49" i="72"/>
  <c r="AG49" i="72"/>
  <c r="AE49" i="72"/>
  <c r="AC49" i="72"/>
  <c r="AA49" i="72"/>
  <c r="Y49" i="72"/>
  <c r="W49" i="72"/>
  <c r="U49" i="72"/>
  <c r="S49" i="72"/>
  <c r="Q49" i="72"/>
  <c r="O49" i="72"/>
  <c r="M49" i="72"/>
  <c r="K49" i="72"/>
  <c r="I49" i="72"/>
  <c r="G49" i="72"/>
  <c r="AI48" i="72"/>
  <c r="AG48" i="72"/>
  <c r="AE48" i="72"/>
  <c r="AC48" i="72"/>
  <c r="AA48" i="72"/>
  <c r="Y48" i="72"/>
  <c r="W48" i="72"/>
  <c r="U48" i="72"/>
  <c r="S48" i="72"/>
  <c r="Q48" i="72"/>
  <c r="O48" i="72"/>
  <c r="M48" i="72"/>
  <c r="K48" i="72"/>
  <c r="I48" i="72"/>
  <c r="G48" i="72"/>
  <c r="AI11" i="72"/>
  <c r="AG11" i="72"/>
  <c r="AE11" i="72"/>
  <c r="AC11" i="72"/>
  <c r="AA11" i="72"/>
  <c r="Y11" i="72"/>
  <c r="W11" i="72"/>
  <c r="U11" i="72"/>
  <c r="S11" i="72"/>
  <c r="Q11" i="72"/>
  <c r="O11" i="72"/>
  <c r="M11" i="72"/>
  <c r="K11" i="72"/>
  <c r="I11" i="72"/>
  <c r="G11" i="72"/>
  <c r="AI51" i="72"/>
  <c r="AG51" i="72"/>
  <c r="AE51" i="72"/>
  <c r="AC51" i="72"/>
  <c r="AA51" i="72"/>
  <c r="Y51" i="72"/>
  <c r="W51" i="72"/>
  <c r="U51" i="72"/>
  <c r="S51" i="72"/>
  <c r="Q51" i="72"/>
  <c r="O51" i="72"/>
  <c r="M51" i="72"/>
  <c r="K51" i="72"/>
  <c r="I51" i="72"/>
  <c r="G51" i="72"/>
  <c r="AI20" i="72"/>
  <c r="AG20" i="72"/>
  <c r="AE20" i="72"/>
  <c r="AC20" i="72"/>
  <c r="AA20" i="72"/>
  <c r="Y20" i="72"/>
  <c r="W20" i="72"/>
  <c r="U20" i="72"/>
  <c r="S20" i="72"/>
  <c r="Q20" i="72"/>
  <c r="O20" i="72"/>
  <c r="M20" i="72"/>
  <c r="K20" i="72"/>
  <c r="I20" i="72"/>
  <c r="G20" i="72"/>
  <c r="AI13" i="72"/>
  <c r="AG13" i="72"/>
  <c r="AE13" i="72"/>
  <c r="AC13" i="72"/>
  <c r="AA13" i="72"/>
  <c r="Y13" i="72"/>
  <c r="W13" i="72"/>
  <c r="U13" i="72"/>
  <c r="S13" i="72"/>
  <c r="Q13" i="72"/>
  <c r="O13" i="72"/>
  <c r="M13" i="72"/>
  <c r="K13" i="72"/>
  <c r="I13" i="72"/>
  <c r="G13" i="72"/>
  <c r="AI147" i="71"/>
  <c r="AG147" i="71"/>
  <c r="AE147" i="71"/>
  <c r="AC147" i="71"/>
  <c r="AA147" i="71"/>
  <c r="Y147" i="71"/>
  <c r="W147" i="71"/>
  <c r="U147" i="71"/>
  <c r="S147" i="71"/>
  <c r="Q147" i="71"/>
  <c r="O147" i="71"/>
  <c r="M147" i="71"/>
  <c r="K147" i="71"/>
  <c r="I147" i="71"/>
  <c r="G147" i="71"/>
  <c r="AI146" i="71"/>
  <c r="AG146" i="71"/>
  <c r="AE146" i="71"/>
  <c r="AC146" i="71"/>
  <c r="AA146" i="71"/>
  <c r="Y146" i="71"/>
  <c r="W146" i="71"/>
  <c r="U146" i="71"/>
  <c r="S146" i="71"/>
  <c r="Q146" i="71"/>
  <c r="O146" i="71"/>
  <c r="M146" i="71"/>
  <c r="K146" i="71"/>
  <c r="I146" i="71"/>
  <c r="G146" i="71"/>
  <c r="AI145" i="71"/>
  <c r="AG145" i="71"/>
  <c r="AE145" i="71"/>
  <c r="AC145" i="71"/>
  <c r="AA145" i="71"/>
  <c r="Y145" i="71"/>
  <c r="W145" i="71"/>
  <c r="U145" i="71"/>
  <c r="S145" i="71"/>
  <c r="Q145" i="71"/>
  <c r="O145" i="71"/>
  <c r="M145" i="71"/>
  <c r="K145" i="71"/>
  <c r="I145" i="71"/>
  <c r="G145" i="71"/>
  <c r="AI144" i="71"/>
  <c r="AG144" i="71"/>
  <c r="AE144" i="71"/>
  <c r="AC144" i="71"/>
  <c r="AA144" i="71"/>
  <c r="Y144" i="71"/>
  <c r="W144" i="71"/>
  <c r="U144" i="71"/>
  <c r="S144" i="71"/>
  <c r="Q144" i="71"/>
  <c r="O144" i="71"/>
  <c r="M144" i="71"/>
  <c r="K144" i="71"/>
  <c r="I144" i="71"/>
  <c r="G144" i="71"/>
  <c r="AI143" i="71"/>
  <c r="AG143" i="71"/>
  <c r="AE143" i="71"/>
  <c r="AC143" i="71"/>
  <c r="AA143" i="71"/>
  <c r="Y143" i="71"/>
  <c r="W143" i="71"/>
  <c r="U143" i="71"/>
  <c r="S143" i="71"/>
  <c r="Q143" i="71"/>
  <c r="O143" i="71"/>
  <c r="M143" i="71"/>
  <c r="K143" i="71"/>
  <c r="I143" i="71"/>
  <c r="G143" i="71"/>
  <c r="AI142" i="71"/>
  <c r="AG142" i="71"/>
  <c r="AE142" i="71"/>
  <c r="AC142" i="71"/>
  <c r="AA142" i="71"/>
  <c r="Y142" i="71"/>
  <c r="W142" i="71"/>
  <c r="U142" i="71"/>
  <c r="S142" i="71"/>
  <c r="Q142" i="71"/>
  <c r="O142" i="71"/>
  <c r="M142" i="71"/>
  <c r="K142" i="71"/>
  <c r="I142" i="71"/>
  <c r="G142" i="71"/>
  <c r="AI141" i="71"/>
  <c r="AG141" i="71"/>
  <c r="AE141" i="71"/>
  <c r="AC141" i="71"/>
  <c r="AA141" i="71"/>
  <c r="Y141" i="71"/>
  <c r="W141" i="71"/>
  <c r="U141" i="71"/>
  <c r="S141" i="71"/>
  <c r="Q141" i="71"/>
  <c r="O141" i="71"/>
  <c r="M141" i="71"/>
  <c r="K141" i="71"/>
  <c r="I141" i="71"/>
  <c r="G141" i="71"/>
  <c r="AI140" i="71"/>
  <c r="AG140" i="71"/>
  <c r="AE140" i="71"/>
  <c r="AC140" i="71"/>
  <c r="AA140" i="71"/>
  <c r="Y140" i="71"/>
  <c r="W140" i="71"/>
  <c r="U140" i="71"/>
  <c r="S140" i="71"/>
  <c r="Q140" i="71"/>
  <c r="O140" i="71"/>
  <c r="M140" i="71"/>
  <c r="K140" i="71"/>
  <c r="I140" i="71"/>
  <c r="G140" i="71"/>
  <c r="AI139" i="71"/>
  <c r="AG139" i="71"/>
  <c r="AE139" i="71"/>
  <c r="AC139" i="71"/>
  <c r="AA139" i="71"/>
  <c r="Y139" i="71"/>
  <c r="W139" i="71"/>
  <c r="U139" i="71"/>
  <c r="S139" i="71"/>
  <c r="Q139" i="71"/>
  <c r="O139" i="71"/>
  <c r="M139" i="71"/>
  <c r="K139" i="71"/>
  <c r="I139" i="71"/>
  <c r="G139" i="71"/>
  <c r="AI138" i="71"/>
  <c r="AG138" i="71"/>
  <c r="AE138" i="71"/>
  <c r="AC138" i="71"/>
  <c r="AA138" i="71"/>
  <c r="Y138" i="71"/>
  <c r="W138" i="71"/>
  <c r="U138" i="71"/>
  <c r="S138" i="71"/>
  <c r="Q138" i="71"/>
  <c r="O138" i="71"/>
  <c r="M138" i="71"/>
  <c r="K138" i="71"/>
  <c r="I138" i="71"/>
  <c r="G138" i="71"/>
  <c r="AJ138" i="71" s="1"/>
  <c r="AI49" i="71"/>
  <c r="AG49" i="71"/>
  <c r="AE49" i="71"/>
  <c r="AC49" i="71"/>
  <c r="AA49" i="71"/>
  <c r="Y49" i="71"/>
  <c r="W49" i="71"/>
  <c r="U49" i="71"/>
  <c r="S49" i="71"/>
  <c r="Q49" i="71"/>
  <c r="O49" i="71"/>
  <c r="M49" i="71"/>
  <c r="K49" i="71"/>
  <c r="I49" i="71"/>
  <c r="G49" i="71"/>
  <c r="AI137" i="71"/>
  <c r="AG137" i="71"/>
  <c r="AE137" i="71"/>
  <c r="AC137" i="71"/>
  <c r="AA137" i="71"/>
  <c r="Y137" i="71"/>
  <c r="W137" i="71"/>
  <c r="U137" i="71"/>
  <c r="S137" i="71"/>
  <c r="Q137" i="71"/>
  <c r="O137" i="71"/>
  <c r="M137" i="71"/>
  <c r="K137" i="71"/>
  <c r="I137" i="71"/>
  <c r="G137" i="71"/>
  <c r="AI108" i="71"/>
  <c r="AG108" i="71"/>
  <c r="AE108" i="71"/>
  <c r="AC108" i="71"/>
  <c r="AA108" i="71"/>
  <c r="Y108" i="71"/>
  <c r="W108" i="71"/>
  <c r="U108" i="71"/>
  <c r="S108" i="71"/>
  <c r="Q108" i="71"/>
  <c r="O108" i="71"/>
  <c r="M108" i="71"/>
  <c r="K108" i="71"/>
  <c r="I108" i="71"/>
  <c r="G108" i="71"/>
  <c r="AI136" i="71"/>
  <c r="AG136" i="71"/>
  <c r="AE136" i="71"/>
  <c r="AC136" i="71"/>
  <c r="AA136" i="71"/>
  <c r="Y136" i="71"/>
  <c r="W136" i="71"/>
  <c r="U136" i="71"/>
  <c r="S136" i="71"/>
  <c r="Q136" i="71"/>
  <c r="O136" i="71"/>
  <c r="M136" i="71"/>
  <c r="K136" i="71"/>
  <c r="I136" i="71"/>
  <c r="G136" i="71"/>
  <c r="AJ136" i="71" s="1"/>
  <c r="AI135" i="71"/>
  <c r="AG135" i="71"/>
  <c r="AE135" i="71"/>
  <c r="AC135" i="71"/>
  <c r="AA135" i="71"/>
  <c r="Y135" i="71"/>
  <c r="W135" i="71"/>
  <c r="U135" i="71"/>
  <c r="S135" i="71"/>
  <c r="Q135" i="71"/>
  <c r="O135" i="71"/>
  <c r="M135" i="71"/>
  <c r="K135" i="71"/>
  <c r="I135" i="71"/>
  <c r="G135" i="71"/>
  <c r="AI107" i="71"/>
  <c r="AG107" i="71"/>
  <c r="AE107" i="71"/>
  <c r="AC107" i="71"/>
  <c r="AA107" i="71"/>
  <c r="Y107" i="71"/>
  <c r="W107" i="71"/>
  <c r="U107" i="71"/>
  <c r="S107" i="71"/>
  <c r="Q107" i="71"/>
  <c r="O107" i="71"/>
  <c r="M107" i="71"/>
  <c r="K107" i="71"/>
  <c r="I107" i="71"/>
  <c r="G107" i="71"/>
  <c r="AI69" i="71"/>
  <c r="AG69" i="71"/>
  <c r="AE69" i="71"/>
  <c r="AC69" i="71"/>
  <c r="AA69" i="71"/>
  <c r="Y69" i="71"/>
  <c r="W69" i="71"/>
  <c r="U69" i="71"/>
  <c r="S69" i="71"/>
  <c r="Q69" i="71"/>
  <c r="O69" i="71"/>
  <c r="M69" i="71"/>
  <c r="K69" i="71"/>
  <c r="I69" i="71"/>
  <c r="G69" i="71"/>
  <c r="AI26" i="71"/>
  <c r="AG26" i="71"/>
  <c r="AE26" i="71"/>
  <c r="AC26" i="71"/>
  <c r="AA26" i="71"/>
  <c r="Y26" i="71"/>
  <c r="W26" i="71"/>
  <c r="U26" i="71"/>
  <c r="S26" i="71"/>
  <c r="Q26" i="71"/>
  <c r="O26" i="71"/>
  <c r="M26" i="71"/>
  <c r="K26" i="71"/>
  <c r="I26" i="71"/>
  <c r="G26" i="71"/>
  <c r="AJ26" i="71" s="1"/>
  <c r="AI106" i="71"/>
  <c r="AG106" i="71"/>
  <c r="AE106" i="71"/>
  <c r="AC106" i="71"/>
  <c r="AA106" i="71"/>
  <c r="Y106" i="71"/>
  <c r="W106" i="71"/>
  <c r="U106" i="71"/>
  <c r="S106" i="71"/>
  <c r="Q106" i="71"/>
  <c r="O106" i="71"/>
  <c r="M106" i="71"/>
  <c r="K106" i="71"/>
  <c r="I106" i="71"/>
  <c r="G106" i="71"/>
  <c r="AI134" i="71"/>
  <c r="AG134" i="71"/>
  <c r="AE134" i="71"/>
  <c r="AC134" i="71"/>
  <c r="AA134" i="71"/>
  <c r="Y134" i="71"/>
  <c r="W134" i="71"/>
  <c r="U134" i="71"/>
  <c r="S134" i="71"/>
  <c r="Q134" i="71"/>
  <c r="O134" i="71"/>
  <c r="M134" i="71"/>
  <c r="K134" i="71"/>
  <c r="I134" i="71"/>
  <c r="G134" i="71"/>
  <c r="AI63" i="71"/>
  <c r="AG63" i="71"/>
  <c r="AE63" i="71"/>
  <c r="AC63" i="71"/>
  <c r="AA63" i="71"/>
  <c r="Y63" i="71"/>
  <c r="W63" i="71"/>
  <c r="U63" i="71"/>
  <c r="S63" i="71"/>
  <c r="Q63" i="71"/>
  <c r="O63" i="71"/>
  <c r="M63" i="71"/>
  <c r="K63" i="71"/>
  <c r="I63" i="71"/>
  <c r="G63" i="71"/>
  <c r="AI133" i="71"/>
  <c r="AG133" i="71"/>
  <c r="AE133" i="71"/>
  <c r="AC133" i="71"/>
  <c r="AA133" i="71"/>
  <c r="Y133" i="71"/>
  <c r="W133" i="71"/>
  <c r="U133" i="71"/>
  <c r="S133" i="71"/>
  <c r="Q133" i="71"/>
  <c r="O133" i="71"/>
  <c r="M133" i="71"/>
  <c r="K133" i="71"/>
  <c r="I133" i="71"/>
  <c r="G133" i="71"/>
  <c r="AJ133" i="71" s="1"/>
  <c r="AI132" i="71"/>
  <c r="AG132" i="71"/>
  <c r="AE132" i="71"/>
  <c r="AC132" i="71"/>
  <c r="AA132" i="71"/>
  <c r="Y132" i="71"/>
  <c r="W132" i="71"/>
  <c r="U132" i="71"/>
  <c r="S132" i="71"/>
  <c r="Q132" i="71"/>
  <c r="O132" i="71"/>
  <c r="M132" i="71"/>
  <c r="K132" i="71"/>
  <c r="I132" i="71"/>
  <c r="G132" i="71"/>
  <c r="AI131" i="71"/>
  <c r="AG131" i="71"/>
  <c r="AE131" i="71"/>
  <c r="AC131" i="71"/>
  <c r="AA131" i="71"/>
  <c r="Y131" i="71"/>
  <c r="W131" i="71"/>
  <c r="U131" i="71"/>
  <c r="S131" i="71"/>
  <c r="Q131" i="71"/>
  <c r="O131" i="71"/>
  <c r="M131" i="71"/>
  <c r="K131" i="71"/>
  <c r="I131" i="71"/>
  <c r="G131" i="71"/>
  <c r="AI89" i="71"/>
  <c r="AG89" i="71"/>
  <c r="AE89" i="71"/>
  <c r="AC89" i="71"/>
  <c r="AA89" i="71"/>
  <c r="Y89" i="71"/>
  <c r="W89" i="71"/>
  <c r="U89" i="71"/>
  <c r="S89" i="71"/>
  <c r="Q89" i="71"/>
  <c r="O89" i="71"/>
  <c r="M89" i="71"/>
  <c r="K89" i="71"/>
  <c r="I89" i="71"/>
  <c r="G89" i="71"/>
  <c r="AI130" i="71"/>
  <c r="AG130" i="71"/>
  <c r="AE130" i="71"/>
  <c r="AC130" i="71"/>
  <c r="AA130" i="71"/>
  <c r="Y130" i="71"/>
  <c r="W130" i="71"/>
  <c r="U130" i="71"/>
  <c r="S130" i="71"/>
  <c r="Q130" i="71"/>
  <c r="O130" i="71"/>
  <c r="M130" i="71"/>
  <c r="K130" i="71"/>
  <c r="I130" i="71"/>
  <c r="G130" i="71"/>
  <c r="AJ130" i="71" s="1"/>
  <c r="AI129" i="71"/>
  <c r="AG129" i="71"/>
  <c r="AE129" i="71"/>
  <c r="AC129" i="71"/>
  <c r="AA129" i="71"/>
  <c r="Y129" i="71"/>
  <c r="W129" i="71"/>
  <c r="U129" i="71"/>
  <c r="S129" i="71"/>
  <c r="Q129" i="71"/>
  <c r="O129" i="71"/>
  <c r="M129" i="71"/>
  <c r="K129" i="71"/>
  <c r="I129" i="71"/>
  <c r="G129" i="71"/>
  <c r="AI128" i="71"/>
  <c r="AG128" i="71"/>
  <c r="AE128" i="71"/>
  <c r="AC128" i="71"/>
  <c r="AA128" i="71"/>
  <c r="Y128" i="71"/>
  <c r="W128" i="71"/>
  <c r="U128" i="71"/>
  <c r="S128" i="71"/>
  <c r="Q128" i="71"/>
  <c r="O128" i="71"/>
  <c r="M128" i="71"/>
  <c r="K128" i="71"/>
  <c r="I128" i="71"/>
  <c r="G128" i="71"/>
  <c r="AI88" i="71"/>
  <c r="AG88" i="71"/>
  <c r="AE88" i="71"/>
  <c r="AC88" i="71"/>
  <c r="AA88" i="71"/>
  <c r="Y88" i="71"/>
  <c r="W88" i="71"/>
  <c r="U88" i="71"/>
  <c r="S88" i="71"/>
  <c r="Q88" i="71"/>
  <c r="O88" i="71"/>
  <c r="M88" i="71"/>
  <c r="K88" i="71"/>
  <c r="I88" i="71"/>
  <c r="G88" i="71"/>
  <c r="AI127" i="71"/>
  <c r="AG127" i="71"/>
  <c r="AE127" i="71"/>
  <c r="AC127" i="71"/>
  <c r="AA127" i="71"/>
  <c r="Y127" i="71"/>
  <c r="W127" i="71"/>
  <c r="U127" i="71"/>
  <c r="S127" i="71"/>
  <c r="Q127" i="71"/>
  <c r="O127" i="71"/>
  <c r="M127" i="71"/>
  <c r="K127" i="71"/>
  <c r="I127" i="71"/>
  <c r="G127" i="71"/>
  <c r="AJ127" i="71" s="1"/>
  <c r="AI79" i="71"/>
  <c r="AG79" i="71"/>
  <c r="AE79" i="71"/>
  <c r="AC79" i="71"/>
  <c r="AA79" i="71"/>
  <c r="Y79" i="71"/>
  <c r="W79" i="71"/>
  <c r="U79" i="71"/>
  <c r="S79" i="71"/>
  <c r="Q79" i="71"/>
  <c r="O79" i="71"/>
  <c r="M79" i="71"/>
  <c r="K79" i="71"/>
  <c r="I79" i="71"/>
  <c r="G79" i="71"/>
  <c r="AI126" i="71"/>
  <c r="AG126" i="71"/>
  <c r="AE126" i="71"/>
  <c r="AC126" i="71"/>
  <c r="AA126" i="71"/>
  <c r="Y126" i="71"/>
  <c r="W126" i="71"/>
  <c r="U126" i="71"/>
  <c r="S126" i="71"/>
  <c r="Q126" i="71"/>
  <c r="O126" i="71"/>
  <c r="M126" i="71"/>
  <c r="K126" i="71"/>
  <c r="I126" i="71"/>
  <c r="G126" i="71"/>
  <c r="AI40" i="71"/>
  <c r="AG40" i="71"/>
  <c r="AE40" i="71"/>
  <c r="AC40" i="71"/>
  <c r="AA40" i="71"/>
  <c r="Y40" i="71"/>
  <c r="W40" i="71"/>
  <c r="U40" i="71"/>
  <c r="S40" i="71"/>
  <c r="Q40" i="71"/>
  <c r="O40" i="71"/>
  <c r="M40" i="71"/>
  <c r="K40" i="71"/>
  <c r="I40" i="71"/>
  <c r="G40" i="71"/>
  <c r="AI87" i="71"/>
  <c r="AG87" i="71"/>
  <c r="AE87" i="71"/>
  <c r="AC87" i="71"/>
  <c r="AA87" i="71"/>
  <c r="Y87" i="71"/>
  <c r="W87" i="71"/>
  <c r="U87" i="71"/>
  <c r="S87" i="71"/>
  <c r="Q87" i="71"/>
  <c r="O87" i="71"/>
  <c r="M87" i="71"/>
  <c r="K87" i="71"/>
  <c r="I87" i="71"/>
  <c r="G87" i="71"/>
  <c r="AJ87" i="71" s="1"/>
  <c r="AI125" i="71"/>
  <c r="AG125" i="71"/>
  <c r="AE125" i="71"/>
  <c r="AC125" i="71"/>
  <c r="AA125" i="71"/>
  <c r="Y125" i="71"/>
  <c r="W125" i="71"/>
  <c r="U125" i="71"/>
  <c r="S125" i="71"/>
  <c r="Q125" i="71"/>
  <c r="O125" i="71"/>
  <c r="M125" i="71"/>
  <c r="K125" i="71"/>
  <c r="I125" i="71"/>
  <c r="G125" i="71"/>
  <c r="AI124" i="71"/>
  <c r="AG124" i="71"/>
  <c r="AE124" i="71"/>
  <c r="AC124" i="71"/>
  <c r="AA124" i="71"/>
  <c r="Y124" i="71"/>
  <c r="W124" i="71"/>
  <c r="U124" i="71"/>
  <c r="S124" i="71"/>
  <c r="Q124" i="71"/>
  <c r="O124" i="71"/>
  <c r="M124" i="71"/>
  <c r="K124" i="71"/>
  <c r="I124" i="71"/>
  <c r="G124" i="71"/>
  <c r="AI123" i="71"/>
  <c r="AG123" i="71"/>
  <c r="AE123" i="71"/>
  <c r="AC123" i="71"/>
  <c r="AA123" i="71"/>
  <c r="Y123" i="71"/>
  <c r="W123" i="71"/>
  <c r="U123" i="71"/>
  <c r="S123" i="71"/>
  <c r="Q123" i="71"/>
  <c r="O123" i="71"/>
  <c r="M123" i="71"/>
  <c r="K123" i="71"/>
  <c r="I123" i="71"/>
  <c r="G123" i="71"/>
  <c r="AI105" i="71"/>
  <c r="AG105" i="71"/>
  <c r="AE105" i="71"/>
  <c r="AC105" i="71"/>
  <c r="AA105" i="71"/>
  <c r="Y105" i="71"/>
  <c r="W105" i="71"/>
  <c r="U105" i="71"/>
  <c r="S105" i="71"/>
  <c r="Q105" i="71"/>
  <c r="O105" i="71"/>
  <c r="M105" i="71"/>
  <c r="K105" i="71"/>
  <c r="I105" i="71"/>
  <c r="G105" i="71"/>
  <c r="AJ105" i="71" s="1"/>
  <c r="AI122" i="71"/>
  <c r="AG122" i="71"/>
  <c r="AE122" i="71"/>
  <c r="AC122" i="71"/>
  <c r="AA122" i="71"/>
  <c r="Y122" i="71"/>
  <c r="W122" i="71"/>
  <c r="U122" i="71"/>
  <c r="S122" i="71"/>
  <c r="Q122" i="71"/>
  <c r="O122" i="71"/>
  <c r="M122" i="71"/>
  <c r="K122" i="71"/>
  <c r="I122" i="71"/>
  <c r="G122" i="71"/>
  <c r="AI86" i="71"/>
  <c r="AG86" i="71"/>
  <c r="AE86" i="71"/>
  <c r="AC86" i="71"/>
  <c r="AA86" i="71"/>
  <c r="Y86" i="71"/>
  <c r="W86" i="71"/>
  <c r="U86" i="71"/>
  <c r="S86" i="71"/>
  <c r="Q86" i="71"/>
  <c r="O86" i="71"/>
  <c r="M86" i="71"/>
  <c r="K86" i="71"/>
  <c r="I86" i="71"/>
  <c r="G86" i="71"/>
  <c r="AI68" i="71"/>
  <c r="AG68" i="71"/>
  <c r="AE68" i="71"/>
  <c r="AC68" i="71"/>
  <c r="AA68" i="71"/>
  <c r="Y68" i="71"/>
  <c r="W68" i="71"/>
  <c r="U68" i="71"/>
  <c r="S68" i="71"/>
  <c r="Q68" i="71"/>
  <c r="O68" i="71"/>
  <c r="M68" i="71"/>
  <c r="K68" i="71"/>
  <c r="I68" i="71"/>
  <c r="G68" i="71"/>
  <c r="AI104" i="71"/>
  <c r="AG104" i="71"/>
  <c r="AE104" i="71"/>
  <c r="AC104" i="71"/>
  <c r="AA104" i="71"/>
  <c r="Y104" i="71"/>
  <c r="W104" i="71"/>
  <c r="U104" i="71"/>
  <c r="S104" i="71"/>
  <c r="Q104" i="71"/>
  <c r="O104" i="71"/>
  <c r="M104" i="71"/>
  <c r="K104" i="71"/>
  <c r="I104" i="71"/>
  <c r="G104" i="71"/>
  <c r="AJ104" i="71" s="1"/>
  <c r="AI121" i="71"/>
  <c r="AG121" i="71"/>
  <c r="AE121" i="71"/>
  <c r="AC121" i="71"/>
  <c r="AA121" i="71"/>
  <c r="Y121" i="71"/>
  <c r="W121" i="71"/>
  <c r="U121" i="71"/>
  <c r="S121" i="71"/>
  <c r="Q121" i="71"/>
  <c r="O121" i="71"/>
  <c r="M121" i="71"/>
  <c r="K121" i="71"/>
  <c r="I121" i="71"/>
  <c r="G121" i="71"/>
  <c r="AI85" i="71"/>
  <c r="AG85" i="71"/>
  <c r="AE85" i="71"/>
  <c r="AC85" i="71"/>
  <c r="AA85" i="71"/>
  <c r="Y85" i="71"/>
  <c r="W85" i="71"/>
  <c r="U85" i="71"/>
  <c r="S85" i="71"/>
  <c r="Q85" i="71"/>
  <c r="O85" i="71"/>
  <c r="M85" i="71"/>
  <c r="K85" i="71"/>
  <c r="I85" i="71"/>
  <c r="G85" i="71"/>
  <c r="AI120" i="71"/>
  <c r="AG120" i="71"/>
  <c r="AE120" i="71"/>
  <c r="AC120" i="71"/>
  <c r="AA120" i="71"/>
  <c r="Y120" i="71"/>
  <c r="W120" i="71"/>
  <c r="U120" i="71"/>
  <c r="S120" i="71"/>
  <c r="Q120" i="71"/>
  <c r="O120" i="71"/>
  <c r="M120" i="71"/>
  <c r="K120" i="71"/>
  <c r="I120" i="71"/>
  <c r="G120" i="71"/>
  <c r="AI119" i="71"/>
  <c r="AG119" i="71"/>
  <c r="AE119" i="71"/>
  <c r="AC119" i="71"/>
  <c r="AA119" i="71"/>
  <c r="Y119" i="71"/>
  <c r="W119" i="71"/>
  <c r="U119" i="71"/>
  <c r="S119" i="71"/>
  <c r="Q119" i="71"/>
  <c r="O119" i="71"/>
  <c r="M119" i="71"/>
  <c r="K119" i="71"/>
  <c r="I119" i="71"/>
  <c r="G119" i="71"/>
  <c r="AJ119" i="71" s="1"/>
  <c r="AI118" i="71"/>
  <c r="AG118" i="71"/>
  <c r="AE118" i="71"/>
  <c r="AC118" i="71"/>
  <c r="AA118" i="71"/>
  <c r="Y118" i="71"/>
  <c r="W118" i="71"/>
  <c r="U118" i="71"/>
  <c r="S118" i="71"/>
  <c r="Q118" i="71"/>
  <c r="O118" i="71"/>
  <c r="M118" i="71"/>
  <c r="K118" i="71"/>
  <c r="I118" i="71"/>
  <c r="G118" i="71"/>
  <c r="AI48" i="71"/>
  <c r="AG48" i="71"/>
  <c r="AE48" i="71"/>
  <c r="AC48" i="71"/>
  <c r="AA48" i="71"/>
  <c r="Y48" i="71"/>
  <c r="W48" i="71"/>
  <c r="U48" i="71"/>
  <c r="S48" i="71"/>
  <c r="Q48" i="71"/>
  <c r="O48" i="71"/>
  <c r="M48" i="71"/>
  <c r="K48" i="71"/>
  <c r="I48" i="71"/>
  <c r="G48" i="71"/>
  <c r="AI117" i="71"/>
  <c r="AG117" i="71"/>
  <c r="AE117" i="71"/>
  <c r="AC117" i="71"/>
  <c r="AA117" i="71"/>
  <c r="Y117" i="71"/>
  <c r="W117" i="71"/>
  <c r="U117" i="71"/>
  <c r="S117" i="71"/>
  <c r="Q117" i="71"/>
  <c r="O117" i="71"/>
  <c r="M117" i="71"/>
  <c r="K117" i="71"/>
  <c r="I117" i="71"/>
  <c r="G117" i="71"/>
  <c r="AI39" i="71"/>
  <c r="AG39" i="71"/>
  <c r="AE39" i="71"/>
  <c r="AC39" i="71"/>
  <c r="AA39" i="71"/>
  <c r="Y39" i="71"/>
  <c r="W39" i="71"/>
  <c r="U39" i="71"/>
  <c r="S39" i="71"/>
  <c r="Q39" i="71"/>
  <c r="O39" i="71"/>
  <c r="M39" i="71"/>
  <c r="K39" i="71"/>
  <c r="I39" i="71"/>
  <c r="G39" i="71"/>
  <c r="AJ39" i="71" s="1"/>
  <c r="AI103" i="71"/>
  <c r="AG103" i="71"/>
  <c r="AE103" i="71"/>
  <c r="AC103" i="71"/>
  <c r="AA103" i="71"/>
  <c r="Y103" i="71"/>
  <c r="W103" i="71"/>
  <c r="U103" i="71"/>
  <c r="S103" i="71"/>
  <c r="Q103" i="71"/>
  <c r="O103" i="71"/>
  <c r="M103" i="71"/>
  <c r="K103" i="71"/>
  <c r="I103" i="71"/>
  <c r="G103" i="71"/>
  <c r="AI116" i="71"/>
  <c r="AG116" i="71"/>
  <c r="AE116" i="71"/>
  <c r="AC116" i="71"/>
  <c r="AA116" i="71"/>
  <c r="Y116" i="71"/>
  <c r="W116" i="71"/>
  <c r="U116" i="71"/>
  <c r="S116" i="71"/>
  <c r="Q116" i="71"/>
  <c r="O116" i="71"/>
  <c r="M116" i="71"/>
  <c r="K116" i="71"/>
  <c r="I116" i="71"/>
  <c r="G116" i="71"/>
  <c r="AI78" i="71"/>
  <c r="AG78" i="71"/>
  <c r="AE78" i="71"/>
  <c r="AC78" i="71"/>
  <c r="AA78" i="71"/>
  <c r="Y78" i="71"/>
  <c r="W78" i="71"/>
  <c r="U78" i="71"/>
  <c r="S78" i="71"/>
  <c r="Q78" i="71"/>
  <c r="O78" i="71"/>
  <c r="M78" i="71"/>
  <c r="K78" i="71"/>
  <c r="I78" i="71"/>
  <c r="G78" i="71"/>
  <c r="AI18" i="71"/>
  <c r="AG18" i="71"/>
  <c r="AE18" i="71"/>
  <c r="AC18" i="71"/>
  <c r="AA18" i="71"/>
  <c r="Y18" i="71"/>
  <c r="W18" i="71"/>
  <c r="U18" i="71"/>
  <c r="S18" i="71"/>
  <c r="Q18" i="71"/>
  <c r="O18" i="71"/>
  <c r="M18" i="71"/>
  <c r="K18" i="71"/>
  <c r="I18" i="71"/>
  <c r="G18" i="71"/>
  <c r="AJ18" i="71" s="1"/>
  <c r="AI77" i="71"/>
  <c r="AG77" i="71"/>
  <c r="AE77" i="71"/>
  <c r="AC77" i="71"/>
  <c r="AA77" i="71"/>
  <c r="Y77" i="71"/>
  <c r="W77" i="71"/>
  <c r="U77" i="71"/>
  <c r="S77" i="71"/>
  <c r="Q77" i="71"/>
  <c r="O77" i="71"/>
  <c r="M77" i="71"/>
  <c r="K77" i="71"/>
  <c r="I77" i="71"/>
  <c r="G77" i="71"/>
  <c r="AI102" i="71"/>
  <c r="AG102" i="71"/>
  <c r="AE102" i="71"/>
  <c r="AC102" i="71"/>
  <c r="AA102" i="71"/>
  <c r="Y102" i="71"/>
  <c r="W102" i="71"/>
  <c r="U102" i="71"/>
  <c r="S102" i="71"/>
  <c r="Q102" i="71"/>
  <c r="O102" i="71"/>
  <c r="M102" i="71"/>
  <c r="K102" i="71"/>
  <c r="I102" i="71"/>
  <c r="G102" i="71"/>
  <c r="AI67" i="71"/>
  <c r="AG67" i="71"/>
  <c r="AE67" i="71"/>
  <c r="AC67" i="71"/>
  <c r="AA67" i="71"/>
  <c r="Y67" i="71"/>
  <c r="W67" i="71"/>
  <c r="U67" i="71"/>
  <c r="S67" i="71"/>
  <c r="Q67" i="71"/>
  <c r="O67" i="71"/>
  <c r="M67" i="71"/>
  <c r="K67" i="71"/>
  <c r="I67" i="71"/>
  <c r="G67" i="71"/>
  <c r="AI115" i="71"/>
  <c r="AG115" i="71"/>
  <c r="AE115" i="71"/>
  <c r="AC115" i="71"/>
  <c r="AA115" i="71"/>
  <c r="Y115" i="71"/>
  <c r="W115" i="71"/>
  <c r="U115" i="71"/>
  <c r="S115" i="71"/>
  <c r="Q115" i="71"/>
  <c r="O115" i="71"/>
  <c r="M115" i="71"/>
  <c r="K115" i="71"/>
  <c r="I115" i="71"/>
  <c r="G115" i="71"/>
  <c r="AJ115" i="71" s="1"/>
  <c r="AI76" i="71"/>
  <c r="AG76" i="71"/>
  <c r="AE76" i="71"/>
  <c r="AC76" i="71"/>
  <c r="AA76" i="71"/>
  <c r="Y76" i="71"/>
  <c r="W76" i="71"/>
  <c r="U76" i="71"/>
  <c r="S76" i="71"/>
  <c r="Q76" i="71"/>
  <c r="O76" i="71"/>
  <c r="M76" i="71"/>
  <c r="K76" i="71"/>
  <c r="I76" i="71"/>
  <c r="G76" i="71"/>
  <c r="AI75" i="71"/>
  <c r="AG75" i="71"/>
  <c r="AE75" i="71"/>
  <c r="AC75" i="71"/>
  <c r="AA75" i="71"/>
  <c r="Y75" i="71"/>
  <c r="W75" i="71"/>
  <c r="U75" i="71"/>
  <c r="S75" i="71"/>
  <c r="Q75" i="71"/>
  <c r="O75" i="71"/>
  <c r="M75" i="71"/>
  <c r="K75" i="71"/>
  <c r="I75" i="71"/>
  <c r="G75" i="71"/>
  <c r="AI66" i="71"/>
  <c r="AG66" i="71"/>
  <c r="AE66" i="71"/>
  <c r="AC66" i="71"/>
  <c r="AA66" i="71"/>
  <c r="Y66" i="71"/>
  <c r="W66" i="71"/>
  <c r="U66" i="71"/>
  <c r="S66" i="71"/>
  <c r="Q66" i="71"/>
  <c r="O66" i="71"/>
  <c r="M66" i="71"/>
  <c r="K66" i="71"/>
  <c r="I66" i="71"/>
  <c r="G66" i="71"/>
  <c r="AI25" i="71"/>
  <c r="AG25" i="71"/>
  <c r="AE25" i="71"/>
  <c r="AC25" i="71"/>
  <c r="AA25" i="71"/>
  <c r="Y25" i="71"/>
  <c r="W25" i="71"/>
  <c r="U25" i="71"/>
  <c r="S25" i="71"/>
  <c r="Q25" i="71"/>
  <c r="O25" i="71"/>
  <c r="M25" i="71"/>
  <c r="K25" i="71"/>
  <c r="I25" i="71"/>
  <c r="G25" i="71"/>
  <c r="AJ25" i="71" s="1"/>
  <c r="AI114" i="71"/>
  <c r="AG114" i="71"/>
  <c r="AE114" i="71"/>
  <c r="AC114" i="71"/>
  <c r="AA114" i="71"/>
  <c r="Y114" i="71"/>
  <c r="W114" i="71"/>
  <c r="U114" i="71"/>
  <c r="S114" i="71"/>
  <c r="Q114" i="71"/>
  <c r="O114" i="71"/>
  <c r="M114" i="71"/>
  <c r="K114" i="71"/>
  <c r="I114" i="71"/>
  <c r="G114" i="71"/>
  <c r="AI96" i="71"/>
  <c r="AG96" i="71"/>
  <c r="AE96" i="71"/>
  <c r="AC96" i="71"/>
  <c r="AA96" i="71"/>
  <c r="Y96" i="71"/>
  <c r="W96" i="71"/>
  <c r="U96" i="71"/>
  <c r="S96" i="71"/>
  <c r="Q96" i="71"/>
  <c r="O96" i="71"/>
  <c r="M96" i="71"/>
  <c r="K96" i="71"/>
  <c r="I96" i="71"/>
  <c r="G96" i="71"/>
  <c r="AI113" i="71"/>
  <c r="AG113" i="71"/>
  <c r="AE113" i="71"/>
  <c r="AC113" i="71"/>
  <c r="AA113" i="71"/>
  <c r="Y113" i="71"/>
  <c r="W113" i="71"/>
  <c r="U113" i="71"/>
  <c r="S113" i="71"/>
  <c r="Q113" i="71"/>
  <c r="O113" i="71"/>
  <c r="M113" i="71"/>
  <c r="K113" i="71"/>
  <c r="I113" i="71"/>
  <c r="G113" i="71"/>
  <c r="AI74" i="71"/>
  <c r="AG74" i="71"/>
  <c r="AE74" i="71"/>
  <c r="AC74" i="71"/>
  <c r="AA74" i="71"/>
  <c r="Y74" i="71"/>
  <c r="W74" i="71"/>
  <c r="U74" i="71"/>
  <c r="S74" i="71"/>
  <c r="Q74" i="71"/>
  <c r="O74" i="71"/>
  <c r="M74" i="71"/>
  <c r="K74" i="71"/>
  <c r="I74" i="71"/>
  <c r="G74" i="71"/>
  <c r="AJ74" i="71" s="1"/>
  <c r="AI32" i="71"/>
  <c r="AG32" i="71"/>
  <c r="AE32" i="71"/>
  <c r="AC32" i="71"/>
  <c r="AA32" i="71"/>
  <c r="Y32" i="71"/>
  <c r="W32" i="71"/>
  <c r="U32" i="71"/>
  <c r="S32" i="71"/>
  <c r="Q32" i="71"/>
  <c r="O32" i="71"/>
  <c r="M32" i="71"/>
  <c r="K32" i="71"/>
  <c r="I32" i="71"/>
  <c r="G32" i="71"/>
  <c r="AI101" i="71"/>
  <c r="AG101" i="71"/>
  <c r="AE101" i="71"/>
  <c r="AC101" i="71"/>
  <c r="AA101" i="71"/>
  <c r="Y101" i="71"/>
  <c r="W101" i="71"/>
  <c r="U101" i="71"/>
  <c r="S101" i="71"/>
  <c r="Q101" i="71"/>
  <c r="O101" i="71"/>
  <c r="M101" i="71"/>
  <c r="K101" i="71"/>
  <c r="I101" i="71"/>
  <c r="G101" i="71"/>
  <c r="AI31" i="71"/>
  <c r="AG31" i="71"/>
  <c r="AE31" i="71"/>
  <c r="AC31" i="71"/>
  <c r="AA31" i="71"/>
  <c r="Y31" i="71"/>
  <c r="W31" i="71"/>
  <c r="U31" i="71"/>
  <c r="S31" i="71"/>
  <c r="Q31" i="71"/>
  <c r="O31" i="71"/>
  <c r="M31" i="71"/>
  <c r="K31" i="71"/>
  <c r="I31" i="71"/>
  <c r="G31" i="71"/>
  <c r="AI95" i="71"/>
  <c r="AG95" i="71"/>
  <c r="AE95" i="71"/>
  <c r="AC95" i="71"/>
  <c r="AA95" i="71"/>
  <c r="Y95" i="71"/>
  <c r="W95" i="71"/>
  <c r="U95" i="71"/>
  <c r="S95" i="71"/>
  <c r="Q95" i="71"/>
  <c r="O95" i="71"/>
  <c r="M95" i="71"/>
  <c r="K95" i="71"/>
  <c r="I95" i="71"/>
  <c r="G95" i="71"/>
  <c r="AJ95" i="71" s="1"/>
  <c r="AI94" i="71"/>
  <c r="AG94" i="71"/>
  <c r="AE94" i="71"/>
  <c r="AC94" i="71"/>
  <c r="AA94" i="71"/>
  <c r="Y94" i="71"/>
  <c r="W94" i="71"/>
  <c r="U94" i="71"/>
  <c r="S94" i="71"/>
  <c r="Q94" i="71"/>
  <c r="O94" i="71"/>
  <c r="M94" i="71"/>
  <c r="K94" i="71"/>
  <c r="I94" i="71"/>
  <c r="G94" i="71"/>
  <c r="AI73" i="71"/>
  <c r="AG73" i="71"/>
  <c r="AE73" i="71"/>
  <c r="AC73" i="71"/>
  <c r="AA73" i="71"/>
  <c r="Y73" i="71"/>
  <c r="W73" i="71"/>
  <c r="U73" i="71"/>
  <c r="S73" i="71"/>
  <c r="Q73" i="71"/>
  <c r="O73" i="71"/>
  <c r="M73" i="71"/>
  <c r="K73" i="71"/>
  <c r="I73" i="71"/>
  <c r="G73" i="71"/>
  <c r="AI100" i="71"/>
  <c r="AG100" i="71"/>
  <c r="AE100" i="71"/>
  <c r="AC100" i="71"/>
  <c r="AA100" i="71"/>
  <c r="Y100" i="71"/>
  <c r="W100" i="71"/>
  <c r="U100" i="71"/>
  <c r="S100" i="71"/>
  <c r="Q100" i="71"/>
  <c r="O100" i="71"/>
  <c r="M100" i="71"/>
  <c r="K100" i="71"/>
  <c r="I100" i="71"/>
  <c r="G100" i="71"/>
  <c r="AI93" i="71"/>
  <c r="AG93" i="71"/>
  <c r="AE93" i="71"/>
  <c r="AC93" i="71"/>
  <c r="AA93" i="71"/>
  <c r="Y93" i="71"/>
  <c r="W93" i="71"/>
  <c r="U93" i="71"/>
  <c r="S93" i="71"/>
  <c r="Q93" i="71"/>
  <c r="O93" i="71"/>
  <c r="M93" i="71"/>
  <c r="K93" i="71"/>
  <c r="I93" i="71"/>
  <c r="G93" i="71"/>
  <c r="AJ93" i="71" s="1"/>
  <c r="AI57" i="71"/>
  <c r="AG57" i="71"/>
  <c r="AE57" i="71"/>
  <c r="AC57" i="71"/>
  <c r="AA57" i="71"/>
  <c r="Y57" i="71"/>
  <c r="W57" i="71"/>
  <c r="U57" i="71"/>
  <c r="S57" i="71"/>
  <c r="Q57" i="71"/>
  <c r="O57" i="71"/>
  <c r="M57" i="71"/>
  <c r="K57" i="71"/>
  <c r="I57" i="71"/>
  <c r="G57" i="71"/>
  <c r="AI62" i="71"/>
  <c r="AG62" i="71"/>
  <c r="AE62" i="71"/>
  <c r="AC62" i="71"/>
  <c r="AA62" i="71"/>
  <c r="Y62" i="71"/>
  <c r="W62" i="71"/>
  <c r="U62" i="71"/>
  <c r="S62" i="71"/>
  <c r="Q62" i="71"/>
  <c r="O62" i="71"/>
  <c r="M62" i="71"/>
  <c r="K62" i="71"/>
  <c r="I62" i="71"/>
  <c r="G62" i="71"/>
  <c r="AI72" i="71"/>
  <c r="AG72" i="71"/>
  <c r="AE72" i="71"/>
  <c r="AC72" i="71"/>
  <c r="AA72" i="71"/>
  <c r="Y72" i="71"/>
  <c r="W72" i="71"/>
  <c r="U72" i="71"/>
  <c r="S72" i="71"/>
  <c r="Q72" i="71"/>
  <c r="O72" i="71"/>
  <c r="M72" i="71"/>
  <c r="K72" i="71"/>
  <c r="I72" i="71"/>
  <c r="G72" i="71"/>
  <c r="AI112" i="71"/>
  <c r="AG112" i="71"/>
  <c r="AE112" i="71"/>
  <c r="AC112" i="71"/>
  <c r="AA112" i="71"/>
  <c r="Y112" i="71"/>
  <c r="W112" i="71"/>
  <c r="U112" i="71"/>
  <c r="S112" i="71"/>
  <c r="Q112" i="71"/>
  <c r="O112" i="71"/>
  <c r="M112" i="71"/>
  <c r="K112" i="71"/>
  <c r="I112" i="71"/>
  <c r="G112" i="71"/>
  <c r="AJ112" i="71" s="1"/>
  <c r="AI111" i="71"/>
  <c r="AG111" i="71"/>
  <c r="AE111" i="71"/>
  <c r="AC111" i="71"/>
  <c r="AA111" i="71"/>
  <c r="Y111" i="71"/>
  <c r="W111" i="71"/>
  <c r="U111" i="71"/>
  <c r="S111" i="71"/>
  <c r="Q111" i="71"/>
  <c r="O111" i="71"/>
  <c r="M111" i="71"/>
  <c r="K111" i="71"/>
  <c r="I111" i="71"/>
  <c r="G111" i="71"/>
  <c r="AI110" i="71"/>
  <c r="AG110" i="71"/>
  <c r="AE110" i="71"/>
  <c r="AC110" i="71"/>
  <c r="AA110" i="71"/>
  <c r="Y110" i="71"/>
  <c r="W110" i="71"/>
  <c r="U110" i="71"/>
  <c r="S110" i="71"/>
  <c r="Q110" i="71"/>
  <c r="O110" i="71"/>
  <c r="M110" i="71"/>
  <c r="K110" i="71"/>
  <c r="I110" i="71"/>
  <c r="G110" i="71"/>
  <c r="AI71" i="71"/>
  <c r="AG71" i="71"/>
  <c r="AE71" i="71"/>
  <c r="AC71" i="71"/>
  <c r="AA71" i="71"/>
  <c r="Y71" i="71"/>
  <c r="W71" i="71"/>
  <c r="U71" i="71"/>
  <c r="S71" i="71"/>
  <c r="Q71" i="71"/>
  <c r="O71" i="71"/>
  <c r="M71" i="71"/>
  <c r="K71" i="71"/>
  <c r="I71" i="71"/>
  <c r="G71" i="71"/>
  <c r="AI23" i="71"/>
  <c r="AG23" i="71"/>
  <c r="AE23" i="71"/>
  <c r="AC23" i="71"/>
  <c r="AA23" i="71"/>
  <c r="Y23" i="71"/>
  <c r="W23" i="71"/>
  <c r="U23" i="71"/>
  <c r="S23" i="71"/>
  <c r="Q23" i="71"/>
  <c r="O23" i="71"/>
  <c r="M23" i="71"/>
  <c r="K23" i="71"/>
  <c r="I23" i="71"/>
  <c r="G23" i="71"/>
  <c r="AJ23" i="71" s="1"/>
  <c r="AI61" i="71"/>
  <c r="AG61" i="71"/>
  <c r="AE61" i="71"/>
  <c r="AC61" i="71"/>
  <c r="AA61" i="71"/>
  <c r="Y61" i="71"/>
  <c r="W61" i="71"/>
  <c r="U61" i="71"/>
  <c r="S61" i="71"/>
  <c r="Q61" i="71"/>
  <c r="O61" i="71"/>
  <c r="M61" i="71"/>
  <c r="K61" i="71"/>
  <c r="I61" i="71"/>
  <c r="G61" i="71"/>
  <c r="AI99" i="71"/>
  <c r="AG99" i="71"/>
  <c r="AE99" i="71"/>
  <c r="AC99" i="71"/>
  <c r="AA99" i="71"/>
  <c r="Y99" i="71"/>
  <c r="W99" i="71"/>
  <c r="U99" i="71"/>
  <c r="S99" i="71"/>
  <c r="Q99" i="71"/>
  <c r="O99" i="71"/>
  <c r="M99" i="71"/>
  <c r="K99" i="71"/>
  <c r="I99" i="71"/>
  <c r="G99" i="71"/>
  <c r="AI98" i="71"/>
  <c r="AG98" i="71"/>
  <c r="AE98" i="71"/>
  <c r="AC98" i="71"/>
  <c r="AA98" i="71"/>
  <c r="Y98" i="71"/>
  <c r="W98" i="71"/>
  <c r="U98" i="71"/>
  <c r="S98" i="71"/>
  <c r="Q98" i="71"/>
  <c r="O98" i="71"/>
  <c r="M98" i="71"/>
  <c r="K98" i="71"/>
  <c r="I98" i="71"/>
  <c r="G98" i="71"/>
  <c r="AI60" i="71"/>
  <c r="AG60" i="71"/>
  <c r="AE60" i="71"/>
  <c r="AC60" i="71"/>
  <c r="AA60" i="71"/>
  <c r="Y60" i="71"/>
  <c r="W60" i="71"/>
  <c r="U60" i="71"/>
  <c r="S60" i="71"/>
  <c r="Q60" i="71"/>
  <c r="O60" i="71"/>
  <c r="M60" i="71"/>
  <c r="K60" i="71"/>
  <c r="I60" i="71"/>
  <c r="G60" i="71"/>
  <c r="AI56" i="71"/>
  <c r="AG56" i="71"/>
  <c r="AE56" i="71"/>
  <c r="AC56" i="71"/>
  <c r="AA56" i="71"/>
  <c r="Y56" i="71"/>
  <c r="W56" i="71"/>
  <c r="U56" i="71"/>
  <c r="S56" i="71"/>
  <c r="Q56" i="71"/>
  <c r="O56" i="71"/>
  <c r="M56" i="71"/>
  <c r="K56" i="71"/>
  <c r="I56" i="71"/>
  <c r="G56" i="71"/>
  <c r="AI92" i="71"/>
  <c r="AG92" i="71"/>
  <c r="AE92" i="71"/>
  <c r="AC92" i="71"/>
  <c r="AA92" i="71"/>
  <c r="Y92" i="71"/>
  <c r="W92" i="71"/>
  <c r="U92" i="71"/>
  <c r="S92" i="71"/>
  <c r="Q92" i="71"/>
  <c r="O92" i="71"/>
  <c r="M92" i="71"/>
  <c r="K92" i="71"/>
  <c r="I92" i="71"/>
  <c r="G92" i="71"/>
  <c r="AI91" i="71"/>
  <c r="AG91" i="71"/>
  <c r="AE91" i="71"/>
  <c r="AC91" i="71"/>
  <c r="AA91" i="71"/>
  <c r="Y91" i="71"/>
  <c r="W91" i="71"/>
  <c r="U91" i="71"/>
  <c r="S91" i="71"/>
  <c r="Q91" i="71"/>
  <c r="O91" i="71"/>
  <c r="M91" i="71"/>
  <c r="K91" i="71"/>
  <c r="I91" i="71"/>
  <c r="G91" i="71"/>
  <c r="AI70" i="71"/>
  <c r="AG70" i="71"/>
  <c r="AE70" i="71"/>
  <c r="AC70" i="71"/>
  <c r="AA70" i="71"/>
  <c r="Y70" i="71"/>
  <c r="W70" i="71"/>
  <c r="U70" i="71"/>
  <c r="S70" i="71"/>
  <c r="Q70" i="71"/>
  <c r="O70" i="71"/>
  <c r="M70" i="71"/>
  <c r="K70" i="71"/>
  <c r="I70" i="71"/>
  <c r="G70" i="71"/>
  <c r="AI84" i="71"/>
  <c r="AG84" i="71"/>
  <c r="AE84" i="71"/>
  <c r="AC84" i="71"/>
  <c r="AA84" i="71"/>
  <c r="Y84" i="71"/>
  <c r="W84" i="71"/>
  <c r="U84" i="71"/>
  <c r="S84" i="71"/>
  <c r="Q84" i="71"/>
  <c r="O84" i="71"/>
  <c r="M84" i="71"/>
  <c r="K84" i="71"/>
  <c r="I84" i="71"/>
  <c r="G84" i="71"/>
  <c r="AI109" i="71"/>
  <c r="AG109" i="71"/>
  <c r="AE109" i="71"/>
  <c r="AC109" i="71"/>
  <c r="AA109" i="71"/>
  <c r="Y109" i="71"/>
  <c r="W109" i="71"/>
  <c r="U109" i="71"/>
  <c r="S109" i="71"/>
  <c r="Q109" i="71"/>
  <c r="O109" i="71"/>
  <c r="M109" i="71"/>
  <c r="K109" i="71"/>
  <c r="I109" i="71"/>
  <c r="G109" i="71"/>
  <c r="AI83" i="71"/>
  <c r="AG83" i="71"/>
  <c r="AE83" i="71"/>
  <c r="AC83" i="71"/>
  <c r="AA83" i="71"/>
  <c r="Y83" i="71"/>
  <c r="W83" i="71"/>
  <c r="U83" i="71"/>
  <c r="S83" i="71"/>
  <c r="Q83" i="71"/>
  <c r="O83" i="71"/>
  <c r="M83" i="71"/>
  <c r="K83" i="71"/>
  <c r="I83" i="71"/>
  <c r="G83" i="71"/>
  <c r="AI55" i="71"/>
  <c r="AG55" i="71"/>
  <c r="AE55" i="71"/>
  <c r="AC55" i="71"/>
  <c r="AA55" i="71"/>
  <c r="Y55" i="71"/>
  <c r="W55" i="71"/>
  <c r="U55" i="71"/>
  <c r="S55" i="71"/>
  <c r="Q55" i="71"/>
  <c r="O55" i="71"/>
  <c r="M55" i="71"/>
  <c r="K55" i="71"/>
  <c r="I55" i="71"/>
  <c r="G55" i="71"/>
  <c r="AI65" i="71"/>
  <c r="AG65" i="71"/>
  <c r="AE65" i="71"/>
  <c r="AC65" i="71"/>
  <c r="AA65" i="71"/>
  <c r="Y65" i="71"/>
  <c r="W65" i="71"/>
  <c r="U65" i="71"/>
  <c r="S65" i="71"/>
  <c r="Q65" i="71"/>
  <c r="O65" i="71"/>
  <c r="M65" i="71"/>
  <c r="K65" i="71"/>
  <c r="I65" i="71"/>
  <c r="G65" i="71"/>
  <c r="AI47" i="71"/>
  <c r="AG47" i="71"/>
  <c r="AE47" i="71"/>
  <c r="AC47" i="71"/>
  <c r="AA47" i="71"/>
  <c r="Y47" i="71"/>
  <c r="W47" i="71"/>
  <c r="U47" i="71"/>
  <c r="S47" i="71"/>
  <c r="Q47" i="71"/>
  <c r="O47" i="71"/>
  <c r="M47" i="71"/>
  <c r="K47" i="71"/>
  <c r="I47" i="71"/>
  <c r="G47" i="71"/>
  <c r="AI17" i="71"/>
  <c r="AG17" i="71"/>
  <c r="AE17" i="71"/>
  <c r="AC17" i="71"/>
  <c r="AA17" i="71"/>
  <c r="Y17" i="71"/>
  <c r="W17" i="71"/>
  <c r="U17" i="71"/>
  <c r="S17" i="71"/>
  <c r="Q17" i="71"/>
  <c r="O17" i="71"/>
  <c r="M17" i="71"/>
  <c r="K17" i="71"/>
  <c r="I17" i="71"/>
  <c r="G17" i="71"/>
  <c r="AI54" i="71"/>
  <c r="AG54" i="71"/>
  <c r="AE54" i="71"/>
  <c r="AC54" i="71"/>
  <c r="AA54" i="71"/>
  <c r="Y54" i="71"/>
  <c r="W54" i="71"/>
  <c r="U54" i="71"/>
  <c r="S54" i="71"/>
  <c r="Q54" i="71"/>
  <c r="O54" i="71"/>
  <c r="M54" i="71"/>
  <c r="K54" i="71"/>
  <c r="I54" i="71"/>
  <c r="G54" i="71"/>
  <c r="AI46" i="71"/>
  <c r="AG46" i="71"/>
  <c r="AE46" i="71"/>
  <c r="AC46" i="71"/>
  <c r="AA46" i="71"/>
  <c r="Y46" i="71"/>
  <c r="W46" i="71"/>
  <c r="U46" i="71"/>
  <c r="S46" i="71"/>
  <c r="Q46" i="71"/>
  <c r="O46" i="71"/>
  <c r="M46" i="71"/>
  <c r="K46" i="71"/>
  <c r="I46" i="71"/>
  <c r="G46" i="71"/>
  <c r="AI64" i="71"/>
  <c r="AG64" i="71"/>
  <c r="AE64" i="71"/>
  <c r="AC64" i="71"/>
  <c r="AA64" i="71"/>
  <c r="Y64" i="71"/>
  <c r="W64" i="71"/>
  <c r="U64" i="71"/>
  <c r="S64" i="71"/>
  <c r="Q64" i="71"/>
  <c r="O64" i="71"/>
  <c r="M64" i="71"/>
  <c r="K64" i="71"/>
  <c r="I64" i="71"/>
  <c r="G64" i="71"/>
  <c r="AI45" i="71"/>
  <c r="AG45" i="71"/>
  <c r="AE45" i="71"/>
  <c r="AC45" i="71"/>
  <c r="AA45" i="71"/>
  <c r="Y45" i="71"/>
  <c r="W45" i="71"/>
  <c r="U45" i="71"/>
  <c r="S45" i="71"/>
  <c r="Q45" i="71"/>
  <c r="O45" i="71"/>
  <c r="M45" i="71"/>
  <c r="K45" i="71"/>
  <c r="I45" i="71"/>
  <c r="G45" i="71"/>
  <c r="AI14" i="71"/>
  <c r="AG14" i="71"/>
  <c r="AE14" i="71"/>
  <c r="AC14" i="71"/>
  <c r="AA14" i="71"/>
  <c r="Y14" i="71"/>
  <c r="W14" i="71"/>
  <c r="U14" i="71"/>
  <c r="S14" i="71"/>
  <c r="Q14" i="71"/>
  <c r="O14" i="71"/>
  <c r="M14" i="71"/>
  <c r="K14" i="71"/>
  <c r="I14" i="71"/>
  <c r="G14" i="71"/>
  <c r="AI9" i="71"/>
  <c r="AG9" i="71"/>
  <c r="AE9" i="71"/>
  <c r="AC9" i="71"/>
  <c r="AA9" i="71"/>
  <c r="Y9" i="71"/>
  <c r="W9" i="71"/>
  <c r="U9" i="71"/>
  <c r="S9" i="71"/>
  <c r="Q9" i="71"/>
  <c r="O9" i="71"/>
  <c r="M9" i="71"/>
  <c r="K9" i="71"/>
  <c r="I9" i="71"/>
  <c r="G9" i="71"/>
  <c r="AI30" i="71"/>
  <c r="AG30" i="71"/>
  <c r="AE30" i="71"/>
  <c r="AC30" i="71"/>
  <c r="AA30" i="71"/>
  <c r="Y30" i="71"/>
  <c r="W30" i="71"/>
  <c r="U30" i="71"/>
  <c r="S30" i="71"/>
  <c r="Q30" i="71"/>
  <c r="O30" i="71"/>
  <c r="M30" i="71"/>
  <c r="K30" i="71"/>
  <c r="I30" i="71"/>
  <c r="G30" i="71"/>
  <c r="AI29" i="71"/>
  <c r="AE29" i="71"/>
  <c r="AC29" i="71"/>
  <c r="AA29" i="71"/>
  <c r="Y29" i="71"/>
  <c r="W29" i="71"/>
  <c r="U29" i="71"/>
  <c r="S29" i="71"/>
  <c r="Q29" i="71"/>
  <c r="O29" i="71"/>
  <c r="M29" i="71"/>
  <c r="K29" i="71"/>
  <c r="I29" i="71"/>
  <c r="G29" i="71"/>
  <c r="AI44" i="71"/>
  <c r="AG44" i="71"/>
  <c r="AE44" i="71"/>
  <c r="AC44" i="71"/>
  <c r="AA44" i="71"/>
  <c r="Y44" i="71"/>
  <c r="W44" i="71"/>
  <c r="U44" i="71"/>
  <c r="S44" i="71"/>
  <c r="Q44" i="71"/>
  <c r="O44" i="71"/>
  <c r="M44" i="71"/>
  <c r="K44" i="71"/>
  <c r="I44" i="71"/>
  <c r="G44" i="71"/>
  <c r="AI97" i="71"/>
  <c r="AG97" i="71"/>
  <c r="AE97" i="71"/>
  <c r="AC97" i="71"/>
  <c r="AA97" i="71"/>
  <c r="Y97" i="71"/>
  <c r="W97" i="71"/>
  <c r="U97" i="71"/>
  <c r="S97" i="71"/>
  <c r="Q97" i="71"/>
  <c r="O97" i="71"/>
  <c r="M97" i="71"/>
  <c r="K97" i="71"/>
  <c r="I97" i="71"/>
  <c r="G97" i="71"/>
  <c r="AI53" i="71"/>
  <c r="AG53" i="71"/>
  <c r="AE53" i="71"/>
  <c r="AC53" i="71"/>
  <c r="AA53" i="71"/>
  <c r="Y53" i="71"/>
  <c r="W53" i="71"/>
  <c r="U53" i="71"/>
  <c r="S53" i="71"/>
  <c r="Q53" i="71"/>
  <c r="O53" i="71"/>
  <c r="M53" i="71"/>
  <c r="K53" i="71"/>
  <c r="I53" i="71"/>
  <c r="G53" i="71"/>
  <c r="AI38" i="71"/>
  <c r="AG38" i="71"/>
  <c r="AE38" i="71"/>
  <c r="AC38" i="71"/>
  <c r="AA38" i="71"/>
  <c r="Y38" i="71"/>
  <c r="W38" i="71"/>
  <c r="U38" i="71"/>
  <c r="S38" i="71"/>
  <c r="Q38" i="71"/>
  <c r="O38" i="71"/>
  <c r="M38" i="71"/>
  <c r="K38" i="71"/>
  <c r="I38" i="71"/>
  <c r="G38" i="71"/>
  <c r="AI36" i="71"/>
  <c r="AG36" i="71"/>
  <c r="AE36" i="71"/>
  <c r="AC36" i="71"/>
  <c r="AA36" i="71"/>
  <c r="Y36" i="71"/>
  <c r="W36" i="71"/>
  <c r="U36" i="71"/>
  <c r="S36" i="71"/>
  <c r="Q36" i="71"/>
  <c r="O36" i="71"/>
  <c r="M36" i="71"/>
  <c r="K36" i="71"/>
  <c r="I36" i="71"/>
  <c r="G36" i="71"/>
  <c r="AI37" i="71"/>
  <c r="AG37" i="71"/>
  <c r="AE37" i="71"/>
  <c r="AC37" i="71"/>
  <c r="AA37" i="71"/>
  <c r="Y37" i="71"/>
  <c r="W37" i="71"/>
  <c r="U37" i="71"/>
  <c r="S37" i="71"/>
  <c r="Q37" i="71"/>
  <c r="O37" i="71"/>
  <c r="M37" i="71"/>
  <c r="K37" i="71"/>
  <c r="I37" i="71"/>
  <c r="G37" i="71"/>
  <c r="AI90" i="71"/>
  <c r="AG90" i="71"/>
  <c r="AE90" i="71"/>
  <c r="AC90" i="71"/>
  <c r="AA90" i="71"/>
  <c r="Y90" i="71"/>
  <c r="W90" i="71"/>
  <c r="U90" i="71"/>
  <c r="S90" i="71"/>
  <c r="Q90" i="71"/>
  <c r="O90" i="71"/>
  <c r="M90" i="71"/>
  <c r="K90" i="71"/>
  <c r="I90" i="71"/>
  <c r="G90" i="71"/>
  <c r="AI16" i="71"/>
  <c r="AG16" i="71"/>
  <c r="AE16" i="71"/>
  <c r="AC16" i="71"/>
  <c r="AA16" i="71"/>
  <c r="Y16" i="71"/>
  <c r="W16" i="71"/>
  <c r="U16" i="71"/>
  <c r="S16" i="71"/>
  <c r="Q16" i="71"/>
  <c r="O16" i="71"/>
  <c r="M16" i="71"/>
  <c r="K16" i="71"/>
  <c r="I16" i="71"/>
  <c r="G16" i="71"/>
  <c r="AI7" i="71"/>
  <c r="AG7" i="71"/>
  <c r="AE7" i="71"/>
  <c r="AC7" i="71"/>
  <c r="AA7" i="71"/>
  <c r="Y7" i="71"/>
  <c r="W7" i="71"/>
  <c r="U7" i="71"/>
  <c r="S7" i="71"/>
  <c r="Q7" i="71"/>
  <c r="O7" i="71"/>
  <c r="M7" i="71"/>
  <c r="K7" i="71"/>
  <c r="I7" i="71"/>
  <c r="G7" i="71"/>
  <c r="AI35" i="71"/>
  <c r="AG35" i="71"/>
  <c r="AE35" i="71"/>
  <c r="AC35" i="71"/>
  <c r="AA35" i="71"/>
  <c r="Y35" i="71"/>
  <c r="W35" i="71"/>
  <c r="U35" i="71"/>
  <c r="S35" i="71"/>
  <c r="Q35" i="71"/>
  <c r="O35" i="71"/>
  <c r="M35" i="71"/>
  <c r="K35" i="71"/>
  <c r="I35" i="71"/>
  <c r="G35" i="71"/>
  <c r="AI82" i="71"/>
  <c r="AG82" i="71"/>
  <c r="AE82" i="71"/>
  <c r="AC82" i="71"/>
  <c r="AA82" i="71"/>
  <c r="Y82" i="71"/>
  <c r="W82" i="71"/>
  <c r="U82" i="71"/>
  <c r="S82" i="71"/>
  <c r="Q82" i="71"/>
  <c r="O82" i="71"/>
  <c r="M82" i="71"/>
  <c r="K82" i="71"/>
  <c r="I82" i="71"/>
  <c r="G82" i="71"/>
  <c r="AI59" i="71"/>
  <c r="AG59" i="71"/>
  <c r="AE59" i="71"/>
  <c r="AC59" i="71"/>
  <c r="AA59" i="71"/>
  <c r="Y59" i="71"/>
  <c r="W59" i="71"/>
  <c r="U59" i="71"/>
  <c r="S59" i="71"/>
  <c r="Q59" i="71"/>
  <c r="O59" i="71"/>
  <c r="M59" i="71"/>
  <c r="K59" i="71"/>
  <c r="I59" i="71"/>
  <c r="G59" i="71"/>
  <c r="AI10" i="71"/>
  <c r="AG10" i="71"/>
  <c r="AE10" i="71"/>
  <c r="AC10" i="71"/>
  <c r="AA10" i="71"/>
  <c r="Y10" i="71"/>
  <c r="W10" i="71"/>
  <c r="U10" i="71"/>
  <c r="S10" i="71"/>
  <c r="Q10" i="71"/>
  <c r="O10" i="71"/>
  <c r="M10" i="71"/>
  <c r="K10" i="71"/>
  <c r="I10" i="71"/>
  <c r="G10" i="71"/>
  <c r="AI52" i="71"/>
  <c r="AG52" i="71"/>
  <c r="AE52" i="71"/>
  <c r="AC52" i="71"/>
  <c r="AA52" i="71"/>
  <c r="Y52" i="71"/>
  <c r="W52" i="71"/>
  <c r="U52" i="71"/>
  <c r="S52" i="71"/>
  <c r="Q52" i="71"/>
  <c r="O52" i="71"/>
  <c r="M52" i="71"/>
  <c r="K52" i="71"/>
  <c r="I52" i="71"/>
  <c r="G52" i="71"/>
  <c r="AI22" i="71"/>
  <c r="AG22" i="71"/>
  <c r="AE22" i="71"/>
  <c r="AC22" i="71"/>
  <c r="AA22" i="71"/>
  <c r="Y22" i="71"/>
  <c r="W22" i="71"/>
  <c r="U22" i="71"/>
  <c r="S22" i="71"/>
  <c r="Q22" i="71"/>
  <c r="O22" i="71"/>
  <c r="M22" i="71"/>
  <c r="K22" i="71"/>
  <c r="I22" i="71"/>
  <c r="G22" i="71"/>
  <c r="AI13" i="71"/>
  <c r="AG13" i="71"/>
  <c r="AE13" i="71"/>
  <c r="AC13" i="71"/>
  <c r="AA13" i="71"/>
  <c r="Y13" i="71"/>
  <c r="W13" i="71"/>
  <c r="U13" i="71"/>
  <c r="S13" i="71"/>
  <c r="Q13" i="71"/>
  <c r="O13" i="71"/>
  <c r="M13" i="71"/>
  <c r="K13" i="71"/>
  <c r="I13" i="71"/>
  <c r="G13" i="71"/>
  <c r="AI51" i="71"/>
  <c r="AG51" i="71"/>
  <c r="AE51" i="71"/>
  <c r="AC51" i="71"/>
  <c r="AA51" i="71"/>
  <c r="Y51" i="71"/>
  <c r="W51" i="71"/>
  <c r="U51" i="71"/>
  <c r="S51" i="71"/>
  <c r="Q51" i="71"/>
  <c r="O51" i="71"/>
  <c r="M51" i="71"/>
  <c r="K51" i="71"/>
  <c r="I51" i="71"/>
  <c r="G51" i="71"/>
  <c r="AI81" i="71"/>
  <c r="AG81" i="71"/>
  <c r="AE81" i="71"/>
  <c r="AC81" i="71"/>
  <c r="AA81" i="71"/>
  <c r="Y81" i="71"/>
  <c r="W81" i="71"/>
  <c r="U81" i="71"/>
  <c r="S81" i="71"/>
  <c r="Q81" i="71"/>
  <c r="O81" i="71"/>
  <c r="M81" i="71"/>
  <c r="K81" i="71"/>
  <c r="I81" i="71"/>
  <c r="G81" i="71"/>
  <c r="AI21" i="71"/>
  <c r="AG21" i="71"/>
  <c r="AE21" i="71"/>
  <c r="AC21" i="71"/>
  <c r="AA21" i="71"/>
  <c r="Y21" i="71"/>
  <c r="W21" i="71"/>
  <c r="U21" i="71"/>
  <c r="S21" i="71"/>
  <c r="Q21" i="71"/>
  <c r="O21" i="71"/>
  <c r="M21" i="71"/>
  <c r="K21" i="71"/>
  <c r="I21" i="71"/>
  <c r="G21" i="71"/>
  <c r="AI34" i="71"/>
  <c r="AG34" i="71"/>
  <c r="AE34" i="71"/>
  <c r="AC34" i="71"/>
  <c r="AA34" i="71"/>
  <c r="Y34" i="71"/>
  <c r="W34" i="71"/>
  <c r="U34" i="71"/>
  <c r="S34" i="71"/>
  <c r="Q34" i="71"/>
  <c r="O34" i="71"/>
  <c r="M34" i="71"/>
  <c r="K34" i="71"/>
  <c r="I34" i="71"/>
  <c r="G34" i="71"/>
  <c r="AI41" i="71"/>
  <c r="AG41" i="71"/>
  <c r="AE41" i="71"/>
  <c r="AC41" i="71"/>
  <c r="AA41" i="71"/>
  <c r="Y41" i="71"/>
  <c r="W41" i="71"/>
  <c r="U41" i="71"/>
  <c r="S41" i="71"/>
  <c r="Q41" i="71"/>
  <c r="O41" i="71"/>
  <c r="M41" i="71"/>
  <c r="K41" i="71"/>
  <c r="I41" i="71"/>
  <c r="G41" i="71"/>
  <c r="AI43" i="71"/>
  <c r="AG43" i="71"/>
  <c r="AE43" i="71"/>
  <c r="AC43" i="71"/>
  <c r="AA43" i="71"/>
  <c r="Y43" i="71"/>
  <c r="W43" i="71"/>
  <c r="U43" i="71"/>
  <c r="S43" i="71"/>
  <c r="Q43" i="71"/>
  <c r="O43" i="71"/>
  <c r="M43" i="71"/>
  <c r="K43" i="71"/>
  <c r="I43" i="71"/>
  <c r="G43" i="71"/>
  <c r="AI28" i="71"/>
  <c r="AG28" i="71"/>
  <c r="AE28" i="71"/>
  <c r="AC28" i="71"/>
  <c r="AA28" i="71"/>
  <c r="Y28" i="71"/>
  <c r="W28" i="71"/>
  <c r="U28" i="71"/>
  <c r="S28" i="71"/>
  <c r="Q28" i="71"/>
  <c r="O28" i="71"/>
  <c r="M28" i="71"/>
  <c r="K28" i="71"/>
  <c r="I28" i="71"/>
  <c r="G28" i="71"/>
  <c r="AI20" i="71"/>
  <c r="AG20" i="71"/>
  <c r="AE20" i="71"/>
  <c r="AC20" i="71"/>
  <c r="AA20" i="71"/>
  <c r="Y20" i="71"/>
  <c r="W20" i="71"/>
  <c r="U20" i="71"/>
  <c r="S20" i="71"/>
  <c r="Q20" i="71"/>
  <c r="O20" i="71"/>
  <c r="M20" i="71"/>
  <c r="K20" i="71"/>
  <c r="I20" i="71"/>
  <c r="G20" i="71"/>
  <c r="AI11" i="71"/>
  <c r="AG11" i="71"/>
  <c r="AE11" i="71"/>
  <c r="AC11" i="71"/>
  <c r="AA11" i="71"/>
  <c r="Y11" i="71"/>
  <c r="W11" i="71"/>
  <c r="U11" i="71"/>
  <c r="S11" i="71"/>
  <c r="Q11" i="71"/>
  <c r="O11" i="71"/>
  <c r="M11" i="71"/>
  <c r="K11" i="71"/>
  <c r="I11" i="71"/>
  <c r="G11" i="71"/>
  <c r="AI27" i="71"/>
  <c r="AG27" i="71"/>
  <c r="AE27" i="71"/>
  <c r="AC27" i="71"/>
  <c r="AA27" i="71"/>
  <c r="Y27" i="71"/>
  <c r="W27" i="71"/>
  <c r="U27" i="71"/>
  <c r="S27" i="71"/>
  <c r="Q27" i="71"/>
  <c r="O27" i="71"/>
  <c r="M27" i="71"/>
  <c r="K27" i="71"/>
  <c r="I27" i="71"/>
  <c r="G27" i="71"/>
  <c r="AI42" i="71"/>
  <c r="AG42" i="71"/>
  <c r="AE42" i="71"/>
  <c r="AC42" i="71"/>
  <c r="AA42" i="71"/>
  <c r="Y42" i="71"/>
  <c r="W42" i="71"/>
  <c r="U42" i="71"/>
  <c r="S42" i="71"/>
  <c r="Q42" i="71"/>
  <c r="O42" i="71"/>
  <c r="M42" i="71"/>
  <c r="K42" i="71"/>
  <c r="I42" i="71"/>
  <c r="G42" i="71"/>
  <c r="AI19" i="71"/>
  <c r="AG19" i="71"/>
  <c r="AE19" i="71"/>
  <c r="AC19" i="71"/>
  <c r="AA19" i="71"/>
  <c r="Y19" i="71"/>
  <c r="W19" i="71"/>
  <c r="U19" i="71"/>
  <c r="S19" i="71"/>
  <c r="Q19" i="71"/>
  <c r="O19" i="71"/>
  <c r="M19" i="71"/>
  <c r="K19" i="71"/>
  <c r="I19" i="71"/>
  <c r="G19" i="71"/>
  <c r="AI58" i="71"/>
  <c r="AG58" i="71"/>
  <c r="AE58" i="71"/>
  <c r="AC58" i="71"/>
  <c r="AA58" i="71"/>
  <c r="Y58" i="71"/>
  <c r="W58" i="71"/>
  <c r="U58" i="71"/>
  <c r="S58" i="71"/>
  <c r="Q58" i="71"/>
  <c r="O58" i="71"/>
  <c r="M58" i="71"/>
  <c r="K58" i="71"/>
  <c r="I58" i="71"/>
  <c r="G58" i="71"/>
  <c r="AI24" i="71"/>
  <c r="AG24" i="71"/>
  <c r="AE24" i="71"/>
  <c r="AC24" i="71"/>
  <c r="AA24" i="71"/>
  <c r="Y24" i="71"/>
  <c r="W24" i="71"/>
  <c r="U24" i="71"/>
  <c r="S24" i="71"/>
  <c r="Q24" i="71"/>
  <c r="O24" i="71"/>
  <c r="M24" i="71"/>
  <c r="K24" i="71"/>
  <c r="I24" i="71"/>
  <c r="G24" i="71"/>
  <c r="AI33" i="71"/>
  <c r="AG33" i="71"/>
  <c r="AE33" i="71"/>
  <c r="AC33" i="71"/>
  <c r="AA33" i="71"/>
  <c r="Y33" i="71"/>
  <c r="W33" i="71"/>
  <c r="U33" i="71"/>
  <c r="S33" i="71"/>
  <c r="Q33" i="71"/>
  <c r="O33" i="71"/>
  <c r="M33" i="71"/>
  <c r="K33" i="71"/>
  <c r="I33" i="71"/>
  <c r="G33" i="71"/>
  <c r="AI6" i="71"/>
  <c r="AG6" i="71"/>
  <c r="AE6" i="71"/>
  <c r="AC6" i="71"/>
  <c r="AA6" i="71"/>
  <c r="Y6" i="71"/>
  <c r="W6" i="71"/>
  <c r="U6" i="71"/>
  <c r="S6" i="71"/>
  <c r="Q6" i="71"/>
  <c r="O6" i="71"/>
  <c r="M6" i="71"/>
  <c r="K6" i="71"/>
  <c r="I6" i="71"/>
  <c r="G6" i="71"/>
  <c r="AI80" i="71"/>
  <c r="AG80" i="71"/>
  <c r="AE80" i="71"/>
  <c r="AC80" i="71"/>
  <c r="AA80" i="71"/>
  <c r="Y80" i="71"/>
  <c r="W80" i="71"/>
  <c r="U80" i="71"/>
  <c r="S80" i="71"/>
  <c r="Q80" i="71"/>
  <c r="O80" i="71"/>
  <c r="M80" i="71"/>
  <c r="K80" i="71"/>
  <c r="I80" i="71"/>
  <c r="G80" i="71"/>
  <c r="AI15" i="71"/>
  <c r="AG15" i="71"/>
  <c r="AE15" i="71"/>
  <c r="AC15" i="71"/>
  <c r="AA15" i="71"/>
  <c r="Y15" i="71"/>
  <c r="W15" i="71"/>
  <c r="U15" i="71"/>
  <c r="S15" i="71"/>
  <c r="Q15" i="71"/>
  <c r="O15" i="71"/>
  <c r="M15" i="71"/>
  <c r="K15" i="71"/>
  <c r="I15" i="71"/>
  <c r="G15" i="71"/>
  <c r="AI12" i="71"/>
  <c r="AG12" i="71"/>
  <c r="AE12" i="71"/>
  <c r="AC12" i="71"/>
  <c r="AA12" i="71"/>
  <c r="Y12" i="71"/>
  <c r="W12" i="71"/>
  <c r="U12" i="71"/>
  <c r="S12" i="71"/>
  <c r="Q12" i="71"/>
  <c r="O12" i="71"/>
  <c r="M12" i="71"/>
  <c r="K12" i="71"/>
  <c r="I12" i="71"/>
  <c r="G12" i="71"/>
  <c r="AI50" i="71"/>
  <c r="AG50" i="71"/>
  <c r="AE50" i="71"/>
  <c r="AC50" i="71"/>
  <c r="AA50" i="71"/>
  <c r="Y50" i="71"/>
  <c r="W50" i="71"/>
  <c r="U50" i="71"/>
  <c r="S50" i="71"/>
  <c r="Q50" i="71"/>
  <c r="O50" i="71"/>
  <c r="M50" i="71"/>
  <c r="K50" i="71"/>
  <c r="I50" i="71"/>
  <c r="G50" i="71"/>
  <c r="AI8" i="71"/>
  <c r="AG8" i="71"/>
  <c r="AE8" i="71"/>
  <c r="AC8" i="71"/>
  <c r="AA8" i="71"/>
  <c r="Y8" i="71"/>
  <c r="W8" i="71"/>
  <c r="U8" i="71"/>
  <c r="S8" i="71"/>
  <c r="Q8" i="71"/>
  <c r="O8" i="71"/>
  <c r="M8" i="71"/>
  <c r="K8" i="71"/>
  <c r="I8" i="71"/>
  <c r="G8" i="71"/>
  <c r="AI5" i="71"/>
  <c r="AG5" i="71"/>
  <c r="AE5" i="71"/>
  <c r="AC5" i="71"/>
  <c r="AA5" i="71"/>
  <c r="Y5" i="71"/>
  <c r="W5" i="71"/>
  <c r="U5" i="71"/>
  <c r="S5" i="71"/>
  <c r="Q5" i="71"/>
  <c r="O5" i="71"/>
  <c r="M5" i="71"/>
  <c r="K5" i="71"/>
  <c r="I5" i="71"/>
  <c r="G5" i="71"/>
  <c r="AI147" i="70"/>
  <c r="AG147" i="70"/>
  <c r="AE147" i="70"/>
  <c r="AC147" i="70"/>
  <c r="AA147" i="70"/>
  <c r="Y147" i="70"/>
  <c r="W147" i="70"/>
  <c r="U147" i="70"/>
  <c r="S147" i="70"/>
  <c r="Q147" i="70"/>
  <c r="O147" i="70"/>
  <c r="M147" i="70"/>
  <c r="K147" i="70"/>
  <c r="I147" i="70"/>
  <c r="G147" i="70"/>
  <c r="AI146" i="70"/>
  <c r="AG146" i="70"/>
  <c r="AE146" i="70"/>
  <c r="AC146" i="70"/>
  <c r="AA146" i="70"/>
  <c r="Y146" i="70"/>
  <c r="W146" i="70"/>
  <c r="U146" i="70"/>
  <c r="S146" i="70"/>
  <c r="Q146" i="70"/>
  <c r="O146" i="70"/>
  <c r="M146" i="70"/>
  <c r="K146" i="70"/>
  <c r="I146" i="70"/>
  <c r="G146" i="70"/>
  <c r="AI145" i="70"/>
  <c r="AG145" i="70"/>
  <c r="AE145" i="70"/>
  <c r="AC145" i="70"/>
  <c r="AA145" i="70"/>
  <c r="Y145" i="70"/>
  <c r="W145" i="70"/>
  <c r="U145" i="70"/>
  <c r="S145" i="70"/>
  <c r="Q145" i="70"/>
  <c r="O145" i="70"/>
  <c r="M145" i="70"/>
  <c r="K145" i="70"/>
  <c r="I145" i="70"/>
  <c r="G145" i="70"/>
  <c r="AI144" i="70"/>
  <c r="AG144" i="70"/>
  <c r="AE144" i="70"/>
  <c r="AC144" i="70"/>
  <c r="AA144" i="70"/>
  <c r="Y144" i="70"/>
  <c r="W144" i="70"/>
  <c r="U144" i="70"/>
  <c r="S144" i="70"/>
  <c r="Q144" i="70"/>
  <c r="O144" i="70"/>
  <c r="M144" i="70"/>
  <c r="K144" i="70"/>
  <c r="I144" i="70"/>
  <c r="G144" i="70"/>
  <c r="AI143" i="70"/>
  <c r="AG143" i="70"/>
  <c r="AE143" i="70"/>
  <c r="AC143" i="70"/>
  <c r="AA143" i="70"/>
  <c r="Y143" i="70"/>
  <c r="W143" i="70"/>
  <c r="U143" i="70"/>
  <c r="S143" i="70"/>
  <c r="Q143" i="70"/>
  <c r="O143" i="70"/>
  <c r="M143" i="70"/>
  <c r="K143" i="70"/>
  <c r="I143" i="70"/>
  <c r="G143" i="70"/>
  <c r="AI142" i="70"/>
  <c r="AG142" i="70"/>
  <c r="AE142" i="70"/>
  <c r="AC142" i="70"/>
  <c r="AA142" i="70"/>
  <c r="Y142" i="70"/>
  <c r="W142" i="70"/>
  <c r="U142" i="70"/>
  <c r="S142" i="70"/>
  <c r="Q142" i="70"/>
  <c r="O142" i="70"/>
  <c r="M142" i="70"/>
  <c r="K142" i="70"/>
  <c r="I142" i="70"/>
  <c r="G142" i="70"/>
  <c r="AJ142" i="70" s="1"/>
  <c r="AI141" i="70"/>
  <c r="AG141" i="70"/>
  <c r="AE141" i="70"/>
  <c r="AC141" i="70"/>
  <c r="AA141" i="70"/>
  <c r="Y141" i="70"/>
  <c r="W141" i="70"/>
  <c r="U141" i="70"/>
  <c r="S141" i="70"/>
  <c r="Q141" i="70"/>
  <c r="O141" i="70"/>
  <c r="M141" i="70"/>
  <c r="K141" i="70"/>
  <c r="I141" i="70"/>
  <c r="G141" i="70"/>
  <c r="AI140" i="70"/>
  <c r="AG140" i="70"/>
  <c r="AE140" i="70"/>
  <c r="AC140" i="70"/>
  <c r="AA140" i="70"/>
  <c r="Y140" i="70"/>
  <c r="W140" i="70"/>
  <c r="U140" i="70"/>
  <c r="S140" i="70"/>
  <c r="Q140" i="70"/>
  <c r="O140" i="70"/>
  <c r="M140" i="70"/>
  <c r="K140" i="70"/>
  <c r="I140" i="70"/>
  <c r="G140" i="70"/>
  <c r="AI139" i="70"/>
  <c r="AG139" i="70"/>
  <c r="AE139" i="70"/>
  <c r="AC139" i="70"/>
  <c r="AA139" i="70"/>
  <c r="Y139" i="70"/>
  <c r="W139" i="70"/>
  <c r="U139" i="70"/>
  <c r="S139" i="70"/>
  <c r="Q139" i="70"/>
  <c r="O139" i="70"/>
  <c r="M139" i="70"/>
  <c r="K139" i="70"/>
  <c r="I139" i="70"/>
  <c r="G139" i="70"/>
  <c r="AI138" i="70"/>
  <c r="AG138" i="70"/>
  <c r="AE138" i="70"/>
  <c r="AC138" i="70"/>
  <c r="AA138" i="70"/>
  <c r="Y138" i="70"/>
  <c r="W138" i="70"/>
  <c r="U138" i="70"/>
  <c r="S138" i="70"/>
  <c r="Q138" i="70"/>
  <c r="O138" i="70"/>
  <c r="M138" i="70"/>
  <c r="K138" i="70"/>
  <c r="I138" i="70"/>
  <c r="G138" i="70"/>
  <c r="AJ138" i="70" s="1"/>
  <c r="AI137" i="70"/>
  <c r="AG137" i="70"/>
  <c r="AE137" i="70"/>
  <c r="AC137" i="70"/>
  <c r="AA137" i="70"/>
  <c r="Y137" i="70"/>
  <c r="W137" i="70"/>
  <c r="U137" i="70"/>
  <c r="S137" i="70"/>
  <c r="Q137" i="70"/>
  <c r="O137" i="70"/>
  <c r="M137" i="70"/>
  <c r="K137" i="70"/>
  <c r="I137" i="70"/>
  <c r="G137" i="70"/>
  <c r="AI136" i="70"/>
  <c r="AG136" i="70"/>
  <c r="AE136" i="70"/>
  <c r="AC136" i="70"/>
  <c r="AA136" i="70"/>
  <c r="Y136" i="70"/>
  <c r="W136" i="70"/>
  <c r="U136" i="70"/>
  <c r="S136" i="70"/>
  <c r="Q136" i="70"/>
  <c r="O136" i="70"/>
  <c r="M136" i="70"/>
  <c r="K136" i="70"/>
  <c r="I136" i="70"/>
  <c r="G136" i="70"/>
  <c r="AI135" i="70"/>
  <c r="AG135" i="70"/>
  <c r="AE135" i="70"/>
  <c r="AC135" i="70"/>
  <c r="AA135" i="70"/>
  <c r="Y135" i="70"/>
  <c r="W135" i="70"/>
  <c r="U135" i="70"/>
  <c r="S135" i="70"/>
  <c r="Q135" i="70"/>
  <c r="O135" i="70"/>
  <c r="M135" i="70"/>
  <c r="K135" i="70"/>
  <c r="I135" i="70"/>
  <c r="G135" i="70"/>
  <c r="AI134" i="70"/>
  <c r="AG134" i="70"/>
  <c r="AE134" i="70"/>
  <c r="AC134" i="70"/>
  <c r="AA134" i="70"/>
  <c r="Y134" i="70"/>
  <c r="W134" i="70"/>
  <c r="U134" i="70"/>
  <c r="S134" i="70"/>
  <c r="Q134" i="70"/>
  <c r="O134" i="70"/>
  <c r="M134" i="70"/>
  <c r="K134" i="70"/>
  <c r="I134" i="70"/>
  <c r="G134" i="70"/>
  <c r="AJ134" i="70" s="1"/>
  <c r="AI133" i="70"/>
  <c r="AG133" i="70"/>
  <c r="AE133" i="70"/>
  <c r="AC133" i="70"/>
  <c r="AA133" i="70"/>
  <c r="Y133" i="70"/>
  <c r="W133" i="70"/>
  <c r="U133" i="70"/>
  <c r="S133" i="70"/>
  <c r="Q133" i="70"/>
  <c r="O133" i="70"/>
  <c r="M133" i="70"/>
  <c r="K133" i="70"/>
  <c r="I133" i="70"/>
  <c r="G133" i="70"/>
  <c r="AI132" i="70"/>
  <c r="AG132" i="70"/>
  <c r="AE132" i="70"/>
  <c r="AC132" i="70"/>
  <c r="AA132" i="70"/>
  <c r="Y132" i="70"/>
  <c r="W132" i="70"/>
  <c r="U132" i="70"/>
  <c r="S132" i="70"/>
  <c r="Q132" i="70"/>
  <c r="O132" i="70"/>
  <c r="M132" i="70"/>
  <c r="K132" i="70"/>
  <c r="I132" i="70"/>
  <c r="G132" i="70"/>
  <c r="AI131" i="70"/>
  <c r="AG131" i="70"/>
  <c r="AE131" i="70"/>
  <c r="AC131" i="70"/>
  <c r="AA131" i="70"/>
  <c r="Y131" i="70"/>
  <c r="W131" i="70"/>
  <c r="U131" i="70"/>
  <c r="S131" i="70"/>
  <c r="Q131" i="70"/>
  <c r="O131" i="70"/>
  <c r="M131" i="70"/>
  <c r="K131" i="70"/>
  <c r="I131" i="70"/>
  <c r="G131" i="70"/>
  <c r="AI130" i="70"/>
  <c r="AG130" i="70"/>
  <c r="AE130" i="70"/>
  <c r="AC130" i="70"/>
  <c r="AA130" i="70"/>
  <c r="Y130" i="70"/>
  <c r="W130" i="70"/>
  <c r="U130" i="70"/>
  <c r="S130" i="70"/>
  <c r="Q130" i="70"/>
  <c r="O130" i="70"/>
  <c r="M130" i="70"/>
  <c r="K130" i="70"/>
  <c r="I130" i="70"/>
  <c r="G130" i="70"/>
  <c r="AJ130" i="70" s="1"/>
  <c r="AI129" i="70"/>
  <c r="AG129" i="70"/>
  <c r="AE129" i="70"/>
  <c r="AC129" i="70"/>
  <c r="AA129" i="70"/>
  <c r="Y129" i="70"/>
  <c r="W129" i="70"/>
  <c r="U129" i="70"/>
  <c r="S129" i="70"/>
  <c r="Q129" i="70"/>
  <c r="O129" i="70"/>
  <c r="M129" i="70"/>
  <c r="K129" i="70"/>
  <c r="I129" i="70"/>
  <c r="G129" i="70"/>
  <c r="AI128" i="70"/>
  <c r="AG128" i="70"/>
  <c r="AE128" i="70"/>
  <c r="AC128" i="70"/>
  <c r="AA128" i="70"/>
  <c r="Y128" i="70"/>
  <c r="W128" i="70"/>
  <c r="U128" i="70"/>
  <c r="S128" i="70"/>
  <c r="Q128" i="70"/>
  <c r="O128" i="70"/>
  <c r="M128" i="70"/>
  <c r="K128" i="70"/>
  <c r="I128" i="70"/>
  <c r="G128" i="70"/>
  <c r="AI127" i="70"/>
  <c r="AG127" i="70"/>
  <c r="AE127" i="70"/>
  <c r="AC127" i="70"/>
  <c r="AA127" i="70"/>
  <c r="Y127" i="70"/>
  <c r="W127" i="70"/>
  <c r="U127" i="70"/>
  <c r="S127" i="70"/>
  <c r="Q127" i="70"/>
  <c r="O127" i="70"/>
  <c r="M127" i="70"/>
  <c r="K127" i="70"/>
  <c r="I127" i="70"/>
  <c r="G127" i="70"/>
  <c r="AI126" i="70"/>
  <c r="AG126" i="70"/>
  <c r="AE126" i="70"/>
  <c r="AC126" i="70"/>
  <c r="AA126" i="70"/>
  <c r="Y126" i="70"/>
  <c r="W126" i="70"/>
  <c r="U126" i="70"/>
  <c r="S126" i="70"/>
  <c r="Q126" i="70"/>
  <c r="O126" i="70"/>
  <c r="M126" i="70"/>
  <c r="K126" i="70"/>
  <c r="I126" i="70"/>
  <c r="G126" i="70"/>
  <c r="AJ126" i="70" s="1"/>
  <c r="AI125" i="70"/>
  <c r="AG125" i="70"/>
  <c r="AE125" i="70"/>
  <c r="AC125" i="70"/>
  <c r="AA125" i="70"/>
  <c r="Y125" i="70"/>
  <c r="W125" i="70"/>
  <c r="U125" i="70"/>
  <c r="S125" i="70"/>
  <c r="Q125" i="70"/>
  <c r="O125" i="70"/>
  <c r="M125" i="70"/>
  <c r="K125" i="70"/>
  <c r="I125" i="70"/>
  <c r="G125" i="70"/>
  <c r="AI124" i="70"/>
  <c r="AG124" i="70"/>
  <c r="AE124" i="70"/>
  <c r="AC124" i="70"/>
  <c r="AA124" i="70"/>
  <c r="Y124" i="70"/>
  <c r="W124" i="70"/>
  <c r="U124" i="70"/>
  <c r="S124" i="70"/>
  <c r="Q124" i="70"/>
  <c r="O124" i="70"/>
  <c r="M124" i="70"/>
  <c r="K124" i="70"/>
  <c r="I124" i="70"/>
  <c r="G124" i="70"/>
  <c r="AI123" i="70"/>
  <c r="AG123" i="70"/>
  <c r="AE123" i="70"/>
  <c r="AC123" i="70"/>
  <c r="AA123" i="70"/>
  <c r="Y123" i="70"/>
  <c r="W123" i="70"/>
  <c r="U123" i="70"/>
  <c r="S123" i="70"/>
  <c r="Q123" i="70"/>
  <c r="O123" i="70"/>
  <c r="M123" i="70"/>
  <c r="K123" i="70"/>
  <c r="I123" i="70"/>
  <c r="G123" i="70"/>
  <c r="AI122" i="70"/>
  <c r="AG122" i="70"/>
  <c r="AE122" i="70"/>
  <c r="AC122" i="70"/>
  <c r="AA122" i="70"/>
  <c r="Y122" i="70"/>
  <c r="W122" i="70"/>
  <c r="U122" i="70"/>
  <c r="S122" i="70"/>
  <c r="Q122" i="70"/>
  <c r="O122" i="70"/>
  <c r="M122" i="70"/>
  <c r="K122" i="70"/>
  <c r="I122" i="70"/>
  <c r="G122" i="70"/>
  <c r="AJ122" i="70" s="1"/>
  <c r="AI121" i="70"/>
  <c r="AG121" i="70"/>
  <c r="AE121" i="70"/>
  <c r="AC121" i="70"/>
  <c r="AA121" i="70"/>
  <c r="Y121" i="70"/>
  <c r="W121" i="70"/>
  <c r="U121" i="70"/>
  <c r="S121" i="70"/>
  <c r="Q121" i="70"/>
  <c r="O121" i="70"/>
  <c r="M121" i="70"/>
  <c r="K121" i="70"/>
  <c r="I121" i="70"/>
  <c r="G121" i="70"/>
  <c r="AI120" i="70"/>
  <c r="AG120" i="70"/>
  <c r="AE120" i="70"/>
  <c r="AC120" i="70"/>
  <c r="AA120" i="70"/>
  <c r="Y120" i="70"/>
  <c r="W120" i="70"/>
  <c r="U120" i="70"/>
  <c r="S120" i="70"/>
  <c r="Q120" i="70"/>
  <c r="O120" i="70"/>
  <c r="M120" i="70"/>
  <c r="K120" i="70"/>
  <c r="I120" i="70"/>
  <c r="G120" i="70"/>
  <c r="AI119" i="70"/>
  <c r="AG119" i="70"/>
  <c r="AE119" i="70"/>
  <c r="AC119" i="70"/>
  <c r="AA119" i="70"/>
  <c r="Y119" i="70"/>
  <c r="W119" i="70"/>
  <c r="U119" i="70"/>
  <c r="S119" i="70"/>
  <c r="Q119" i="70"/>
  <c r="O119" i="70"/>
  <c r="M119" i="70"/>
  <c r="K119" i="70"/>
  <c r="I119" i="70"/>
  <c r="G119" i="70"/>
  <c r="AI118" i="70"/>
  <c r="AG118" i="70"/>
  <c r="AE118" i="70"/>
  <c r="AC118" i="70"/>
  <c r="AA118" i="70"/>
  <c r="Y118" i="70"/>
  <c r="W118" i="70"/>
  <c r="U118" i="70"/>
  <c r="S118" i="70"/>
  <c r="Q118" i="70"/>
  <c r="O118" i="70"/>
  <c r="M118" i="70"/>
  <c r="K118" i="70"/>
  <c r="I118" i="70"/>
  <c r="G118" i="70"/>
  <c r="AJ118" i="70" s="1"/>
  <c r="AI117" i="70"/>
  <c r="AG117" i="70"/>
  <c r="AE117" i="70"/>
  <c r="AC117" i="70"/>
  <c r="AA117" i="70"/>
  <c r="Y117" i="70"/>
  <c r="W117" i="70"/>
  <c r="U117" i="70"/>
  <c r="S117" i="70"/>
  <c r="Q117" i="70"/>
  <c r="O117" i="70"/>
  <c r="M117" i="70"/>
  <c r="K117" i="70"/>
  <c r="I117" i="70"/>
  <c r="G117" i="70"/>
  <c r="AI116" i="70"/>
  <c r="AG116" i="70"/>
  <c r="AE116" i="70"/>
  <c r="AC116" i="70"/>
  <c r="AA116" i="70"/>
  <c r="Y116" i="70"/>
  <c r="W116" i="70"/>
  <c r="U116" i="70"/>
  <c r="S116" i="70"/>
  <c r="Q116" i="70"/>
  <c r="O116" i="70"/>
  <c r="M116" i="70"/>
  <c r="K116" i="70"/>
  <c r="I116" i="70"/>
  <c r="G116" i="70"/>
  <c r="AI115" i="70"/>
  <c r="AG115" i="70"/>
  <c r="AE115" i="70"/>
  <c r="AC115" i="70"/>
  <c r="AA115" i="70"/>
  <c r="Y115" i="70"/>
  <c r="W115" i="70"/>
  <c r="U115" i="70"/>
  <c r="S115" i="70"/>
  <c r="Q115" i="70"/>
  <c r="O115" i="70"/>
  <c r="M115" i="70"/>
  <c r="K115" i="70"/>
  <c r="I115" i="70"/>
  <c r="G115" i="70"/>
  <c r="AI114" i="70"/>
  <c r="AG114" i="70"/>
  <c r="AE114" i="70"/>
  <c r="AC114" i="70"/>
  <c r="AA114" i="70"/>
  <c r="Y114" i="70"/>
  <c r="W114" i="70"/>
  <c r="U114" i="70"/>
  <c r="S114" i="70"/>
  <c r="Q114" i="70"/>
  <c r="O114" i="70"/>
  <c r="M114" i="70"/>
  <c r="K114" i="70"/>
  <c r="I114" i="70"/>
  <c r="G114" i="70"/>
  <c r="AJ114" i="70" s="1"/>
  <c r="AI113" i="70"/>
  <c r="AG113" i="70"/>
  <c r="AE113" i="70"/>
  <c r="AC113" i="70"/>
  <c r="AA113" i="70"/>
  <c r="Y113" i="70"/>
  <c r="W113" i="70"/>
  <c r="U113" i="70"/>
  <c r="S113" i="70"/>
  <c r="Q113" i="70"/>
  <c r="O113" i="70"/>
  <c r="M113" i="70"/>
  <c r="K113" i="70"/>
  <c r="I113" i="70"/>
  <c r="G113" i="70"/>
  <c r="AI112" i="70"/>
  <c r="AG112" i="70"/>
  <c r="AE112" i="70"/>
  <c r="AC112" i="70"/>
  <c r="AA112" i="70"/>
  <c r="Y112" i="70"/>
  <c r="W112" i="70"/>
  <c r="U112" i="70"/>
  <c r="S112" i="70"/>
  <c r="Q112" i="70"/>
  <c r="O112" i="70"/>
  <c r="M112" i="70"/>
  <c r="K112" i="70"/>
  <c r="I112" i="70"/>
  <c r="G112" i="70"/>
  <c r="AI111" i="70"/>
  <c r="AG111" i="70"/>
  <c r="AE111" i="70"/>
  <c r="AC111" i="70"/>
  <c r="AA111" i="70"/>
  <c r="Y111" i="70"/>
  <c r="W111" i="70"/>
  <c r="U111" i="70"/>
  <c r="S111" i="70"/>
  <c r="Q111" i="70"/>
  <c r="O111" i="70"/>
  <c r="M111" i="70"/>
  <c r="K111" i="70"/>
  <c r="I111" i="70"/>
  <c r="G111" i="70"/>
  <c r="AI110" i="70"/>
  <c r="AG110" i="70"/>
  <c r="AE110" i="70"/>
  <c r="AC110" i="70"/>
  <c r="AA110" i="70"/>
  <c r="Y110" i="70"/>
  <c r="W110" i="70"/>
  <c r="U110" i="70"/>
  <c r="S110" i="70"/>
  <c r="Q110" i="70"/>
  <c r="O110" i="70"/>
  <c r="M110" i="70"/>
  <c r="K110" i="70"/>
  <c r="I110" i="70"/>
  <c r="G110" i="70"/>
  <c r="AJ110" i="70" s="1"/>
  <c r="AI109" i="70"/>
  <c r="AG109" i="70"/>
  <c r="AE109" i="70"/>
  <c r="AC109" i="70"/>
  <c r="AA109" i="70"/>
  <c r="Y109" i="70"/>
  <c r="W109" i="70"/>
  <c r="U109" i="70"/>
  <c r="S109" i="70"/>
  <c r="Q109" i="70"/>
  <c r="O109" i="70"/>
  <c r="M109" i="70"/>
  <c r="K109" i="70"/>
  <c r="I109" i="70"/>
  <c r="G109" i="70"/>
  <c r="AI108" i="70"/>
  <c r="AG108" i="70"/>
  <c r="AE108" i="70"/>
  <c r="AC108" i="70"/>
  <c r="AA108" i="70"/>
  <c r="Y108" i="70"/>
  <c r="W108" i="70"/>
  <c r="U108" i="70"/>
  <c r="S108" i="70"/>
  <c r="Q108" i="70"/>
  <c r="O108" i="70"/>
  <c r="M108" i="70"/>
  <c r="K108" i="70"/>
  <c r="I108" i="70"/>
  <c r="G108" i="70"/>
  <c r="AI107" i="70"/>
  <c r="AG107" i="70"/>
  <c r="AE107" i="70"/>
  <c r="AC107" i="70"/>
  <c r="AA107" i="70"/>
  <c r="Y107" i="70"/>
  <c r="W107" i="70"/>
  <c r="U107" i="70"/>
  <c r="S107" i="70"/>
  <c r="Q107" i="70"/>
  <c r="O107" i="70"/>
  <c r="M107" i="70"/>
  <c r="K107" i="70"/>
  <c r="I107" i="70"/>
  <c r="G107" i="70"/>
  <c r="AI106" i="70"/>
  <c r="AG106" i="70"/>
  <c r="AE106" i="70"/>
  <c r="AC106" i="70"/>
  <c r="AA106" i="70"/>
  <c r="Y106" i="70"/>
  <c r="W106" i="70"/>
  <c r="U106" i="70"/>
  <c r="S106" i="70"/>
  <c r="Q106" i="70"/>
  <c r="O106" i="70"/>
  <c r="M106" i="70"/>
  <c r="K106" i="70"/>
  <c r="I106" i="70"/>
  <c r="G106" i="70"/>
  <c r="AJ106" i="70" s="1"/>
  <c r="AI105" i="70"/>
  <c r="AG105" i="70"/>
  <c r="AE105" i="70"/>
  <c r="AC105" i="70"/>
  <c r="AA105" i="70"/>
  <c r="Y105" i="70"/>
  <c r="W105" i="70"/>
  <c r="U105" i="70"/>
  <c r="S105" i="70"/>
  <c r="Q105" i="70"/>
  <c r="O105" i="70"/>
  <c r="M105" i="70"/>
  <c r="K105" i="70"/>
  <c r="I105" i="70"/>
  <c r="G105" i="70"/>
  <c r="AI104" i="70"/>
  <c r="AG104" i="70"/>
  <c r="AE104" i="70"/>
  <c r="AC104" i="70"/>
  <c r="AA104" i="70"/>
  <c r="Y104" i="70"/>
  <c r="W104" i="70"/>
  <c r="U104" i="70"/>
  <c r="S104" i="70"/>
  <c r="Q104" i="70"/>
  <c r="O104" i="70"/>
  <c r="M104" i="70"/>
  <c r="K104" i="70"/>
  <c r="I104" i="70"/>
  <c r="G104" i="70"/>
  <c r="AI103" i="70"/>
  <c r="AG103" i="70"/>
  <c r="AE103" i="70"/>
  <c r="AC103" i="70"/>
  <c r="AA103" i="70"/>
  <c r="Y103" i="70"/>
  <c r="W103" i="70"/>
  <c r="U103" i="70"/>
  <c r="S103" i="70"/>
  <c r="Q103" i="70"/>
  <c r="O103" i="70"/>
  <c r="M103" i="70"/>
  <c r="K103" i="70"/>
  <c r="I103" i="70"/>
  <c r="G103" i="70"/>
  <c r="AI102" i="70"/>
  <c r="AG102" i="70"/>
  <c r="AE102" i="70"/>
  <c r="AC102" i="70"/>
  <c r="AA102" i="70"/>
  <c r="Y102" i="70"/>
  <c r="W102" i="70"/>
  <c r="U102" i="70"/>
  <c r="S102" i="70"/>
  <c r="Q102" i="70"/>
  <c r="O102" i="70"/>
  <c r="M102" i="70"/>
  <c r="K102" i="70"/>
  <c r="I102" i="70"/>
  <c r="G102" i="70"/>
  <c r="AJ102" i="70" s="1"/>
  <c r="AI101" i="70"/>
  <c r="AG101" i="70"/>
  <c r="AE101" i="70"/>
  <c r="AC101" i="70"/>
  <c r="AA101" i="70"/>
  <c r="Y101" i="70"/>
  <c r="W101" i="70"/>
  <c r="U101" i="70"/>
  <c r="S101" i="70"/>
  <c r="Q101" i="70"/>
  <c r="O101" i="70"/>
  <c r="M101" i="70"/>
  <c r="K101" i="70"/>
  <c r="I101" i="70"/>
  <c r="G101" i="70"/>
  <c r="AI100" i="70"/>
  <c r="AG100" i="70"/>
  <c r="AE100" i="70"/>
  <c r="AC100" i="70"/>
  <c r="AA100" i="70"/>
  <c r="Y100" i="70"/>
  <c r="W100" i="70"/>
  <c r="U100" i="70"/>
  <c r="S100" i="70"/>
  <c r="Q100" i="70"/>
  <c r="O100" i="70"/>
  <c r="M100" i="70"/>
  <c r="K100" i="70"/>
  <c r="I100" i="70"/>
  <c r="G100" i="70"/>
  <c r="AI99" i="70"/>
  <c r="AG99" i="70"/>
  <c r="AE99" i="70"/>
  <c r="AC99" i="70"/>
  <c r="AA99" i="70"/>
  <c r="Y99" i="70"/>
  <c r="W99" i="70"/>
  <c r="U99" i="70"/>
  <c r="S99" i="70"/>
  <c r="Q99" i="70"/>
  <c r="O99" i="70"/>
  <c r="M99" i="70"/>
  <c r="K99" i="70"/>
  <c r="I99" i="70"/>
  <c r="G99" i="70"/>
  <c r="AI98" i="70"/>
  <c r="AG98" i="70"/>
  <c r="AE98" i="70"/>
  <c r="AC98" i="70"/>
  <c r="AA98" i="70"/>
  <c r="Y98" i="70"/>
  <c r="W98" i="70"/>
  <c r="U98" i="70"/>
  <c r="S98" i="70"/>
  <c r="Q98" i="70"/>
  <c r="O98" i="70"/>
  <c r="M98" i="70"/>
  <c r="K98" i="70"/>
  <c r="I98" i="70"/>
  <c r="G98" i="70"/>
  <c r="AJ98" i="70" s="1"/>
  <c r="AI97" i="70"/>
  <c r="AG97" i="70"/>
  <c r="AE97" i="70"/>
  <c r="AC97" i="70"/>
  <c r="AA97" i="70"/>
  <c r="Y97" i="70"/>
  <c r="W97" i="70"/>
  <c r="U97" i="70"/>
  <c r="S97" i="70"/>
  <c r="Q97" i="70"/>
  <c r="O97" i="70"/>
  <c r="M97" i="70"/>
  <c r="K97" i="70"/>
  <c r="I97" i="70"/>
  <c r="G97" i="70"/>
  <c r="AI96" i="70"/>
  <c r="AG96" i="70"/>
  <c r="AE96" i="70"/>
  <c r="AC96" i="70"/>
  <c r="AA96" i="70"/>
  <c r="Y96" i="70"/>
  <c r="W96" i="70"/>
  <c r="U96" i="70"/>
  <c r="S96" i="70"/>
  <c r="Q96" i="70"/>
  <c r="O96" i="70"/>
  <c r="M96" i="70"/>
  <c r="K96" i="70"/>
  <c r="I96" i="70"/>
  <c r="G96" i="70"/>
  <c r="AI95" i="70"/>
  <c r="AG95" i="70"/>
  <c r="AE95" i="70"/>
  <c r="AC95" i="70"/>
  <c r="AA95" i="70"/>
  <c r="Y95" i="70"/>
  <c r="W95" i="70"/>
  <c r="U95" i="70"/>
  <c r="S95" i="70"/>
  <c r="Q95" i="70"/>
  <c r="O95" i="70"/>
  <c r="M95" i="70"/>
  <c r="K95" i="70"/>
  <c r="I95" i="70"/>
  <c r="G95" i="70"/>
  <c r="AI94" i="70"/>
  <c r="AG94" i="70"/>
  <c r="AE94" i="70"/>
  <c r="AC94" i="70"/>
  <c r="AA94" i="70"/>
  <c r="Y94" i="70"/>
  <c r="W94" i="70"/>
  <c r="U94" i="70"/>
  <c r="S94" i="70"/>
  <c r="Q94" i="70"/>
  <c r="O94" i="70"/>
  <c r="M94" i="70"/>
  <c r="K94" i="70"/>
  <c r="I94" i="70"/>
  <c r="G94" i="70"/>
  <c r="AJ94" i="70" s="1"/>
  <c r="AI93" i="70"/>
  <c r="AG93" i="70"/>
  <c r="AE93" i="70"/>
  <c r="AC93" i="70"/>
  <c r="AA93" i="70"/>
  <c r="Y93" i="70"/>
  <c r="W93" i="70"/>
  <c r="U93" i="70"/>
  <c r="S93" i="70"/>
  <c r="Q93" i="70"/>
  <c r="O93" i="70"/>
  <c r="M93" i="70"/>
  <c r="K93" i="70"/>
  <c r="I93" i="70"/>
  <c r="G93" i="70"/>
  <c r="AI92" i="70"/>
  <c r="AG92" i="70"/>
  <c r="AE92" i="70"/>
  <c r="AC92" i="70"/>
  <c r="AA92" i="70"/>
  <c r="Y92" i="70"/>
  <c r="W92" i="70"/>
  <c r="U92" i="70"/>
  <c r="S92" i="70"/>
  <c r="Q92" i="70"/>
  <c r="O92" i="70"/>
  <c r="M92" i="70"/>
  <c r="K92" i="70"/>
  <c r="I92" i="70"/>
  <c r="G92" i="70"/>
  <c r="AI91" i="70"/>
  <c r="AG91" i="70"/>
  <c r="AE91" i="70"/>
  <c r="AC91" i="70"/>
  <c r="AA91" i="70"/>
  <c r="Y91" i="70"/>
  <c r="W91" i="70"/>
  <c r="U91" i="70"/>
  <c r="S91" i="70"/>
  <c r="Q91" i="70"/>
  <c r="O91" i="70"/>
  <c r="M91" i="70"/>
  <c r="K91" i="70"/>
  <c r="I91" i="70"/>
  <c r="G91" i="70"/>
  <c r="AI90" i="70"/>
  <c r="AG90" i="70"/>
  <c r="AE90" i="70"/>
  <c r="AC90" i="70"/>
  <c r="AA90" i="70"/>
  <c r="Y90" i="70"/>
  <c r="W90" i="70"/>
  <c r="U90" i="70"/>
  <c r="S90" i="70"/>
  <c r="Q90" i="70"/>
  <c r="O90" i="70"/>
  <c r="M90" i="70"/>
  <c r="K90" i="70"/>
  <c r="I90" i="70"/>
  <c r="G90" i="70"/>
  <c r="AJ90" i="70" s="1"/>
  <c r="AI89" i="70"/>
  <c r="AG89" i="70"/>
  <c r="AE89" i="70"/>
  <c r="AC89" i="70"/>
  <c r="AA89" i="70"/>
  <c r="Y89" i="70"/>
  <c r="W89" i="70"/>
  <c r="U89" i="70"/>
  <c r="S89" i="70"/>
  <c r="Q89" i="70"/>
  <c r="O89" i="70"/>
  <c r="M89" i="70"/>
  <c r="K89" i="70"/>
  <c r="I89" i="70"/>
  <c r="G89" i="70"/>
  <c r="AI88" i="70"/>
  <c r="AG88" i="70"/>
  <c r="AE88" i="70"/>
  <c r="AC88" i="70"/>
  <c r="AA88" i="70"/>
  <c r="Y88" i="70"/>
  <c r="W88" i="70"/>
  <c r="U88" i="70"/>
  <c r="S88" i="70"/>
  <c r="Q88" i="70"/>
  <c r="O88" i="70"/>
  <c r="M88" i="70"/>
  <c r="K88" i="70"/>
  <c r="I88" i="70"/>
  <c r="G88" i="70"/>
  <c r="AI87" i="70"/>
  <c r="AG87" i="70"/>
  <c r="AE87" i="70"/>
  <c r="AC87" i="70"/>
  <c r="AA87" i="70"/>
  <c r="Y87" i="70"/>
  <c r="W87" i="70"/>
  <c r="U87" i="70"/>
  <c r="S87" i="70"/>
  <c r="Q87" i="70"/>
  <c r="O87" i="70"/>
  <c r="M87" i="70"/>
  <c r="K87" i="70"/>
  <c r="I87" i="70"/>
  <c r="G87" i="70"/>
  <c r="AI86" i="70"/>
  <c r="AG86" i="70"/>
  <c r="AE86" i="70"/>
  <c r="AC86" i="70"/>
  <c r="AA86" i="70"/>
  <c r="Y86" i="70"/>
  <c r="W86" i="70"/>
  <c r="U86" i="70"/>
  <c r="S86" i="70"/>
  <c r="Q86" i="70"/>
  <c r="O86" i="70"/>
  <c r="M86" i="70"/>
  <c r="K86" i="70"/>
  <c r="I86" i="70"/>
  <c r="G86" i="70"/>
  <c r="AJ86" i="70" s="1"/>
  <c r="AI85" i="70"/>
  <c r="AG85" i="70"/>
  <c r="AE85" i="70"/>
  <c r="AC85" i="70"/>
  <c r="AA85" i="70"/>
  <c r="Y85" i="70"/>
  <c r="W85" i="70"/>
  <c r="U85" i="70"/>
  <c r="S85" i="70"/>
  <c r="Q85" i="70"/>
  <c r="O85" i="70"/>
  <c r="M85" i="70"/>
  <c r="K85" i="70"/>
  <c r="I85" i="70"/>
  <c r="G85" i="70"/>
  <c r="AI84" i="70"/>
  <c r="AG84" i="70"/>
  <c r="AE84" i="70"/>
  <c r="AC84" i="70"/>
  <c r="AA84" i="70"/>
  <c r="Y84" i="70"/>
  <c r="W84" i="70"/>
  <c r="U84" i="70"/>
  <c r="S84" i="70"/>
  <c r="Q84" i="70"/>
  <c r="O84" i="70"/>
  <c r="M84" i="70"/>
  <c r="K84" i="70"/>
  <c r="I84" i="70"/>
  <c r="G84" i="70"/>
  <c r="AI83" i="70"/>
  <c r="AG83" i="70"/>
  <c r="AE83" i="70"/>
  <c r="AC83" i="70"/>
  <c r="AA83" i="70"/>
  <c r="Y83" i="70"/>
  <c r="W83" i="70"/>
  <c r="U83" i="70"/>
  <c r="S83" i="70"/>
  <c r="Q83" i="70"/>
  <c r="O83" i="70"/>
  <c r="M83" i="70"/>
  <c r="K83" i="70"/>
  <c r="I83" i="70"/>
  <c r="G83" i="70"/>
  <c r="AI82" i="70"/>
  <c r="AG82" i="70"/>
  <c r="AE82" i="70"/>
  <c r="AC82" i="70"/>
  <c r="AA82" i="70"/>
  <c r="Y82" i="70"/>
  <c r="W82" i="70"/>
  <c r="U82" i="70"/>
  <c r="S82" i="70"/>
  <c r="Q82" i="70"/>
  <c r="O82" i="70"/>
  <c r="M82" i="70"/>
  <c r="K82" i="70"/>
  <c r="I82" i="70"/>
  <c r="G82" i="70"/>
  <c r="AI81" i="70"/>
  <c r="AG81" i="70"/>
  <c r="AE81" i="70"/>
  <c r="AC81" i="70"/>
  <c r="AA81" i="70"/>
  <c r="Y81" i="70"/>
  <c r="W81" i="70"/>
  <c r="U81" i="70"/>
  <c r="S81" i="70"/>
  <c r="Q81" i="70"/>
  <c r="O81" i="70"/>
  <c r="M81" i="70"/>
  <c r="K81" i="70"/>
  <c r="I81" i="70"/>
  <c r="G81" i="70"/>
  <c r="AI80" i="70"/>
  <c r="AG80" i="70"/>
  <c r="AE80" i="70"/>
  <c r="AC80" i="70"/>
  <c r="AA80" i="70"/>
  <c r="Y80" i="70"/>
  <c r="W80" i="70"/>
  <c r="U80" i="70"/>
  <c r="S80" i="70"/>
  <c r="Q80" i="70"/>
  <c r="O80" i="70"/>
  <c r="M80" i="70"/>
  <c r="K80" i="70"/>
  <c r="I80" i="70"/>
  <c r="G80" i="70"/>
  <c r="AI79" i="70"/>
  <c r="AG79" i="70"/>
  <c r="AE79" i="70"/>
  <c r="AC79" i="70"/>
  <c r="AA79" i="70"/>
  <c r="Y79" i="70"/>
  <c r="W79" i="70"/>
  <c r="U79" i="70"/>
  <c r="S79" i="70"/>
  <c r="Q79" i="70"/>
  <c r="O79" i="70"/>
  <c r="M79" i="70"/>
  <c r="K79" i="70"/>
  <c r="I79" i="70"/>
  <c r="G79" i="70"/>
  <c r="AI78" i="70"/>
  <c r="AG78" i="70"/>
  <c r="AE78" i="70"/>
  <c r="AC78" i="70"/>
  <c r="AA78" i="70"/>
  <c r="Y78" i="70"/>
  <c r="W78" i="70"/>
  <c r="U78" i="70"/>
  <c r="S78" i="70"/>
  <c r="Q78" i="70"/>
  <c r="O78" i="70"/>
  <c r="M78" i="70"/>
  <c r="K78" i="70"/>
  <c r="I78" i="70"/>
  <c r="G78" i="70"/>
  <c r="AJ78" i="70" s="1"/>
  <c r="AI77" i="70"/>
  <c r="AG77" i="70"/>
  <c r="AE77" i="70"/>
  <c r="AC77" i="70"/>
  <c r="AA77" i="70"/>
  <c r="Y77" i="70"/>
  <c r="W77" i="70"/>
  <c r="U77" i="70"/>
  <c r="S77" i="70"/>
  <c r="Q77" i="70"/>
  <c r="O77" i="70"/>
  <c r="M77" i="70"/>
  <c r="K77" i="70"/>
  <c r="I77" i="70"/>
  <c r="G77" i="70"/>
  <c r="AI76" i="70"/>
  <c r="AG76" i="70"/>
  <c r="AE76" i="70"/>
  <c r="AC76" i="70"/>
  <c r="AA76" i="70"/>
  <c r="Y76" i="70"/>
  <c r="W76" i="70"/>
  <c r="U76" i="70"/>
  <c r="S76" i="70"/>
  <c r="Q76" i="70"/>
  <c r="O76" i="70"/>
  <c r="M76" i="70"/>
  <c r="K76" i="70"/>
  <c r="I76" i="70"/>
  <c r="G76" i="70"/>
  <c r="AI75" i="70"/>
  <c r="AG75" i="70"/>
  <c r="AE75" i="70"/>
  <c r="AC75" i="70"/>
  <c r="AA75" i="70"/>
  <c r="Y75" i="70"/>
  <c r="W75" i="70"/>
  <c r="U75" i="70"/>
  <c r="S75" i="70"/>
  <c r="Q75" i="70"/>
  <c r="O75" i="70"/>
  <c r="M75" i="70"/>
  <c r="K75" i="70"/>
  <c r="I75" i="70"/>
  <c r="G75" i="70"/>
  <c r="AI74" i="70"/>
  <c r="AG74" i="70"/>
  <c r="AE74" i="70"/>
  <c r="AC74" i="70"/>
  <c r="AA74" i="70"/>
  <c r="Y74" i="70"/>
  <c r="W74" i="70"/>
  <c r="U74" i="70"/>
  <c r="S74" i="70"/>
  <c r="Q74" i="70"/>
  <c r="O74" i="70"/>
  <c r="M74" i="70"/>
  <c r="K74" i="70"/>
  <c r="I74" i="70"/>
  <c r="G74" i="70"/>
  <c r="AJ74" i="70" s="1"/>
  <c r="AI73" i="70"/>
  <c r="AG73" i="70"/>
  <c r="AE73" i="70"/>
  <c r="AC73" i="70"/>
  <c r="AA73" i="70"/>
  <c r="Y73" i="70"/>
  <c r="W73" i="70"/>
  <c r="U73" i="70"/>
  <c r="S73" i="70"/>
  <c r="Q73" i="70"/>
  <c r="O73" i="70"/>
  <c r="M73" i="70"/>
  <c r="K73" i="70"/>
  <c r="I73" i="70"/>
  <c r="G73" i="70"/>
  <c r="AI72" i="70"/>
  <c r="AG72" i="70"/>
  <c r="AE72" i="70"/>
  <c r="AC72" i="70"/>
  <c r="AA72" i="70"/>
  <c r="Y72" i="70"/>
  <c r="W72" i="70"/>
  <c r="U72" i="70"/>
  <c r="S72" i="70"/>
  <c r="Q72" i="70"/>
  <c r="O72" i="70"/>
  <c r="M72" i="70"/>
  <c r="K72" i="70"/>
  <c r="I72" i="70"/>
  <c r="G72" i="70"/>
  <c r="AI71" i="70"/>
  <c r="AG71" i="70"/>
  <c r="AE71" i="70"/>
  <c r="AC71" i="70"/>
  <c r="AA71" i="70"/>
  <c r="Y71" i="70"/>
  <c r="W71" i="70"/>
  <c r="U71" i="70"/>
  <c r="S71" i="70"/>
  <c r="Q71" i="70"/>
  <c r="O71" i="70"/>
  <c r="M71" i="70"/>
  <c r="K71" i="70"/>
  <c r="I71" i="70"/>
  <c r="G71" i="70"/>
  <c r="AI70" i="70"/>
  <c r="AG70" i="70"/>
  <c r="AE70" i="70"/>
  <c r="AC70" i="70"/>
  <c r="AA70" i="70"/>
  <c r="Y70" i="70"/>
  <c r="W70" i="70"/>
  <c r="U70" i="70"/>
  <c r="S70" i="70"/>
  <c r="Q70" i="70"/>
  <c r="O70" i="70"/>
  <c r="M70" i="70"/>
  <c r="K70" i="70"/>
  <c r="I70" i="70"/>
  <c r="G70" i="70"/>
  <c r="AI69" i="70"/>
  <c r="AG69" i="70"/>
  <c r="AE69" i="70"/>
  <c r="AC69" i="70"/>
  <c r="AA69" i="70"/>
  <c r="Y69" i="70"/>
  <c r="W69" i="70"/>
  <c r="U69" i="70"/>
  <c r="S69" i="70"/>
  <c r="Q69" i="70"/>
  <c r="O69" i="70"/>
  <c r="M69" i="70"/>
  <c r="K69" i="70"/>
  <c r="I69" i="70"/>
  <c r="G69" i="70"/>
  <c r="AI68" i="70"/>
  <c r="AG68" i="70"/>
  <c r="AE68" i="70"/>
  <c r="AC68" i="70"/>
  <c r="AA68" i="70"/>
  <c r="Y68" i="70"/>
  <c r="W68" i="70"/>
  <c r="U68" i="70"/>
  <c r="S68" i="70"/>
  <c r="Q68" i="70"/>
  <c r="O68" i="70"/>
  <c r="M68" i="70"/>
  <c r="K68" i="70"/>
  <c r="I68" i="70"/>
  <c r="G68" i="70"/>
  <c r="AI67" i="70"/>
  <c r="AG67" i="70"/>
  <c r="AE67" i="70"/>
  <c r="AC67" i="70"/>
  <c r="AA67" i="70"/>
  <c r="Y67" i="70"/>
  <c r="W67" i="70"/>
  <c r="U67" i="70"/>
  <c r="S67" i="70"/>
  <c r="Q67" i="70"/>
  <c r="O67" i="70"/>
  <c r="M67" i="70"/>
  <c r="K67" i="70"/>
  <c r="I67" i="70"/>
  <c r="G67" i="70"/>
  <c r="AI66" i="70"/>
  <c r="AG66" i="70"/>
  <c r="AE66" i="70"/>
  <c r="AC66" i="70"/>
  <c r="AA66" i="70"/>
  <c r="Y66" i="70"/>
  <c r="W66" i="70"/>
  <c r="U66" i="70"/>
  <c r="S66" i="70"/>
  <c r="Q66" i="70"/>
  <c r="O66" i="70"/>
  <c r="M66" i="70"/>
  <c r="K66" i="70"/>
  <c r="I66" i="70"/>
  <c r="G66" i="70"/>
  <c r="AI65" i="70"/>
  <c r="AG65" i="70"/>
  <c r="AE65" i="70"/>
  <c r="AC65" i="70"/>
  <c r="AA65" i="70"/>
  <c r="Y65" i="70"/>
  <c r="W65" i="70"/>
  <c r="U65" i="70"/>
  <c r="S65" i="70"/>
  <c r="Q65" i="70"/>
  <c r="O65" i="70"/>
  <c r="M65" i="70"/>
  <c r="K65" i="70"/>
  <c r="I65" i="70"/>
  <c r="G65" i="70"/>
  <c r="AI64" i="70"/>
  <c r="AG64" i="70"/>
  <c r="AE64" i="70"/>
  <c r="AC64" i="70"/>
  <c r="AA64" i="70"/>
  <c r="Y64" i="70"/>
  <c r="W64" i="70"/>
  <c r="U64" i="70"/>
  <c r="S64" i="70"/>
  <c r="Q64" i="70"/>
  <c r="O64" i="70"/>
  <c r="M64" i="70"/>
  <c r="K64" i="70"/>
  <c r="I64" i="70"/>
  <c r="G64" i="70"/>
  <c r="AI63" i="70"/>
  <c r="AG63" i="70"/>
  <c r="AE63" i="70"/>
  <c r="AC63" i="70"/>
  <c r="AA63" i="70"/>
  <c r="Y63" i="70"/>
  <c r="W63" i="70"/>
  <c r="U63" i="70"/>
  <c r="S63" i="70"/>
  <c r="Q63" i="70"/>
  <c r="O63" i="70"/>
  <c r="M63" i="70"/>
  <c r="K63" i="70"/>
  <c r="I63" i="70"/>
  <c r="G63" i="70"/>
  <c r="AI62" i="70"/>
  <c r="AG62" i="70"/>
  <c r="AE62" i="70"/>
  <c r="AC62" i="70"/>
  <c r="AA62" i="70"/>
  <c r="Y62" i="70"/>
  <c r="W62" i="70"/>
  <c r="U62" i="70"/>
  <c r="S62" i="70"/>
  <c r="Q62" i="70"/>
  <c r="O62" i="70"/>
  <c r="M62" i="70"/>
  <c r="K62" i="70"/>
  <c r="I62" i="70"/>
  <c r="G62" i="70"/>
  <c r="AJ62" i="70" s="1"/>
  <c r="AI61" i="70"/>
  <c r="AG61" i="70"/>
  <c r="AE61" i="70"/>
  <c r="AC61" i="70"/>
  <c r="AA61" i="70"/>
  <c r="Y61" i="70"/>
  <c r="W61" i="70"/>
  <c r="U61" i="70"/>
  <c r="S61" i="70"/>
  <c r="Q61" i="70"/>
  <c r="O61" i="70"/>
  <c r="M61" i="70"/>
  <c r="K61" i="70"/>
  <c r="I61" i="70"/>
  <c r="G61" i="70"/>
  <c r="AI60" i="70"/>
  <c r="AG60" i="70"/>
  <c r="AE60" i="70"/>
  <c r="AC60" i="70"/>
  <c r="AA60" i="70"/>
  <c r="Y60" i="70"/>
  <c r="W60" i="70"/>
  <c r="U60" i="70"/>
  <c r="S60" i="70"/>
  <c r="Q60" i="70"/>
  <c r="O60" i="70"/>
  <c r="M60" i="70"/>
  <c r="K60" i="70"/>
  <c r="I60" i="70"/>
  <c r="G60" i="70"/>
  <c r="AI59" i="70"/>
  <c r="AG59" i="70"/>
  <c r="AE59" i="70"/>
  <c r="AC59" i="70"/>
  <c r="AA59" i="70"/>
  <c r="Y59" i="70"/>
  <c r="W59" i="70"/>
  <c r="U59" i="70"/>
  <c r="S59" i="70"/>
  <c r="Q59" i="70"/>
  <c r="O59" i="70"/>
  <c r="M59" i="70"/>
  <c r="K59" i="70"/>
  <c r="I59" i="70"/>
  <c r="G59" i="70"/>
  <c r="AI58" i="70"/>
  <c r="AG58" i="70"/>
  <c r="AE58" i="70"/>
  <c r="AC58" i="70"/>
  <c r="AA58" i="70"/>
  <c r="Y58" i="70"/>
  <c r="W58" i="70"/>
  <c r="U58" i="70"/>
  <c r="S58" i="70"/>
  <c r="Q58" i="70"/>
  <c r="O58" i="70"/>
  <c r="M58" i="70"/>
  <c r="K58" i="70"/>
  <c r="I58" i="70"/>
  <c r="G58" i="70"/>
  <c r="AJ58" i="70" s="1"/>
  <c r="AI57" i="70"/>
  <c r="AG57" i="70"/>
  <c r="AE57" i="70"/>
  <c r="AC57" i="70"/>
  <c r="AA57" i="70"/>
  <c r="Y57" i="70"/>
  <c r="W57" i="70"/>
  <c r="U57" i="70"/>
  <c r="S57" i="70"/>
  <c r="Q57" i="70"/>
  <c r="O57" i="70"/>
  <c r="M57" i="70"/>
  <c r="K57" i="70"/>
  <c r="I57" i="70"/>
  <c r="G57" i="70"/>
  <c r="AI56" i="70"/>
  <c r="AG56" i="70"/>
  <c r="AE56" i="70"/>
  <c r="AC56" i="70"/>
  <c r="AA56" i="70"/>
  <c r="Y56" i="70"/>
  <c r="W56" i="70"/>
  <c r="U56" i="70"/>
  <c r="S56" i="70"/>
  <c r="Q56" i="70"/>
  <c r="O56" i="70"/>
  <c r="M56" i="70"/>
  <c r="K56" i="70"/>
  <c r="I56" i="70"/>
  <c r="G56" i="70"/>
  <c r="AI55" i="70"/>
  <c r="AG55" i="70"/>
  <c r="AE55" i="70"/>
  <c r="AC55" i="70"/>
  <c r="AA55" i="70"/>
  <c r="Y55" i="70"/>
  <c r="W55" i="70"/>
  <c r="U55" i="70"/>
  <c r="S55" i="70"/>
  <c r="Q55" i="70"/>
  <c r="O55" i="70"/>
  <c r="M55" i="70"/>
  <c r="K55" i="70"/>
  <c r="I55" i="70"/>
  <c r="G55" i="70"/>
  <c r="AI54" i="70"/>
  <c r="AG54" i="70"/>
  <c r="AE54" i="70"/>
  <c r="AC54" i="70"/>
  <c r="AA54" i="70"/>
  <c r="Y54" i="70"/>
  <c r="W54" i="70"/>
  <c r="U54" i="70"/>
  <c r="S54" i="70"/>
  <c r="Q54" i="70"/>
  <c r="O54" i="70"/>
  <c r="M54" i="70"/>
  <c r="K54" i="70"/>
  <c r="I54" i="70"/>
  <c r="G54" i="70"/>
  <c r="AJ54" i="70" s="1"/>
  <c r="AI53" i="70"/>
  <c r="AG53" i="70"/>
  <c r="AE53" i="70"/>
  <c r="AC53" i="70"/>
  <c r="AA53" i="70"/>
  <c r="Y53" i="70"/>
  <c r="W53" i="70"/>
  <c r="U53" i="70"/>
  <c r="S53" i="70"/>
  <c r="Q53" i="70"/>
  <c r="O53" i="70"/>
  <c r="M53" i="70"/>
  <c r="K53" i="70"/>
  <c r="I53" i="70"/>
  <c r="G53" i="70"/>
  <c r="AI52" i="70"/>
  <c r="AG52" i="70"/>
  <c r="AE52" i="70"/>
  <c r="AC52" i="70"/>
  <c r="AA52" i="70"/>
  <c r="Y52" i="70"/>
  <c r="W52" i="70"/>
  <c r="U52" i="70"/>
  <c r="S52" i="70"/>
  <c r="Q52" i="70"/>
  <c r="O52" i="70"/>
  <c r="M52" i="70"/>
  <c r="K52" i="70"/>
  <c r="I52" i="70"/>
  <c r="G52" i="70"/>
  <c r="AI51" i="70"/>
  <c r="AG51" i="70"/>
  <c r="AE51" i="70"/>
  <c r="AC51" i="70"/>
  <c r="AA51" i="70"/>
  <c r="Y51" i="70"/>
  <c r="W51" i="70"/>
  <c r="U51" i="70"/>
  <c r="S51" i="70"/>
  <c r="Q51" i="70"/>
  <c r="O51" i="70"/>
  <c r="M51" i="70"/>
  <c r="K51" i="70"/>
  <c r="I51" i="70"/>
  <c r="G51" i="70"/>
  <c r="AI50" i="70"/>
  <c r="AG50" i="70"/>
  <c r="AE50" i="70"/>
  <c r="AC50" i="70"/>
  <c r="AA50" i="70"/>
  <c r="Y50" i="70"/>
  <c r="W50" i="70"/>
  <c r="U50" i="70"/>
  <c r="S50" i="70"/>
  <c r="Q50" i="70"/>
  <c r="O50" i="70"/>
  <c r="M50" i="70"/>
  <c r="K50" i="70"/>
  <c r="I50" i="70"/>
  <c r="G50" i="70"/>
  <c r="AJ50" i="70" s="1"/>
  <c r="AI49" i="70"/>
  <c r="AG49" i="70"/>
  <c r="AE49" i="70"/>
  <c r="AC49" i="70"/>
  <c r="AA49" i="70"/>
  <c r="Y49" i="70"/>
  <c r="W49" i="70"/>
  <c r="U49" i="70"/>
  <c r="S49" i="70"/>
  <c r="Q49" i="70"/>
  <c r="O49" i="70"/>
  <c r="M49" i="70"/>
  <c r="K49" i="70"/>
  <c r="I49" i="70"/>
  <c r="G49" i="70"/>
  <c r="AI48" i="70"/>
  <c r="AG48" i="70"/>
  <c r="AE48" i="70"/>
  <c r="AC48" i="70"/>
  <c r="AA48" i="70"/>
  <c r="Y48" i="70"/>
  <c r="W48" i="70"/>
  <c r="U48" i="70"/>
  <c r="S48" i="70"/>
  <c r="Q48" i="70"/>
  <c r="O48" i="70"/>
  <c r="M48" i="70"/>
  <c r="K48" i="70"/>
  <c r="I48" i="70"/>
  <c r="G48" i="70"/>
  <c r="AI47" i="70"/>
  <c r="AG47" i="70"/>
  <c r="AE47" i="70"/>
  <c r="AC47" i="70"/>
  <c r="AA47" i="70"/>
  <c r="Y47" i="70"/>
  <c r="W47" i="70"/>
  <c r="U47" i="70"/>
  <c r="S47" i="70"/>
  <c r="Q47" i="70"/>
  <c r="O47" i="70"/>
  <c r="M47" i="70"/>
  <c r="K47" i="70"/>
  <c r="I47" i="70"/>
  <c r="G47" i="70"/>
  <c r="AI46" i="70"/>
  <c r="AG46" i="70"/>
  <c r="AE46" i="70"/>
  <c r="AC46" i="70"/>
  <c r="AA46" i="70"/>
  <c r="Y46" i="70"/>
  <c r="W46" i="70"/>
  <c r="U46" i="70"/>
  <c r="S46" i="70"/>
  <c r="Q46" i="70"/>
  <c r="O46" i="70"/>
  <c r="M46" i="70"/>
  <c r="K46" i="70"/>
  <c r="I46" i="70"/>
  <c r="G46" i="70"/>
  <c r="AJ46" i="70" s="1"/>
  <c r="AI45" i="70"/>
  <c r="AG45" i="70"/>
  <c r="AE45" i="70"/>
  <c r="AC45" i="70"/>
  <c r="AA45" i="70"/>
  <c r="Y45" i="70"/>
  <c r="W45" i="70"/>
  <c r="U45" i="70"/>
  <c r="S45" i="70"/>
  <c r="Q45" i="70"/>
  <c r="O45" i="70"/>
  <c r="M45" i="70"/>
  <c r="K45" i="70"/>
  <c r="I45" i="70"/>
  <c r="G45" i="70"/>
  <c r="AI44" i="70"/>
  <c r="AG44" i="70"/>
  <c r="AE44" i="70"/>
  <c r="AC44" i="70"/>
  <c r="AA44" i="70"/>
  <c r="Y44" i="70"/>
  <c r="W44" i="70"/>
  <c r="U44" i="70"/>
  <c r="S44" i="70"/>
  <c r="Q44" i="70"/>
  <c r="O44" i="70"/>
  <c r="M44" i="70"/>
  <c r="K44" i="70"/>
  <c r="I44" i="70"/>
  <c r="G44" i="70"/>
  <c r="AI43" i="70"/>
  <c r="AE43" i="70"/>
  <c r="AC43" i="70"/>
  <c r="AA43" i="70"/>
  <c r="Y43" i="70"/>
  <c r="W43" i="70"/>
  <c r="U43" i="70"/>
  <c r="S43" i="70"/>
  <c r="Q43" i="70"/>
  <c r="O43" i="70"/>
  <c r="M43" i="70"/>
  <c r="K43" i="70"/>
  <c r="I43" i="70"/>
  <c r="G43" i="70"/>
  <c r="AI42" i="70"/>
  <c r="AG42" i="70"/>
  <c r="AE42" i="70"/>
  <c r="AC42" i="70"/>
  <c r="AA42" i="70"/>
  <c r="Y42" i="70"/>
  <c r="W42" i="70"/>
  <c r="U42" i="70"/>
  <c r="S42" i="70"/>
  <c r="Q42" i="70"/>
  <c r="O42" i="70"/>
  <c r="M42" i="70"/>
  <c r="AJ42" i="70" s="1"/>
  <c r="K42" i="70"/>
  <c r="I42" i="70"/>
  <c r="G42" i="70"/>
  <c r="AI41" i="70"/>
  <c r="AG41" i="70"/>
  <c r="AE41" i="70"/>
  <c r="AC41" i="70"/>
  <c r="AA41" i="70"/>
  <c r="Y41" i="70"/>
  <c r="W41" i="70"/>
  <c r="U41" i="70"/>
  <c r="S41" i="70"/>
  <c r="Q41" i="70"/>
  <c r="O41" i="70"/>
  <c r="M41" i="70"/>
  <c r="K41" i="70"/>
  <c r="I41" i="70"/>
  <c r="G41" i="70"/>
  <c r="AI40" i="70"/>
  <c r="AG40" i="70"/>
  <c r="AE40" i="70"/>
  <c r="AC40" i="70"/>
  <c r="AA40" i="70"/>
  <c r="Y40" i="70"/>
  <c r="W40" i="70"/>
  <c r="U40" i="70"/>
  <c r="S40" i="70"/>
  <c r="Q40" i="70"/>
  <c r="O40" i="70"/>
  <c r="M40" i="70"/>
  <c r="K40" i="70"/>
  <c r="I40" i="70"/>
  <c r="G40" i="70"/>
  <c r="AI39" i="70"/>
  <c r="AG39" i="70"/>
  <c r="AE39" i="70"/>
  <c r="AC39" i="70"/>
  <c r="AA39" i="70"/>
  <c r="Y39" i="70"/>
  <c r="W39" i="70"/>
  <c r="U39" i="70"/>
  <c r="S39" i="70"/>
  <c r="Q39" i="70"/>
  <c r="O39" i="70"/>
  <c r="M39" i="70"/>
  <c r="K39" i="70"/>
  <c r="I39" i="70"/>
  <c r="G39" i="70"/>
  <c r="AI38" i="70"/>
  <c r="AG38" i="70"/>
  <c r="AE38" i="70"/>
  <c r="AC38" i="70"/>
  <c r="AA38" i="70"/>
  <c r="Y38" i="70"/>
  <c r="W38" i="70"/>
  <c r="U38" i="70"/>
  <c r="S38" i="70"/>
  <c r="Q38" i="70"/>
  <c r="O38" i="70"/>
  <c r="M38" i="70"/>
  <c r="AJ38" i="70" s="1"/>
  <c r="K38" i="70"/>
  <c r="I38" i="70"/>
  <c r="G38" i="70"/>
  <c r="AI37" i="70"/>
  <c r="AG37" i="70"/>
  <c r="AE37" i="70"/>
  <c r="AC37" i="70"/>
  <c r="AA37" i="70"/>
  <c r="Y37" i="70"/>
  <c r="W37" i="70"/>
  <c r="U37" i="70"/>
  <c r="S37" i="70"/>
  <c r="Q37" i="70"/>
  <c r="O37" i="70"/>
  <c r="M37" i="70"/>
  <c r="K37" i="70"/>
  <c r="I37" i="70"/>
  <c r="G37" i="70"/>
  <c r="AI36" i="70"/>
  <c r="AG36" i="70"/>
  <c r="AE36" i="70"/>
  <c r="AC36" i="70"/>
  <c r="AA36" i="70"/>
  <c r="Y36" i="70"/>
  <c r="W36" i="70"/>
  <c r="U36" i="70"/>
  <c r="S36" i="70"/>
  <c r="Q36" i="70"/>
  <c r="O36" i="70"/>
  <c r="M36" i="70"/>
  <c r="K36" i="70"/>
  <c r="I36" i="70"/>
  <c r="G36" i="70"/>
  <c r="AI35" i="70"/>
  <c r="AG35" i="70"/>
  <c r="AE35" i="70"/>
  <c r="AC35" i="70"/>
  <c r="AA35" i="70"/>
  <c r="Y35" i="70"/>
  <c r="W35" i="70"/>
  <c r="U35" i="70"/>
  <c r="S35" i="70"/>
  <c r="Q35" i="70"/>
  <c r="O35" i="70"/>
  <c r="M35" i="70"/>
  <c r="K35" i="70"/>
  <c r="I35" i="70"/>
  <c r="G35" i="70"/>
  <c r="AI34" i="70"/>
  <c r="AG34" i="70"/>
  <c r="AE34" i="70"/>
  <c r="AC34" i="70"/>
  <c r="AA34" i="70"/>
  <c r="Y34" i="70"/>
  <c r="W34" i="70"/>
  <c r="U34" i="70"/>
  <c r="S34" i="70"/>
  <c r="Q34" i="70"/>
  <c r="O34" i="70"/>
  <c r="M34" i="70"/>
  <c r="AJ34" i="70" s="1"/>
  <c r="K34" i="70"/>
  <c r="I34" i="70"/>
  <c r="G34" i="70"/>
  <c r="AI33" i="70"/>
  <c r="AG33" i="70"/>
  <c r="AE33" i="70"/>
  <c r="AC33" i="70"/>
  <c r="AA33" i="70"/>
  <c r="Y33" i="70"/>
  <c r="W33" i="70"/>
  <c r="U33" i="70"/>
  <c r="S33" i="70"/>
  <c r="Q33" i="70"/>
  <c r="O33" i="70"/>
  <c r="M33" i="70"/>
  <c r="K33" i="70"/>
  <c r="I33" i="70"/>
  <c r="G33" i="70"/>
  <c r="AI32" i="70"/>
  <c r="AG32" i="70"/>
  <c r="AE32" i="70"/>
  <c r="AC32" i="70"/>
  <c r="AA32" i="70"/>
  <c r="Y32" i="70"/>
  <c r="W32" i="70"/>
  <c r="U32" i="70"/>
  <c r="S32" i="70"/>
  <c r="Q32" i="70"/>
  <c r="O32" i="70"/>
  <c r="M32" i="70"/>
  <c r="K32" i="70"/>
  <c r="I32" i="70"/>
  <c r="G32" i="70"/>
  <c r="AI31" i="70"/>
  <c r="AG31" i="70"/>
  <c r="AE31" i="70"/>
  <c r="AC31" i="70"/>
  <c r="AA31" i="70"/>
  <c r="Y31" i="70"/>
  <c r="W31" i="70"/>
  <c r="U31" i="70"/>
  <c r="S31" i="70"/>
  <c r="Q31" i="70"/>
  <c r="O31" i="70"/>
  <c r="M31" i="70"/>
  <c r="K31" i="70"/>
  <c r="I31" i="70"/>
  <c r="G31" i="70"/>
  <c r="AI30" i="70"/>
  <c r="AG30" i="70"/>
  <c r="AE30" i="70"/>
  <c r="AC30" i="70"/>
  <c r="AA30" i="70"/>
  <c r="Y30" i="70"/>
  <c r="W30" i="70"/>
  <c r="U30" i="70"/>
  <c r="S30" i="70"/>
  <c r="Q30" i="70"/>
  <c r="O30" i="70"/>
  <c r="M30" i="70"/>
  <c r="AJ30" i="70" s="1"/>
  <c r="K30" i="70"/>
  <c r="I30" i="70"/>
  <c r="G30" i="70"/>
  <c r="AI29" i="70"/>
  <c r="AG29" i="70"/>
  <c r="AE29" i="70"/>
  <c r="AC29" i="70"/>
  <c r="AA29" i="70"/>
  <c r="Y29" i="70"/>
  <c r="W29" i="70"/>
  <c r="U29" i="70"/>
  <c r="S29" i="70"/>
  <c r="Q29" i="70"/>
  <c r="O29" i="70"/>
  <c r="M29" i="70"/>
  <c r="K29" i="70"/>
  <c r="I29" i="70"/>
  <c r="G29" i="70"/>
  <c r="AI28" i="70"/>
  <c r="AG28" i="70"/>
  <c r="AE28" i="70"/>
  <c r="AC28" i="70"/>
  <c r="AA28" i="70"/>
  <c r="Y28" i="70"/>
  <c r="W28" i="70"/>
  <c r="U28" i="70"/>
  <c r="S28" i="70"/>
  <c r="Q28" i="70"/>
  <c r="O28" i="70"/>
  <c r="M28" i="70"/>
  <c r="K28" i="70"/>
  <c r="I28" i="70"/>
  <c r="G28" i="70"/>
  <c r="AI27" i="70"/>
  <c r="AG27" i="70"/>
  <c r="AE27" i="70"/>
  <c r="AC27" i="70"/>
  <c r="AA27" i="70"/>
  <c r="Y27" i="70"/>
  <c r="W27" i="70"/>
  <c r="U27" i="70"/>
  <c r="S27" i="70"/>
  <c r="Q27" i="70"/>
  <c r="O27" i="70"/>
  <c r="M27" i="70"/>
  <c r="K27" i="70"/>
  <c r="I27" i="70"/>
  <c r="G27" i="70"/>
  <c r="AI26" i="70"/>
  <c r="AG26" i="70"/>
  <c r="AE26" i="70"/>
  <c r="AC26" i="70"/>
  <c r="AA26" i="70"/>
  <c r="Y26" i="70"/>
  <c r="W26" i="70"/>
  <c r="U26" i="70"/>
  <c r="S26" i="70"/>
  <c r="Q26" i="70"/>
  <c r="O26" i="70"/>
  <c r="M26" i="70"/>
  <c r="AJ26" i="70" s="1"/>
  <c r="K26" i="70"/>
  <c r="I26" i="70"/>
  <c r="G26" i="70"/>
  <c r="AI25" i="70"/>
  <c r="AG25" i="70"/>
  <c r="AE25" i="70"/>
  <c r="AC25" i="70"/>
  <c r="AA25" i="70"/>
  <c r="Y25" i="70"/>
  <c r="W25" i="70"/>
  <c r="U25" i="70"/>
  <c r="S25" i="70"/>
  <c r="Q25" i="70"/>
  <c r="O25" i="70"/>
  <c r="M25" i="70"/>
  <c r="K25" i="70"/>
  <c r="I25" i="70"/>
  <c r="G25" i="70"/>
  <c r="AI24" i="70"/>
  <c r="AG24" i="70"/>
  <c r="AE24" i="70"/>
  <c r="AC24" i="70"/>
  <c r="AA24" i="70"/>
  <c r="Y24" i="70"/>
  <c r="W24" i="70"/>
  <c r="U24" i="70"/>
  <c r="S24" i="70"/>
  <c r="Q24" i="70"/>
  <c r="O24" i="70"/>
  <c r="M24" i="70"/>
  <c r="K24" i="70"/>
  <c r="I24" i="70"/>
  <c r="G24" i="70"/>
  <c r="AI23" i="70"/>
  <c r="AG23" i="70"/>
  <c r="AE23" i="70"/>
  <c r="AC23" i="70"/>
  <c r="AA23" i="70"/>
  <c r="Y23" i="70"/>
  <c r="W23" i="70"/>
  <c r="U23" i="70"/>
  <c r="S23" i="70"/>
  <c r="Q23" i="70"/>
  <c r="O23" i="70"/>
  <c r="M23" i="70"/>
  <c r="K23" i="70"/>
  <c r="I23" i="70"/>
  <c r="G23" i="70"/>
  <c r="AI22" i="70"/>
  <c r="AG22" i="70"/>
  <c r="AE22" i="70"/>
  <c r="AC22" i="70"/>
  <c r="AA22" i="70"/>
  <c r="Y22" i="70"/>
  <c r="W22" i="70"/>
  <c r="U22" i="70"/>
  <c r="S22" i="70"/>
  <c r="Q22" i="70"/>
  <c r="O22" i="70"/>
  <c r="M22" i="70"/>
  <c r="AJ22" i="70" s="1"/>
  <c r="K22" i="70"/>
  <c r="I22" i="70"/>
  <c r="G22" i="70"/>
  <c r="AI21" i="70"/>
  <c r="AG21" i="70"/>
  <c r="AE21" i="70"/>
  <c r="AC21" i="70"/>
  <c r="AA21" i="70"/>
  <c r="Y21" i="70"/>
  <c r="W21" i="70"/>
  <c r="U21" i="70"/>
  <c r="S21" i="70"/>
  <c r="Q21" i="70"/>
  <c r="O21" i="70"/>
  <c r="M21" i="70"/>
  <c r="K21" i="70"/>
  <c r="I21" i="70"/>
  <c r="G21" i="70"/>
  <c r="AI20" i="70"/>
  <c r="AG20" i="70"/>
  <c r="AE20" i="70"/>
  <c r="AC20" i="70"/>
  <c r="AA20" i="70"/>
  <c r="Y20" i="70"/>
  <c r="W20" i="70"/>
  <c r="U20" i="70"/>
  <c r="S20" i="70"/>
  <c r="Q20" i="70"/>
  <c r="O20" i="70"/>
  <c r="M20" i="70"/>
  <c r="K20" i="70"/>
  <c r="I20" i="70"/>
  <c r="G20" i="70"/>
  <c r="AI19" i="70"/>
  <c r="AG19" i="70"/>
  <c r="AE19" i="70"/>
  <c r="AC19" i="70"/>
  <c r="AA19" i="70"/>
  <c r="Y19" i="70"/>
  <c r="W19" i="70"/>
  <c r="U19" i="70"/>
  <c r="S19" i="70"/>
  <c r="Q19" i="70"/>
  <c r="O19" i="70"/>
  <c r="M19" i="70"/>
  <c r="K19" i="70"/>
  <c r="I19" i="70"/>
  <c r="G19" i="70"/>
  <c r="AI18" i="70"/>
  <c r="AG18" i="70"/>
  <c r="AE18" i="70"/>
  <c r="AC18" i="70"/>
  <c r="AA18" i="70"/>
  <c r="Y18" i="70"/>
  <c r="W18" i="70"/>
  <c r="U18" i="70"/>
  <c r="S18" i="70"/>
  <c r="Q18" i="70"/>
  <c r="O18" i="70"/>
  <c r="M18" i="70"/>
  <c r="AJ18" i="70" s="1"/>
  <c r="K18" i="70"/>
  <c r="I18" i="70"/>
  <c r="G18" i="70"/>
  <c r="AI17" i="70"/>
  <c r="AG17" i="70"/>
  <c r="AE17" i="70"/>
  <c r="AC17" i="70"/>
  <c r="AA17" i="70"/>
  <c r="Y17" i="70"/>
  <c r="W17" i="70"/>
  <c r="U17" i="70"/>
  <c r="S17" i="70"/>
  <c r="Q17" i="70"/>
  <c r="O17" i="70"/>
  <c r="M17" i="70"/>
  <c r="K17" i="70"/>
  <c r="I17" i="70"/>
  <c r="G17" i="70"/>
  <c r="AI16" i="70"/>
  <c r="AG16" i="70"/>
  <c r="AE16" i="70"/>
  <c r="AC16" i="70"/>
  <c r="AA16" i="70"/>
  <c r="Y16" i="70"/>
  <c r="W16" i="70"/>
  <c r="U16" i="70"/>
  <c r="S16" i="70"/>
  <c r="Q16" i="70"/>
  <c r="O16" i="70"/>
  <c r="M16" i="70"/>
  <c r="K16" i="70"/>
  <c r="I16" i="70"/>
  <c r="G16" i="70"/>
  <c r="AI15" i="70"/>
  <c r="AG15" i="70"/>
  <c r="AE15" i="70"/>
  <c r="AC15" i="70"/>
  <c r="AA15" i="70"/>
  <c r="Y15" i="70"/>
  <c r="W15" i="70"/>
  <c r="U15" i="70"/>
  <c r="S15" i="70"/>
  <c r="Q15" i="70"/>
  <c r="O15" i="70"/>
  <c r="M15" i="70"/>
  <c r="K15" i="70"/>
  <c r="I15" i="70"/>
  <c r="G15" i="70"/>
  <c r="AI14" i="70"/>
  <c r="AG14" i="70"/>
  <c r="AE14" i="70"/>
  <c r="AC14" i="70"/>
  <c r="AA14" i="70"/>
  <c r="Y14" i="70"/>
  <c r="W14" i="70"/>
  <c r="U14" i="70"/>
  <c r="S14" i="70"/>
  <c r="Q14" i="70"/>
  <c r="O14" i="70"/>
  <c r="M14" i="70"/>
  <c r="AJ14" i="70" s="1"/>
  <c r="K14" i="70"/>
  <c r="I14" i="70"/>
  <c r="G14" i="70"/>
  <c r="AI13" i="70"/>
  <c r="AG13" i="70"/>
  <c r="AE13" i="70"/>
  <c r="AC13" i="70"/>
  <c r="AA13" i="70"/>
  <c r="Y13" i="70"/>
  <c r="W13" i="70"/>
  <c r="U13" i="70"/>
  <c r="S13" i="70"/>
  <c r="Q13" i="70"/>
  <c r="O13" i="70"/>
  <c r="M13" i="70"/>
  <c r="K13" i="70"/>
  <c r="I13" i="70"/>
  <c r="G13" i="70"/>
  <c r="AI12" i="70"/>
  <c r="AG12" i="70"/>
  <c r="AE12" i="70"/>
  <c r="AC12" i="70"/>
  <c r="AA12" i="70"/>
  <c r="Y12" i="70"/>
  <c r="W12" i="70"/>
  <c r="U12" i="70"/>
  <c r="S12" i="70"/>
  <c r="Q12" i="70"/>
  <c r="O12" i="70"/>
  <c r="M12" i="70"/>
  <c r="K12" i="70"/>
  <c r="I12" i="70"/>
  <c r="G12" i="70"/>
  <c r="AI11" i="70"/>
  <c r="AG11" i="70"/>
  <c r="AE11" i="70"/>
  <c r="AC11" i="70"/>
  <c r="AA11" i="70"/>
  <c r="Y11" i="70"/>
  <c r="W11" i="70"/>
  <c r="U11" i="70"/>
  <c r="S11" i="70"/>
  <c r="Q11" i="70"/>
  <c r="O11" i="70"/>
  <c r="M11" i="70"/>
  <c r="K11" i="70"/>
  <c r="I11" i="70"/>
  <c r="G11" i="70"/>
  <c r="AI10" i="70"/>
  <c r="AG10" i="70"/>
  <c r="AE10" i="70"/>
  <c r="AC10" i="70"/>
  <c r="AA10" i="70"/>
  <c r="Y10" i="70"/>
  <c r="W10" i="70"/>
  <c r="U10" i="70"/>
  <c r="S10" i="70"/>
  <c r="Q10" i="70"/>
  <c r="O10" i="70"/>
  <c r="M10" i="70"/>
  <c r="AJ10" i="70" s="1"/>
  <c r="K10" i="70"/>
  <c r="I10" i="70"/>
  <c r="G10" i="70"/>
  <c r="AI9" i="70"/>
  <c r="AG9" i="70"/>
  <c r="AE9" i="70"/>
  <c r="AC9" i="70"/>
  <c r="AA9" i="70"/>
  <c r="Y9" i="70"/>
  <c r="W9" i="70"/>
  <c r="U9" i="70"/>
  <c r="S9" i="70"/>
  <c r="Q9" i="70"/>
  <c r="O9" i="70"/>
  <c r="M9" i="70"/>
  <c r="K9" i="70"/>
  <c r="I9" i="70"/>
  <c r="G9" i="70"/>
  <c r="AI8" i="70"/>
  <c r="AG8" i="70"/>
  <c r="AE8" i="70"/>
  <c r="AC8" i="70"/>
  <c r="AA8" i="70"/>
  <c r="Y8" i="70"/>
  <c r="W8" i="70"/>
  <c r="U8" i="70"/>
  <c r="S8" i="70"/>
  <c r="Q8" i="70"/>
  <c r="O8" i="70"/>
  <c r="M8" i="70"/>
  <c r="K8" i="70"/>
  <c r="I8" i="70"/>
  <c r="G8" i="70"/>
  <c r="AI7" i="70"/>
  <c r="AG7" i="70"/>
  <c r="AE7" i="70"/>
  <c r="AC7" i="70"/>
  <c r="AA7" i="70"/>
  <c r="Y7" i="70"/>
  <c r="W7" i="70"/>
  <c r="U7" i="70"/>
  <c r="S7" i="70"/>
  <c r="Q7" i="70"/>
  <c r="O7" i="70"/>
  <c r="M7" i="70"/>
  <c r="K7" i="70"/>
  <c r="I7" i="70"/>
  <c r="G7" i="70"/>
  <c r="AI6" i="70"/>
  <c r="AG6" i="70"/>
  <c r="AE6" i="70"/>
  <c r="AC6" i="70"/>
  <c r="AA6" i="70"/>
  <c r="Y6" i="70"/>
  <c r="W6" i="70"/>
  <c r="U6" i="70"/>
  <c r="S6" i="70"/>
  <c r="Q6" i="70"/>
  <c r="O6" i="70"/>
  <c r="M6" i="70"/>
  <c r="AJ6" i="70" s="1"/>
  <c r="K6" i="70"/>
  <c r="I6" i="70"/>
  <c r="G6" i="70"/>
  <c r="AI5" i="70"/>
  <c r="AG5" i="70"/>
  <c r="AE5" i="70"/>
  <c r="AC5" i="70"/>
  <c r="AA5" i="70"/>
  <c r="Y5" i="70"/>
  <c r="W5" i="70"/>
  <c r="U5" i="70"/>
  <c r="S5" i="70"/>
  <c r="Q5" i="70"/>
  <c r="O5" i="70"/>
  <c r="M5" i="70"/>
  <c r="K5" i="70"/>
  <c r="I5" i="70"/>
  <c r="G5" i="70"/>
  <c r="AI147" i="69"/>
  <c r="AG147" i="69"/>
  <c r="AE147" i="69"/>
  <c r="AC147" i="69"/>
  <c r="AA147" i="69"/>
  <c r="Y147" i="69"/>
  <c r="W147" i="69"/>
  <c r="U147" i="69"/>
  <c r="S147" i="69"/>
  <c r="Q147" i="69"/>
  <c r="O147" i="69"/>
  <c r="M147" i="69"/>
  <c r="K147" i="69"/>
  <c r="I147" i="69"/>
  <c r="G147" i="69"/>
  <c r="AI146" i="69"/>
  <c r="AG146" i="69"/>
  <c r="AE146" i="69"/>
  <c r="AC146" i="69"/>
  <c r="AA146" i="69"/>
  <c r="Y146" i="69"/>
  <c r="W146" i="69"/>
  <c r="U146" i="69"/>
  <c r="S146" i="69"/>
  <c r="Q146" i="69"/>
  <c r="O146" i="69"/>
  <c r="M146" i="69"/>
  <c r="K146" i="69"/>
  <c r="I146" i="69"/>
  <c r="G146" i="69"/>
  <c r="AI145" i="69"/>
  <c r="AG145" i="69"/>
  <c r="AE145" i="69"/>
  <c r="AC145" i="69"/>
  <c r="AA145" i="69"/>
  <c r="Y145" i="69"/>
  <c r="W145" i="69"/>
  <c r="U145" i="69"/>
  <c r="S145" i="69"/>
  <c r="Q145" i="69"/>
  <c r="O145" i="69"/>
  <c r="M145" i="69"/>
  <c r="K145" i="69"/>
  <c r="I145" i="69"/>
  <c r="G145" i="69"/>
  <c r="AI144" i="69"/>
  <c r="AG144" i="69"/>
  <c r="AE144" i="69"/>
  <c r="AC144" i="69"/>
  <c r="AA144" i="69"/>
  <c r="Y144" i="69"/>
  <c r="W144" i="69"/>
  <c r="U144" i="69"/>
  <c r="S144" i="69"/>
  <c r="Q144" i="69"/>
  <c r="O144" i="69"/>
  <c r="M144" i="69"/>
  <c r="K144" i="69"/>
  <c r="I144" i="69"/>
  <c r="G144" i="69"/>
  <c r="AI143" i="69"/>
  <c r="AG143" i="69"/>
  <c r="AE143" i="69"/>
  <c r="AC143" i="69"/>
  <c r="AA143" i="69"/>
  <c r="Y143" i="69"/>
  <c r="W143" i="69"/>
  <c r="U143" i="69"/>
  <c r="S143" i="69"/>
  <c r="Q143" i="69"/>
  <c r="O143" i="69"/>
  <c r="M143" i="69"/>
  <c r="K143" i="69"/>
  <c r="I143" i="69"/>
  <c r="G143" i="69"/>
  <c r="AI142" i="69"/>
  <c r="AG142" i="69"/>
  <c r="AE142" i="69"/>
  <c r="AC142" i="69"/>
  <c r="AA142" i="69"/>
  <c r="Y142" i="69"/>
  <c r="W142" i="69"/>
  <c r="U142" i="69"/>
  <c r="S142" i="69"/>
  <c r="Q142" i="69"/>
  <c r="O142" i="69"/>
  <c r="M142" i="69"/>
  <c r="K142" i="69"/>
  <c r="I142" i="69"/>
  <c r="G142" i="69"/>
  <c r="AI105" i="69"/>
  <c r="AG105" i="69"/>
  <c r="AE105" i="69"/>
  <c r="AC105" i="69"/>
  <c r="AA105" i="69"/>
  <c r="Y105" i="69"/>
  <c r="W105" i="69"/>
  <c r="U105" i="69"/>
  <c r="S105" i="69"/>
  <c r="Q105" i="69"/>
  <c r="O105" i="69"/>
  <c r="M105" i="69"/>
  <c r="K105" i="69"/>
  <c r="I105" i="69"/>
  <c r="G105" i="69"/>
  <c r="AI141" i="69"/>
  <c r="AG141" i="69"/>
  <c r="AE141" i="69"/>
  <c r="AC141" i="69"/>
  <c r="AA141" i="69"/>
  <c r="Y141" i="69"/>
  <c r="W141" i="69"/>
  <c r="U141" i="69"/>
  <c r="S141" i="69"/>
  <c r="Q141" i="69"/>
  <c r="O141" i="69"/>
  <c r="M141" i="69"/>
  <c r="K141" i="69"/>
  <c r="I141" i="69"/>
  <c r="G141" i="69"/>
  <c r="AI140" i="69"/>
  <c r="AG140" i="69"/>
  <c r="AE140" i="69"/>
  <c r="AC140" i="69"/>
  <c r="AA140" i="69"/>
  <c r="Y140" i="69"/>
  <c r="W140" i="69"/>
  <c r="U140" i="69"/>
  <c r="S140" i="69"/>
  <c r="Q140" i="69"/>
  <c r="O140" i="69"/>
  <c r="M140" i="69"/>
  <c r="K140" i="69"/>
  <c r="I140" i="69"/>
  <c r="G140" i="69"/>
  <c r="AI139" i="69"/>
  <c r="AG139" i="69"/>
  <c r="AE139" i="69"/>
  <c r="AC139" i="69"/>
  <c r="AA139" i="69"/>
  <c r="Y139" i="69"/>
  <c r="W139" i="69"/>
  <c r="U139" i="69"/>
  <c r="S139" i="69"/>
  <c r="Q139" i="69"/>
  <c r="O139" i="69"/>
  <c r="M139" i="69"/>
  <c r="K139" i="69"/>
  <c r="I139" i="69"/>
  <c r="G139" i="69"/>
  <c r="AI108" i="69"/>
  <c r="AG108" i="69"/>
  <c r="AE108" i="69"/>
  <c r="AC108" i="69"/>
  <c r="AA108" i="69"/>
  <c r="Y108" i="69"/>
  <c r="W108" i="69"/>
  <c r="U108" i="69"/>
  <c r="S108" i="69"/>
  <c r="Q108" i="69"/>
  <c r="O108" i="69"/>
  <c r="M108" i="69"/>
  <c r="K108" i="69"/>
  <c r="I108" i="69"/>
  <c r="G108" i="69"/>
  <c r="AI138" i="69"/>
  <c r="AG138" i="69"/>
  <c r="AE138" i="69"/>
  <c r="AC138" i="69"/>
  <c r="AA138" i="69"/>
  <c r="Y138" i="69"/>
  <c r="W138" i="69"/>
  <c r="U138" i="69"/>
  <c r="S138" i="69"/>
  <c r="Q138" i="69"/>
  <c r="O138" i="69"/>
  <c r="M138" i="69"/>
  <c r="K138" i="69"/>
  <c r="I138" i="69"/>
  <c r="G138" i="69"/>
  <c r="AI107" i="69"/>
  <c r="AG107" i="69"/>
  <c r="AE107" i="69"/>
  <c r="AC107" i="69"/>
  <c r="AA107" i="69"/>
  <c r="Y107" i="69"/>
  <c r="W107" i="69"/>
  <c r="U107" i="69"/>
  <c r="S107" i="69"/>
  <c r="Q107" i="69"/>
  <c r="O107" i="69"/>
  <c r="M107" i="69"/>
  <c r="K107" i="69"/>
  <c r="I107" i="69"/>
  <c r="G107" i="69"/>
  <c r="AI137" i="69"/>
  <c r="AG137" i="69"/>
  <c r="AE137" i="69"/>
  <c r="AC137" i="69"/>
  <c r="AA137" i="69"/>
  <c r="Y137" i="69"/>
  <c r="W137" i="69"/>
  <c r="U137" i="69"/>
  <c r="S137" i="69"/>
  <c r="Q137" i="69"/>
  <c r="O137" i="69"/>
  <c r="M137" i="69"/>
  <c r="K137" i="69"/>
  <c r="I137" i="69"/>
  <c r="G137" i="69"/>
  <c r="AI136" i="69"/>
  <c r="AG136" i="69"/>
  <c r="AE136" i="69"/>
  <c r="AC136" i="69"/>
  <c r="AA136" i="69"/>
  <c r="Y136" i="69"/>
  <c r="W136" i="69"/>
  <c r="U136" i="69"/>
  <c r="S136" i="69"/>
  <c r="Q136" i="69"/>
  <c r="O136" i="69"/>
  <c r="M136" i="69"/>
  <c r="K136" i="69"/>
  <c r="I136" i="69"/>
  <c r="G136" i="69"/>
  <c r="AI109" i="69"/>
  <c r="AG109" i="69"/>
  <c r="AE109" i="69"/>
  <c r="AC109" i="69"/>
  <c r="AA109" i="69"/>
  <c r="Y109" i="69"/>
  <c r="W109" i="69"/>
  <c r="U109" i="69"/>
  <c r="S109" i="69"/>
  <c r="Q109" i="69"/>
  <c r="O109" i="69"/>
  <c r="M109" i="69"/>
  <c r="K109" i="69"/>
  <c r="I109" i="69"/>
  <c r="G109" i="69"/>
  <c r="AI104" i="69"/>
  <c r="AG104" i="69"/>
  <c r="AE104" i="69"/>
  <c r="AC104" i="69"/>
  <c r="AA104" i="69"/>
  <c r="Y104" i="69"/>
  <c r="W104" i="69"/>
  <c r="U104" i="69"/>
  <c r="S104" i="69"/>
  <c r="Q104" i="69"/>
  <c r="O104" i="69"/>
  <c r="M104" i="69"/>
  <c r="K104" i="69"/>
  <c r="I104" i="69"/>
  <c r="G104" i="69"/>
  <c r="AI111" i="69"/>
  <c r="AG111" i="69"/>
  <c r="AE111" i="69"/>
  <c r="AC111" i="69"/>
  <c r="AA111" i="69"/>
  <c r="Y111" i="69"/>
  <c r="W111" i="69"/>
  <c r="U111" i="69"/>
  <c r="S111" i="69"/>
  <c r="Q111" i="69"/>
  <c r="O111" i="69"/>
  <c r="M111" i="69"/>
  <c r="K111" i="69"/>
  <c r="I111" i="69"/>
  <c r="G111" i="69"/>
  <c r="AI110" i="69"/>
  <c r="AG110" i="69"/>
  <c r="AE110" i="69"/>
  <c r="AC110" i="69"/>
  <c r="AA110" i="69"/>
  <c r="Y110" i="69"/>
  <c r="W110" i="69"/>
  <c r="U110" i="69"/>
  <c r="S110" i="69"/>
  <c r="Q110" i="69"/>
  <c r="O110" i="69"/>
  <c r="M110" i="69"/>
  <c r="K110" i="69"/>
  <c r="I110" i="69"/>
  <c r="G110" i="69"/>
  <c r="AI135" i="69"/>
  <c r="AG135" i="69"/>
  <c r="AE135" i="69"/>
  <c r="AC135" i="69"/>
  <c r="AA135" i="69"/>
  <c r="Y135" i="69"/>
  <c r="W135" i="69"/>
  <c r="U135" i="69"/>
  <c r="S135" i="69"/>
  <c r="Q135" i="69"/>
  <c r="O135" i="69"/>
  <c r="M135" i="69"/>
  <c r="K135" i="69"/>
  <c r="I135" i="69"/>
  <c r="G135" i="69"/>
  <c r="AI98" i="69"/>
  <c r="AG98" i="69"/>
  <c r="AE98" i="69"/>
  <c r="AC98" i="69"/>
  <c r="AA98" i="69"/>
  <c r="Y98" i="69"/>
  <c r="W98" i="69"/>
  <c r="U98" i="69"/>
  <c r="S98" i="69"/>
  <c r="Q98" i="69"/>
  <c r="O98" i="69"/>
  <c r="M98" i="69"/>
  <c r="K98" i="69"/>
  <c r="I98" i="69"/>
  <c r="G98" i="69"/>
  <c r="AI134" i="69"/>
  <c r="AG134" i="69"/>
  <c r="AE134" i="69"/>
  <c r="AC134" i="69"/>
  <c r="AA134" i="69"/>
  <c r="Y134" i="69"/>
  <c r="W134" i="69"/>
  <c r="U134" i="69"/>
  <c r="S134" i="69"/>
  <c r="Q134" i="69"/>
  <c r="O134" i="69"/>
  <c r="M134" i="69"/>
  <c r="K134" i="69"/>
  <c r="I134" i="69"/>
  <c r="G134" i="69"/>
  <c r="AI133" i="69"/>
  <c r="AG133" i="69"/>
  <c r="AE133" i="69"/>
  <c r="AC133" i="69"/>
  <c r="AA133" i="69"/>
  <c r="Y133" i="69"/>
  <c r="W133" i="69"/>
  <c r="U133" i="69"/>
  <c r="S133" i="69"/>
  <c r="Q133" i="69"/>
  <c r="O133" i="69"/>
  <c r="M133" i="69"/>
  <c r="K133" i="69"/>
  <c r="I133" i="69"/>
  <c r="G133" i="69"/>
  <c r="AI132" i="69"/>
  <c r="AG132" i="69"/>
  <c r="AE132" i="69"/>
  <c r="AC132" i="69"/>
  <c r="AA132" i="69"/>
  <c r="Y132" i="69"/>
  <c r="W132" i="69"/>
  <c r="U132" i="69"/>
  <c r="S132" i="69"/>
  <c r="Q132" i="69"/>
  <c r="O132" i="69"/>
  <c r="M132" i="69"/>
  <c r="K132" i="69"/>
  <c r="I132" i="69"/>
  <c r="G132" i="69"/>
  <c r="AI103" i="69"/>
  <c r="AG103" i="69"/>
  <c r="AE103" i="69"/>
  <c r="AC103" i="69"/>
  <c r="AA103" i="69"/>
  <c r="Y103" i="69"/>
  <c r="W103" i="69"/>
  <c r="U103" i="69"/>
  <c r="S103" i="69"/>
  <c r="Q103" i="69"/>
  <c r="O103" i="69"/>
  <c r="M103" i="69"/>
  <c r="K103" i="69"/>
  <c r="I103" i="69"/>
  <c r="G103" i="69"/>
  <c r="AI131" i="69"/>
  <c r="AG131" i="69"/>
  <c r="AE131" i="69"/>
  <c r="AC131" i="69"/>
  <c r="AA131" i="69"/>
  <c r="Y131" i="69"/>
  <c r="W131" i="69"/>
  <c r="U131" i="69"/>
  <c r="S131" i="69"/>
  <c r="Q131" i="69"/>
  <c r="O131" i="69"/>
  <c r="M131" i="69"/>
  <c r="K131" i="69"/>
  <c r="I131" i="69"/>
  <c r="G131" i="69"/>
  <c r="AI112" i="69"/>
  <c r="AG112" i="69"/>
  <c r="AE112" i="69"/>
  <c r="AC112" i="69"/>
  <c r="AA112" i="69"/>
  <c r="Y112" i="69"/>
  <c r="W112" i="69"/>
  <c r="U112" i="69"/>
  <c r="S112" i="69"/>
  <c r="Q112" i="69"/>
  <c r="O112" i="69"/>
  <c r="M112" i="69"/>
  <c r="K112" i="69"/>
  <c r="I112" i="69"/>
  <c r="G112" i="69"/>
  <c r="AI130" i="69"/>
  <c r="AG130" i="69"/>
  <c r="AE130" i="69"/>
  <c r="AC130" i="69"/>
  <c r="AA130" i="69"/>
  <c r="Y130" i="69"/>
  <c r="W130" i="69"/>
  <c r="U130" i="69"/>
  <c r="S130" i="69"/>
  <c r="Q130" i="69"/>
  <c r="O130" i="69"/>
  <c r="M130" i="69"/>
  <c r="K130" i="69"/>
  <c r="I130" i="69"/>
  <c r="G130" i="69"/>
  <c r="AI75" i="69"/>
  <c r="AG75" i="69"/>
  <c r="AE75" i="69"/>
  <c r="AC75" i="69"/>
  <c r="AA75" i="69"/>
  <c r="Y75" i="69"/>
  <c r="W75" i="69"/>
  <c r="U75" i="69"/>
  <c r="S75" i="69"/>
  <c r="Q75" i="69"/>
  <c r="O75" i="69"/>
  <c r="M75" i="69"/>
  <c r="K75" i="69"/>
  <c r="I75" i="69"/>
  <c r="G75" i="69"/>
  <c r="AI97" i="69"/>
  <c r="AG97" i="69"/>
  <c r="AE97" i="69"/>
  <c r="AC97" i="69"/>
  <c r="AA97" i="69"/>
  <c r="Y97" i="69"/>
  <c r="W97" i="69"/>
  <c r="U97" i="69"/>
  <c r="S97" i="69"/>
  <c r="Q97" i="69"/>
  <c r="O97" i="69"/>
  <c r="M97" i="69"/>
  <c r="K97" i="69"/>
  <c r="I97" i="69"/>
  <c r="G97" i="69"/>
  <c r="AI96" i="69"/>
  <c r="AG96" i="69"/>
  <c r="AE96" i="69"/>
  <c r="AC96" i="69"/>
  <c r="AA96" i="69"/>
  <c r="Y96" i="69"/>
  <c r="W96" i="69"/>
  <c r="U96" i="69"/>
  <c r="S96" i="69"/>
  <c r="Q96" i="69"/>
  <c r="O96" i="69"/>
  <c r="M96" i="69"/>
  <c r="K96" i="69"/>
  <c r="I96" i="69"/>
  <c r="G96" i="69"/>
  <c r="AI129" i="69"/>
  <c r="AG129" i="69"/>
  <c r="AE129" i="69"/>
  <c r="AC129" i="69"/>
  <c r="AA129" i="69"/>
  <c r="Y129" i="69"/>
  <c r="W129" i="69"/>
  <c r="U129" i="69"/>
  <c r="S129" i="69"/>
  <c r="Q129" i="69"/>
  <c r="O129" i="69"/>
  <c r="M129" i="69"/>
  <c r="K129" i="69"/>
  <c r="I129" i="69"/>
  <c r="G129" i="69"/>
  <c r="AI66" i="69"/>
  <c r="AG66" i="69"/>
  <c r="AE66" i="69"/>
  <c r="AC66" i="69"/>
  <c r="AA66" i="69"/>
  <c r="Y66" i="69"/>
  <c r="W66" i="69"/>
  <c r="U66" i="69"/>
  <c r="S66" i="69"/>
  <c r="Q66" i="69"/>
  <c r="O66" i="69"/>
  <c r="M66" i="69"/>
  <c r="K66" i="69"/>
  <c r="I66" i="69"/>
  <c r="G66" i="69"/>
  <c r="AI101" i="69"/>
  <c r="AG101" i="69"/>
  <c r="AE101" i="69"/>
  <c r="AC101" i="69"/>
  <c r="AA101" i="69"/>
  <c r="Y101" i="69"/>
  <c r="W101" i="69"/>
  <c r="U101" i="69"/>
  <c r="S101" i="69"/>
  <c r="Q101" i="69"/>
  <c r="O101" i="69"/>
  <c r="M101" i="69"/>
  <c r="K101" i="69"/>
  <c r="I101" i="69"/>
  <c r="G101" i="69"/>
  <c r="AI128" i="69"/>
  <c r="AG128" i="69"/>
  <c r="AE128" i="69"/>
  <c r="AC128" i="69"/>
  <c r="AA128" i="69"/>
  <c r="Y128" i="69"/>
  <c r="W128" i="69"/>
  <c r="U128" i="69"/>
  <c r="S128" i="69"/>
  <c r="Q128" i="69"/>
  <c r="O128" i="69"/>
  <c r="M128" i="69"/>
  <c r="K128" i="69"/>
  <c r="I128" i="69"/>
  <c r="G128" i="69"/>
  <c r="AI127" i="69"/>
  <c r="AG127" i="69"/>
  <c r="AE127" i="69"/>
  <c r="AC127" i="69"/>
  <c r="AA127" i="69"/>
  <c r="Y127" i="69"/>
  <c r="W127" i="69"/>
  <c r="U127" i="69"/>
  <c r="S127" i="69"/>
  <c r="Q127" i="69"/>
  <c r="O127" i="69"/>
  <c r="M127" i="69"/>
  <c r="K127" i="69"/>
  <c r="I127" i="69"/>
  <c r="G127" i="69"/>
  <c r="AI126" i="69"/>
  <c r="AG126" i="69"/>
  <c r="AE126" i="69"/>
  <c r="AC126" i="69"/>
  <c r="AA126" i="69"/>
  <c r="Y126" i="69"/>
  <c r="W126" i="69"/>
  <c r="U126" i="69"/>
  <c r="S126" i="69"/>
  <c r="Q126" i="69"/>
  <c r="O126" i="69"/>
  <c r="M126" i="69"/>
  <c r="K126" i="69"/>
  <c r="I126" i="69"/>
  <c r="G126" i="69"/>
  <c r="AI59" i="69"/>
  <c r="AG59" i="69"/>
  <c r="AE59" i="69"/>
  <c r="AC59" i="69"/>
  <c r="AA59" i="69"/>
  <c r="Y59" i="69"/>
  <c r="W59" i="69"/>
  <c r="U59" i="69"/>
  <c r="S59" i="69"/>
  <c r="Q59" i="69"/>
  <c r="O59" i="69"/>
  <c r="M59" i="69"/>
  <c r="K59" i="69"/>
  <c r="I59" i="69"/>
  <c r="G59" i="69"/>
  <c r="AI125" i="69"/>
  <c r="AG125" i="69"/>
  <c r="AE125" i="69"/>
  <c r="AC125" i="69"/>
  <c r="AA125" i="69"/>
  <c r="Y125" i="69"/>
  <c r="W125" i="69"/>
  <c r="U125" i="69"/>
  <c r="S125" i="69"/>
  <c r="Q125" i="69"/>
  <c r="O125" i="69"/>
  <c r="M125" i="69"/>
  <c r="K125" i="69"/>
  <c r="I125" i="69"/>
  <c r="G125" i="69"/>
  <c r="AI79" i="69"/>
  <c r="AG79" i="69"/>
  <c r="AE79" i="69"/>
  <c r="AC79" i="69"/>
  <c r="AA79" i="69"/>
  <c r="Y79" i="69"/>
  <c r="W79" i="69"/>
  <c r="U79" i="69"/>
  <c r="S79" i="69"/>
  <c r="Q79" i="69"/>
  <c r="O79" i="69"/>
  <c r="M79" i="69"/>
  <c r="K79" i="69"/>
  <c r="I79" i="69"/>
  <c r="G79" i="69"/>
  <c r="AI90" i="69"/>
  <c r="AG90" i="69"/>
  <c r="AE90" i="69"/>
  <c r="AC90" i="69"/>
  <c r="AA90" i="69"/>
  <c r="Y90" i="69"/>
  <c r="W90" i="69"/>
  <c r="U90" i="69"/>
  <c r="S90" i="69"/>
  <c r="Q90" i="69"/>
  <c r="O90" i="69"/>
  <c r="M90" i="69"/>
  <c r="K90" i="69"/>
  <c r="I90" i="69"/>
  <c r="G90" i="69"/>
  <c r="AI102" i="69"/>
  <c r="AG102" i="69"/>
  <c r="AE102" i="69"/>
  <c r="AC102" i="69"/>
  <c r="AA102" i="69"/>
  <c r="Y102" i="69"/>
  <c r="W102" i="69"/>
  <c r="U102" i="69"/>
  <c r="S102" i="69"/>
  <c r="Q102" i="69"/>
  <c r="O102" i="69"/>
  <c r="M102" i="69"/>
  <c r="K102" i="69"/>
  <c r="I102" i="69"/>
  <c r="G102" i="69"/>
  <c r="AI124" i="69"/>
  <c r="AG124" i="69"/>
  <c r="AE124" i="69"/>
  <c r="AC124" i="69"/>
  <c r="AA124" i="69"/>
  <c r="Y124" i="69"/>
  <c r="W124" i="69"/>
  <c r="U124" i="69"/>
  <c r="S124" i="69"/>
  <c r="Q124" i="69"/>
  <c r="O124" i="69"/>
  <c r="M124" i="69"/>
  <c r="K124" i="69"/>
  <c r="I124" i="69"/>
  <c r="G124" i="69"/>
  <c r="AI87" i="69"/>
  <c r="AG87" i="69"/>
  <c r="AE87" i="69"/>
  <c r="AC87" i="69"/>
  <c r="AA87" i="69"/>
  <c r="Y87" i="69"/>
  <c r="W87" i="69"/>
  <c r="U87" i="69"/>
  <c r="S87" i="69"/>
  <c r="Q87" i="69"/>
  <c r="O87" i="69"/>
  <c r="M87" i="69"/>
  <c r="K87" i="69"/>
  <c r="I87" i="69"/>
  <c r="G87" i="69"/>
  <c r="AI123" i="69"/>
  <c r="AG123" i="69"/>
  <c r="AE123" i="69"/>
  <c r="AC123" i="69"/>
  <c r="AA123" i="69"/>
  <c r="Y123" i="69"/>
  <c r="W123" i="69"/>
  <c r="U123" i="69"/>
  <c r="S123" i="69"/>
  <c r="Q123" i="69"/>
  <c r="O123" i="69"/>
  <c r="M123" i="69"/>
  <c r="K123" i="69"/>
  <c r="I123" i="69"/>
  <c r="G123" i="69"/>
  <c r="AI122" i="69"/>
  <c r="AG122" i="69"/>
  <c r="AE122" i="69"/>
  <c r="AC122" i="69"/>
  <c r="AA122" i="69"/>
  <c r="Y122" i="69"/>
  <c r="W122" i="69"/>
  <c r="U122" i="69"/>
  <c r="S122" i="69"/>
  <c r="Q122" i="69"/>
  <c r="O122" i="69"/>
  <c r="M122" i="69"/>
  <c r="K122" i="69"/>
  <c r="I122" i="69"/>
  <c r="G122" i="69"/>
  <c r="AI121" i="69"/>
  <c r="AG121" i="69"/>
  <c r="AE121" i="69"/>
  <c r="AC121" i="69"/>
  <c r="AA121" i="69"/>
  <c r="Y121" i="69"/>
  <c r="W121" i="69"/>
  <c r="U121" i="69"/>
  <c r="S121" i="69"/>
  <c r="Q121" i="69"/>
  <c r="O121" i="69"/>
  <c r="M121" i="69"/>
  <c r="K121" i="69"/>
  <c r="I121" i="69"/>
  <c r="G121" i="69"/>
  <c r="AI100" i="69"/>
  <c r="AG100" i="69"/>
  <c r="AE100" i="69"/>
  <c r="AC100" i="69"/>
  <c r="AA100" i="69"/>
  <c r="Y100" i="69"/>
  <c r="W100" i="69"/>
  <c r="U100" i="69"/>
  <c r="S100" i="69"/>
  <c r="Q100" i="69"/>
  <c r="O100" i="69"/>
  <c r="M100" i="69"/>
  <c r="K100" i="69"/>
  <c r="I100" i="69"/>
  <c r="G100" i="69"/>
  <c r="AI120" i="69"/>
  <c r="AG120" i="69"/>
  <c r="AE120" i="69"/>
  <c r="AC120" i="69"/>
  <c r="AA120" i="69"/>
  <c r="Y120" i="69"/>
  <c r="W120" i="69"/>
  <c r="U120" i="69"/>
  <c r="S120" i="69"/>
  <c r="Q120" i="69"/>
  <c r="O120" i="69"/>
  <c r="M120" i="69"/>
  <c r="K120" i="69"/>
  <c r="I120" i="69"/>
  <c r="G120" i="69"/>
  <c r="AI95" i="69"/>
  <c r="AG95" i="69"/>
  <c r="AE95" i="69"/>
  <c r="AC95" i="69"/>
  <c r="AA95" i="69"/>
  <c r="Y95" i="69"/>
  <c r="W95" i="69"/>
  <c r="U95" i="69"/>
  <c r="S95" i="69"/>
  <c r="Q95" i="69"/>
  <c r="O95" i="69"/>
  <c r="M95" i="69"/>
  <c r="K95" i="69"/>
  <c r="I95" i="69"/>
  <c r="G95" i="69"/>
  <c r="AI94" i="69"/>
  <c r="AG94" i="69"/>
  <c r="AE94" i="69"/>
  <c r="AC94" i="69"/>
  <c r="AA94" i="69"/>
  <c r="Y94" i="69"/>
  <c r="W94" i="69"/>
  <c r="U94" i="69"/>
  <c r="S94" i="69"/>
  <c r="Q94" i="69"/>
  <c r="O94" i="69"/>
  <c r="M94" i="69"/>
  <c r="K94" i="69"/>
  <c r="I94" i="69"/>
  <c r="G94" i="69"/>
  <c r="AI119" i="69"/>
  <c r="AG119" i="69"/>
  <c r="AE119" i="69"/>
  <c r="AC119" i="69"/>
  <c r="AA119" i="69"/>
  <c r="Y119" i="69"/>
  <c r="W119" i="69"/>
  <c r="U119" i="69"/>
  <c r="S119" i="69"/>
  <c r="Q119" i="69"/>
  <c r="O119" i="69"/>
  <c r="M119" i="69"/>
  <c r="K119" i="69"/>
  <c r="I119" i="69"/>
  <c r="G119" i="69"/>
  <c r="AI28" i="69"/>
  <c r="AG28" i="69"/>
  <c r="AE28" i="69"/>
  <c r="AC28" i="69"/>
  <c r="AA28" i="69"/>
  <c r="Y28" i="69"/>
  <c r="W28" i="69"/>
  <c r="U28" i="69"/>
  <c r="S28" i="69"/>
  <c r="Q28" i="69"/>
  <c r="O28" i="69"/>
  <c r="M28" i="69"/>
  <c r="K28" i="69"/>
  <c r="I28" i="69"/>
  <c r="G28" i="69"/>
  <c r="AI82" i="69"/>
  <c r="AG82" i="69"/>
  <c r="AE82" i="69"/>
  <c r="AC82" i="69"/>
  <c r="AA82" i="69"/>
  <c r="Y82" i="69"/>
  <c r="W82" i="69"/>
  <c r="U82" i="69"/>
  <c r="S82" i="69"/>
  <c r="Q82" i="69"/>
  <c r="O82" i="69"/>
  <c r="M82" i="69"/>
  <c r="K82" i="69"/>
  <c r="I82" i="69"/>
  <c r="G82" i="69"/>
  <c r="AI89" i="69"/>
  <c r="AG89" i="69"/>
  <c r="AE89" i="69"/>
  <c r="AC89" i="69"/>
  <c r="AA89" i="69"/>
  <c r="Y89" i="69"/>
  <c r="W89" i="69"/>
  <c r="U89" i="69"/>
  <c r="S89" i="69"/>
  <c r="Q89" i="69"/>
  <c r="O89" i="69"/>
  <c r="M89" i="69"/>
  <c r="K89" i="69"/>
  <c r="I89" i="69"/>
  <c r="G89" i="69"/>
  <c r="AI93" i="69"/>
  <c r="AG93" i="69"/>
  <c r="AE93" i="69"/>
  <c r="AC93" i="69"/>
  <c r="AA93" i="69"/>
  <c r="Y93" i="69"/>
  <c r="W93" i="69"/>
  <c r="U93" i="69"/>
  <c r="S93" i="69"/>
  <c r="Q93" i="69"/>
  <c r="O93" i="69"/>
  <c r="M93" i="69"/>
  <c r="K93" i="69"/>
  <c r="I93" i="69"/>
  <c r="G93" i="69"/>
  <c r="AI78" i="69"/>
  <c r="AG78" i="69"/>
  <c r="AE78" i="69"/>
  <c r="AC78" i="69"/>
  <c r="AA78" i="69"/>
  <c r="Y78" i="69"/>
  <c r="W78" i="69"/>
  <c r="U78" i="69"/>
  <c r="S78" i="69"/>
  <c r="Q78" i="69"/>
  <c r="O78" i="69"/>
  <c r="M78" i="69"/>
  <c r="K78" i="69"/>
  <c r="I78" i="69"/>
  <c r="G78" i="69"/>
  <c r="AI118" i="69"/>
  <c r="AG118" i="69"/>
  <c r="AE118" i="69"/>
  <c r="AC118" i="69"/>
  <c r="AA118" i="69"/>
  <c r="Y118" i="69"/>
  <c r="W118" i="69"/>
  <c r="U118" i="69"/>
  <c r="S118" i="69"/>
  <c r="Q118" i="69"/>
  <c r="O118" i="69"/>
  <c r="M118" i="69"/>
  <c r="K118" i="69"/>
  <c r="I118" i="69"/>
  <c r="G118" i="69"/>
  <c r="AI58" i="69"/>
  <c r="AG58" i="69"/>
  <c r="AE58" i="69"/>
  <c r="AC58" i="69"/>
  <c r="AA58" i="69"/>
  <c r="Y58" i="69"/>
  <c r="W58" i="69"/>
  <c r="U58" i="69"/>
  <c r="S58" i="69"/>
  <c r="Q58" i="69"/>
  <c r="O58" i="69"/>
  <c r="M58" i="69"/>
  <c r="K58" i="69"/>
  <c r="I58" i="69"/>
  <c r="G58" i="69"/>
  <c r="AI34" i="69"/>
  <c r="AG34" i="69"/>
  <c r="AE34" i="69"/>
  <c r="AC34" i="69"/>
  <c r="AA34" i="69"/>
  <c r="Y34" i="69"/>
  <c r="W34" i="69"/>
  <c r="U34" i="69"/>
  <c r="S34" i="69"/>
  <c r="Q34" i="69"/>
  <c r="O34" i="69"/>
  <c r="M34" i="69"/>
  <c r="K34" i="69"/>
  <c r="I34" i="69"/>
  <c r="G34" i="69"/>
  <c r="AI74" i="69"/>
  <c r="AG74" i="69"/>
  <c r="AE74" i="69"/>
  <c r="AC74" i="69"/>
  <c r="AA74" i="69"/>
  <c r="Y74" i="69"/>
  <c r="W74" i="69"/>
  <c r="U74" i="69"/>
  <c r="S74" i="69"/>
  <c r="Q74" i="69"/>
  <c r="O74" i="69"/>
  <c r="M74" i="69"/>
  <c r="K74" i="69"/>
  <c r="I74" i="69"/>
  <c r="G74" i="69"/>
  <c r="AI55" i="69"/>
  <c r="AG55" i="69"/>
  <c r="AE55" i="69"/>
  <c r="AC55" i="69"/>
  <c r="AA55" i="69"/>
  <c r="Y55" i="69"/>
  <c r="W55" i="69"/>
  <c r="U55" i="69"/>
  <c r="S55" i="69"/>
  <c r="Q55" i="69"/>
  <c r="O55" i="69"/>
  <c r="M55" i="69"/>
  <c r="K55" i="69"/>
  <c r="I55" i="69"/>
  <c r="G55" i="69"/>
  <c r="AI117" i="69"/>
  <c r="AG117" i="69"/>
  <c r="AE117" i="69"/>
  <c r="AC117" i="69"/>
  <c r="AA117" i="69"/>
  <c r="Y117" i="69"/>
  <c r="W117" i="69"/>
  <c r="U117" i="69"/>
  <c r="S117" i="69"/>
  <c r="Q117" i="69"/>
  <c r="O117" i="69"/>
  <c r="M117" i="69"/>
  <c r="K117" i="69"/>
  <c r="I117" i="69"/>
  <c r="G117" i="69"/>
  <c r="AI73" i="69"/>
  <c r="AG73" i="69"/>
  <c r="AE73" i="69"/>
  <c r="AC73" i="69"/>
  <c r="AA73" i="69"/>
  <c r="Y73" i="69"/>
  <c r="W73" i="69"/>
  <c r="U73" i="69"/>
  <c r="S73" i="69"/>
  <c r="Q73" i="69"/>
  <c r="O73" i="69"/>
  <c r="M73" i="69"/>
  <c r="K73" i="69"/>
  <c r="I73" i="69"/>
  <c r="G73" i="69"/>
  <c r="AI116" i="69"/>
  <c r="AG116" i="69"/>
  <c r="AE116" i="69"/>
  <c r="AC116" i="69"/>
  <c r="AA116" i="69"/>
  <c r="Y116" i="69"/>
  <c r="W116" i="69"/>
  <c r="U116" i="69"/>
  <c r="S116" i="69"/>
  <c r="Q116" i="69"/>
  <c r="O116" i="69"/>
  <c r="M116" i="69"/>
  <c r="K116" i="69"/>
  <c r="I116" i="69"/>
  <c r="G116" i="69"/>
  <c r="AI92" i="69"/>
  <c r="AG92" i="69"/>
  <c r="AE92" i="69"/>
  <c r="AC92" i="69"/>
  <c r="AA92" i="69"/>
  <c r="Y92" i="69"/>
  <c r="W92" i="69"/>
  <c r="U92" i="69"/>
  <c r="S92" i="69"/>
  <c r="Q92" i="69"/>
  <c r="O92" i="69"/>
  <c r="M92" i="69"/>
  <c r="K92" i="69"/>
  <c r="I92" i="69"/>
  <c r="G92" i="69"/>
  <c r="AI72" i="69"/>
  <c r="AG72" i="69"/>
  <c r="AE72" i="69"/>
  <c r="AC72" i="69"/>
  <c r="AA72" i="69"/>
  <c r="Y72" i="69"/>
  <c r="W72" i="69"/>
  <c r="U72" i="69"/>
  <c r="S72" i="69"/>
  <c r="Q72" i="69"/>
  <c r="O72" i="69"/>
  <c r="M72" i="69"/>
  <c r="K72" i="69"/>
  <c r="I72" i="69"/>
  <c r="G72" i="69"/>
  <c r="AI71" i="69"/>
  <c r="AG71" i="69"/>
  <c r="AE71" i="69"/>
  <c r="AC71" i="69"/>
  <c r="AA71" i="69"/>
  <c r="Y71" i="69"/>
  <c r="W71" i="69"/>
  <c r="U71" i="69"/>
  <c r="S71" i="69"/>
  <c r="Q71" i="69"/>
  <c r="O71" i="69"/>
  <c r="M71" i="69"/>
  <c r="K71" i="69"/>
  <c r="I71" i="69"/>
  <c r="G71" i="69"/>
  <c r="AI65" i="69"/>
  <c r="AG65" i="69"/>
  <c r="AE65" i="69"/>
  <c r="AC65" i="69"/>
  <c r="AA65" i="69"/>
  <c r="Y65" i="69"/>
  <c r="W65" i="69"/>
  <c r="U65" i="69"/>
  <c r="S65" i="69"/>
  <c r="Q65" i="69"/>
  <c r="O65" i="69"/>
  <c r="M65" i="69"/>
  <c r="K65" i="69"/>
  <c r="I65" i="69"/>
  <c r="G65" i="69"/>
  <c r="AI86" i="69"/>
  <c r="AG86" i="69"/>
  <c r="AE86" i="69"/>
  <c r="AC86" i="69"/>
  <c r="AA86" i="69"/>
  <c r="Y86" i="69"/>
  <c r="W86" i="69"/>
  <c r="U86" i="69"/>
  <c r="S86" i="69"/>
  <c r="Q86" i="69"/>
  <c r="O86" i="69"/>
  <c r="M86" i="69"/>
  <c r="K86" i="69"/>
  <c r="I86" i="69"/>
  <c r="G86" i="69"/>
  <c r="AI81" i="69"/>
  <c r="AG81" i="69"/>
  <c r="AE81" i="69"/>
  <c r="AC81" i="69"/>
  <c r="AA81" i="69"/>
  <c r="Y81" i="69"/>
  <c r="W81" i="69"/>
  <c r="U81" i="69"/>
  <c r="S81" i="69"/>
  <c r="Q81" i="69"/>
  <c r="O81" i="69"/>
  <c r="M81" i="69"/>
  <c r="K81" i="69"/>
  <c r="I81" i="69"/>
  <c r="G81" i="69"/>
  <c r="AI42" i="69"/>
  <c r="AG42" i="69"/>
  <c r="AE42" i="69"/>
  <c r="AC42" i="69"/>
  <c r="AA42" i="69"/>
  <c r="Y42" i="69"/>
  <c r="W42" i="69"/>
  <c r="U42" i="69"/>
  <c r="S42" i="69"/>
  <c r="Q42" i="69"/>
  <c r="O42" i="69"/>
  <c r="M42" i="69"/>
  <c r="K42" i="69"/>
  <c r="I42" i="69"/>
  <c r="G42" i="69"/>
  <c r="AI50" i="69"/>
  <c r="AG50" i="69"/>
  <c r="AE50" i="69"/>
  <c r="AC50" i="69"/>
  <c r="AA50" i="69"/>
  <c r="Y50" i="69"/>
  <c r="W50" i="69"/>
  <c r="U50" i="69"/>
  <c r="S50" i="69"/>
  <c r="Q50" i="69"/>
  <c r="O50" i="69"/>
  <c r="M50" i="69"/>
  <c r="K50" i="69"/>
  <c r="I50" i="69"/>
  <c r="G50" i="69"/>
  <c r="AI49" i="69"/>
  <c r="AG49" i="69"/>
  <c r="AE49" i="69"/>
  <c r="AC49" i="69"/>
  <c r="AA49" i="69"/>
  <c r="Y49" i="69"/>
  <c r="W49" i="69"/>
  <c r="U49" i="69"/>
  <c r="S49" i="69"/>
  <c r="Q49" i="69"/>
  <c r="O49" i="69"/>
  <c r="M49" i="69"/>
  <c r="K49" i="69"/>
  <c r="I49" i="69"/>
  <c r="G49" i="69"/>
  <c r="AI46" i="69"/>
  <c r="AG46" i="69"/>
  <c r="AE46" i="69"/>
  <c r="AC46" i="69"/>
  <c r="AA46" i="69"/>
  <c r="Y46" i="69"/>
  <c r="W46" i="69"/>
  <c r="U46" i="69"/>
  <c r="S46" i="69"/>
  <c r="Q46" i="69"/>
  <c r="O46" i="69"/>
  <c r="M46" i="69"/>
  <c r="K46" i="69"/>
  <c r="I46" i="69"/>
  <c r="G46" i="69"/>
  <c r="AI41" i="69"/>
  <c r="AG41" i="69"/>
  <c r="AE41" i="69"/>
  <c r="AC41" i="69"/>
  <c r="AA41" i="69"/>
  <c r="Y41" i="69"/>
  <c r="W41" i="69"/>
  <c r="U41" i="69"/>
  <c r="S41" i="69"/>
  <c r="Q41" i="69"/>
  <c r="O41" i="69"/>
  <c r="M41" i="69"/>
  <c r="K41" i="69"/>
  <c r="I41" i="69"/>
  <c r="G41" i="69"/>
  <c r="AI64" i="69"/>
  <c r="AG64" i="69"/>
  <c r="AE64" i="69"/>
  <c r="AC64" i="69"/>
  <c r="AA64" i="69"/>
  <c r="Y64" i="69"/>
  <c r="W64" i="69"/>
  <c r="U64" i="69"/>
  <c r="S64" i="69"/>
  <c r="Q64" i="69"/>
  <c r="O64" i="69"/>
  <c r="M64" i="69"/>
  <c r="K64" i="69"/>
  <c r="I64" i="69"/>
  <c r="G64" i="69"/>
  <c r="AI115" i="69"/>
  <c r="AG115" i="69"/>
  <c r="AE115" i="69"/>
  <c r="AC115" i="69"/>
  <c r="AA115" i="69"/>
  <c r="Y115" i="69"/>
  <c r="W115" i="69"/>
  <c r="U115" i="69"/>
  <c r="S115" i="69"/>
  <c r="Q115" i="69"/>
  <c r="O115" i="69"/>
  <c r="M115" i="69"/>
  <c r="K115" i="69"/>
  <c r="I115" i="69"/>
  <c r="G115" i="69"/>
  <c r="AI70" i="69"/>
  <c r="AG70" i="69"/>
  <c r="AE70" i="69"/>
  <c r="AC70" i="69"/>
  <c r="AA70" i="69"/>
  <c r="Y70" i="69"/>
  <c r="W70" i="69"/>
  <c r="U70" i="69"/>
  <c r="S70" i="69"/>
  <c r="Q70" i="69"/>
  <c r="O70" i="69"/>
  <c r="M70" i="69"/>
  <c r="K70" i="69"/>
  <c r="I70" i="69"/>
  <c r="G70" i="69"/>
  <c r="AI114" i="69"/>
  <c r="AG114" i="69"/>
  <c r="AE114" i="69"/>
  <c r="AC114" i="69"/>
  <c r="AA114" i="69"/>
  <c r="Y114" i="69"/>
  <c r="W114" i="69"/>
  <c r="U114" i="69"/>
  <c r="S114" i="69"/>
  <c r="Q114" i="69"/>
  <c r="O114" i="69"/>
  <c r="M114" i="69"/>
  <c r="K114" i="69"/>
  <c r="I114" i="69"/>
  <c r="G114" i="69"/>
  <c r="AI40" i="69"/>
  <c r="AG40" i="69"/>
  <c r="AE40" i="69"/>
  <c r="AC40" i="69"/>
  <c r="AA40" i="69"/>
  <c r="Y40" i="69"/>
  <c r="W40" i="69"/>
  <c r="U40" i="69"/>
  <c r="S40" i="69"/>
  <c r="Q40" i="69"/>
  <c r="O40" i="69"/>
  <c r="M40" i="69"/>
  <c r="K40" i="69"/>
  <c r="I40" i="69"/>
  <c r="G40" i="69"/>
  <c r="AI80" i="69"/>
  <c r="AG80" i="69"/>
  <c r="AE80" i="69"/>
  <c r="AC80" i="69"/>
  <c r="AA80" i="69"/>
  <c r="Y80" i="69"/>
  <c r="W80" i="69"/>
  <c r="U80" i="69"/>
  <c r="S80" i="69"/>
  <c r="Q80" i="69"/>
  <c r="O80" i="69"/>
  <c r="M80" i="69"/>
  <c r="K80" i="69"/>
  <c r="I80" i="69"/>
  <c r="G80" i="69"/>
  <c r="AI77" i="69"/>
  <c r="AG77" i="69"/>
  <c r="AE77" i="69"/>
  <c r="AC77" i="69"/>
  <c r="AA77" i="69"/>
  <c r="Y77" i="69"/>
  <c r="W77" i="69"/>
  <c r="U77" i="69"/>
  <c r="S77" i="69"/>
  <c r="Q77" i="69"/>
  <c r="O77" i="69"/>
  <c r="M77" i="69"/>
  <c r="K77" i="69"/>
  <c r="I77" i="69"/>
  <c r="G77" i="69"/>
  <c r="AI76" i="69"/>
  <c r="AG76" i="69"/>
  <c r="AE76" i="69"/>
  <c r="AC76" i="69"/>
  <c r="AA76" i="69"/>
  <c r="Y76" i="69"/>
  <c r="W76" i="69"/>
  <c r="U76" i="69"/>
  <c r="S76" i="69"/>
  <c r="Q76" i="69"/>
  <c r="O76" i="69"/>
  <c r="M76" i="69"/>
  <c r="K76" i="69"/>
  <c r="I76" i="69"/>
  <c r="G76" i="69"/>
  <c r="AI69" i="69"/>
  <c r="AG69" i="69"/>
  <c r="AE69" i="69"/>
  <c r="AC69" i="69"/>
  <c r="AA69" i="69"/>
  <c r="Y69" i="69"/>
  <c r="W69" i="69"/>
  <c r="U69" i="69"/>
  <c r="S69" i="69"/>
  <c r="Q69" i="69"/>
  <c r="O69" i="69"/>
  <c r="M69" i="69"/>
  <c r="K69" i="69"/>
  <c r="I69" i="69"/>
  <c r="G69" i="69"/>
  <c r="AI99" i="69"/>
  <c r="AG99" i="69"/>
  <c r="AE99" i="69"/>
  <c r="AC99" i="69"/>
  <c r="AA99" i="69"/>
  <c r="Y99" i="69"/>
  <c r="W99" i="69"/>
  <c r="U99" i="69"/>
  <c r="S99" i="69"/>
  <c r="Q99" i="69"/>
  <c r="O99" i="69"/>
  <c r="M99" i="69"/>
  <c r="K99" i="69"/>
  <c r="I99" i="69"/>
  <c r="G99" i="69"/>
  <c r="AI85" i="69"/>
  <c r="AG85" i="69"/>
  <c r="AE85" i="69"/>
  <c r="AC85" i="69"/>
  <c r="AA85" i="69"/>
  <c r="Y85" i="69"/>
  <c r="W85" i="69"/>
  <c r="U85" i="69"/>
  <c r="S85" i="69"/>
  <c r="Q85" i="69"/>
  <c r="O85" i="69"/>
  <c r="M85" i="69"/>
  <c r="K85" i="69"/>
  <c r="I85" i="69"/>
  <c r="G85" i="69"/>
  <c r="AI68" i="69"/>
  <c r="AG68" i="69"/>
  <c r="AE68" i="69"/>
  <c r="AC68" i="69"/>
  <c r="AA68" i="69"/>
  <c r="Y68" i="69"/>
  <c r="W68" i="69"/>
  <c r="U68" i="69"/>
  <c r="S68" i="69"/>
  <c r="Q68" i="69"/>
  <c r="O68" i="69"/>
  <c r="M68" i="69"/>
  <c r="K68" i="69"/>
  <c r="I68" i="69"/>
  <c r="G68" i="69"/>
  <c r="AI33" i="69"/>
  <c r="AG33" i="69"/>
  <c r="AE33" i="69"/>
  <c r="AC33" i="69"/>
  <c r="AA33" i="69"/>
  <c r="Y33" i="69"/>
  <c r="W33" i="69"/>
  <c r="U33" i="69"/>
  <c r="S33" i="69"/>
  <c r="Q33" i="69"/>
  <c r="O33" i="69"/>
  <c r="M33" i="69"/>
  <c r="K33" i="69"/>
  <c r="I33" i="69"/>
  <c r="G33" i="69"/>
  <c r="AI106" i="69"/>
  <c r="AG106" i="69"/>
  <c r="AE106" i="69"/>
  <c r="AC106" i="69"/>
  <c r="AA106" i="69"/>
  <c r="Y106" i="69"/>
  <c r="W106" i="69"/>
  <c r="U106" i="69"/>
  <c r="S106" i="69"/>
  <c r="Q106" i="69"/>
  <c r="O106" i="69"/>
  <c r="M106" i="69"/>
  <c r="K106" i="69"/>
  <c r="I106" i="69"/>
  <c r="G106" i="69"/>
  <c r="AI67" i="69"/>
  <c r="AG67" i="69"/>
  <c r="AE67" i="69"/>
  <c r="AC67" i="69"/>
  <c r="AA67" i="69"/>
  <c r="Y67" i="69"/>
  <c r="W67" i="69"/>
  <c r="U67" i="69"/>
  <c r="S67" i="69"/>
  <c r="Q67" i="69"/>
  <c r="O67" i="69"/>
  <c r="M67" i="69"/>
  <c r="K67" i="69"/>
  <c r="I67" i="69"/>
  <c r="G67" i="69"/>
  <c r="AI113" i="69"/>
  <c r="AG113" i="69"/>
  <c r="AE113" i="69"/>
  <c r="AC113" i="69"/>
  <c r="AA113" i="69"/>
  <c r="Y113" i="69"/>
  <c r="W113" i="69"/>
  <c r="U113" i="69"/>
  <c r="S113" i="69"/>
  <c r="Q113" i="69"/>
  <c r="O113" i="69"/>
  <c r="M113" i="69"/>
  <c r="K113" i="69"/>
  <c r="I113" i="69"/>
  <c r="G113" i="69"/>
  <c r="AI54" i="69"/>
  <c r="AG54" i="69"/>
  <c r="AE54" i="69"/>
  <c r="AC54" i="69"/>
  <c r="AA54" i="69"/>
  <c r="Y54" i="69"/>
  <c r="W54" i="69"/>
  <c r="U54" i="69"/>
  <c r="S54" i="69"/>
  <c r="Q54" i="69"/>
  <c r="O54" i="69"/>
  <c r="M54" i="69"/>
  <c r="K54" i="69"/>
  <c r="I54" i="69"/>
  <c r="G54" i="69"/>
  <c r="AI27" i="69"/>
  <c r="AG27" i="69"/>
  <c r="AE27" i="69"/>
  <c r="AC27" i="69"/>
  <c r="AA27" i="69"/>
  <c r="Y27" i="69"/>
  <c r="W27" i="69"/>
  <c r="U27" i="69"/>
  <c r="S27" i="69"/>
  <c r="Q27" i="69"/>
  <c r="O27" i="69"/>
  <c r="M27" i="69"/>
  <c r="K27" i="69"/>
  <c r="I27" i="69"/>
  <c r="G27" i="69"/>
  <c r="AI39" i="69"/>
  <c r="AG39" i="69"/>
  <c r="AE39" i="69"/>
  <c r="AC39" i="69"/>
  <c r="AA39" i="69"/>
  <c r="Y39" i="69"/>
  <c r="W39" i="69"/>
  <c r="U39" i="69"/>
  <c r="S39" i="69"/>
  <c r="Q39" i="69"/>
  <c r="O39" i="69"/>
  <c r="M39" i="69"/>
  <c r="K39" i="69"/>
  <c r="I39" i="69"/>
  <c r="G39" i="69"/>
  <c r="AI18" i="69"/>
  <c r="AG18" i="69"/>
  <c r="AE18" i="69"/>
  <c r="AC18" i="69"/>
  <c r="AA18" i="69"/>
  <c r="Y18" i="69"/>
  <c r="W18" i="69"/>
  <c r="U18" i="69"/>
  <c r="S18" i="69"/>
  <c r="Q18" i="69"/>
  <c r="O18" i="69"/>
  <c r="M18" i="69"/>
  <c r="K18" i="69"/>
  <c r="I18" i="69"/>
  <c r="G18" i="69"/>
  <c r="AI32" i="69"/>
  <c r="AG32" i="69"/>
  <c r="AE32" i="69"/>
  <c r="AC32" i="69"/>
  <c r="AA32" i="69"/>
  <c r="Y32" i="69"/>
  <c r="W32" i="69"/>
  <c r="U32" i="69"/>
  <c r="S32" i="69"/>
  <c r="Q32" i="69"/>
  <c r="O32" i="69"/>
  <c r="M32" i="69"/>
  <c r="K32" i="69"/>
  <c r="I32" i="69"/>
  <c r="G32" i="69"/>
  <c r="AI19" i="69"/>
  <c r="AG19" i="69"/>
  <c r="AE19" i="69"/>
  <c r="AC19" i="69"/>
  <c r="AA19" i="69"/>
  <c r="Y19" i="69"/>
  <c r="W19" i="69"/>
  <c r="U19" i="69"/>
  <c r="S19" i="69"/>
  <c r="Q19" i="69"/>
  <c r="O19" i="69"/>
  <c r="M19" i="69"/>
  <c r="K19" i="69"/>
  <c r="I19" i="69"/>
  <c r="G19" i="69"/>
  <c r="AI17" i="69"/>
  <c r="AG17" i="69"/>
  <c r="AE17" i="69"/>
  <c r="AC17" i="69"/>
  <c r="AA17" i="69"/>
  <c r="Y17" i="69"/>
  <c r="W17" i="69"/>
  <c r="U17" i="69"/>
  <c r="S17" i="69"/>
  <c r="Q17" i="69"/>
  <c r="O17" i="69"/>
  <c r="M17" i="69"/>
  <c r="K17" i="69"/>
  <c r="I17" i="69"/>
  <c r="G17" i="69"/>
  <c r="AI84" i="69"/>
  <c r="AG84" i="69"/>
  <c r="AE84" i="69"/>
  <c r="AC84" i="69"/>
  <c r="AA84" i="69"/>
  <c r="Y84" i="69"/>
  <c r="W84" i="69"/>
  <c r="U84" i="69"/>
  <c r="S84" i="69"/>
  <c r="Q84" i="69"/>
  <c r="O84" i="69"/>
  <c r="M84" i="69"/>
  <c r="K84" i="69"/>
  <c r="I84" i="69"/>
  <c r="G84" i="69"/>
  <c r="AI13" i="69"/>
  <c r="AG13" i="69"/>
  <c r="AE13" i="69"/>
  <c r="AC13" i="69"/>
  <c r="AA13" i="69"/>
  <c r="Y13" i="69"/>
  <c r="W13" i="69"/>
  <c r="U13" i="69"/>
  <c r="S13" i="69"/>
  <c r="Q13" i="69"/>
  <c r="O13" i="69"/>
  <c r="M13" i="69"/>
  <c r="K13" i="69"/>
  <c r="I13" i="69"/>
  <c r="G13" i="69"/>
  <c r="AI83" i="69"/>
  <c r="AG83" i="69"/>
  <c r="AE83" i="69"/>
  <c r="AC83" i="69"/>
  <c r="AA83" i="69"/>
  <c r="Y83" i="69"/>
  <c r="W83" i="69"/>
  <c r="U83" i="69"/>
  <c r="S83" i="69"/>
  <c r="Q83" i="69"/>
  <c r="O83" i="69"/>
  <c r="M83" i="69"/>
  <c r="K83" i="69"/>
  <c r="I83" i="69"/>
  <c r="G83" i="69"/>
  <c r="AI63" i="69"/>
  <c r="AG63" i="69"/>
  <c r="AE63" i="69"/>
  <c r="AC63" i="69"/>
  <c r="AA63" i="69"/>
  <c r="Y63" i="69"/>
  <c r="W63" i="69"/>
  <c r="U63" i="69"/>
  <c r="S63" i="69"/>
  <c r="Q63" i="69"/>
  <c r="O63" i="69"/>
  <c r="M63" i="69"/>
  <c r="K63" i="69"/>
  <c r="I63" i="69"/>
  <c r="G63" i="69"/>
  <c r="AI88" i="69"/>
  <c r="AG88" i="69"/>
  <c r="AE88" i="69"/>
  <c r="AC88" i="69"/>
  <c r="AA88" i="69"/>
  <c r="Y88" i="69"/>
  <c r="W88" i="69"/>
  <c r="U88" i="69"/>
  <c r="S88" i="69"/>
  <c r="Q88" i="69"/>
  <c r="O88" i="69"/>
  <c r="M88" i="69"/>
  <c r="K88" i="69"/>
  <c r="I88" i="69"/>
  <c r="G88" i="69"/>
  <c r="AI7" i="69"/>
  <c r="AE7" i="69"/>
  <c r="AC7" i="69"/>
  <c r="AA7" i="69"/>
  <c r="Y7" i="69"/>
  <c r="W7" i="69"/>
  <c r="U7" i="69"/>
  <c r="S7" i="69"/>
  <c r="Q7" i="69"/>
  <c r="O7" i="69"/>
  <c r="M7" i="69"/>
  <c r="K7" i="69"/>
  <c r="I7" i="69"/>
  <c r="G7" i="69"/>
  <c r="AI26" i="69"/>
  <c r="AG26" i="69"/>
  <c r="AE26" i="69"/>
  <c r="AC26" i="69"/>
  <c r="AA26" i="69"/>
  <c r="Y26" i="69"/>
  <c r="W26" i="69"/>
  <c r="U26" i="69"/>
  <c r="S26" i="69"/>
  <c r="Q26" i="69"/>
  <c r="O26" i="69"/>
  <c r="M26" i="69"/>
  <c r="K26" i="69"/>
  <c r="I26" i="69"/>
  <c r="G26" i="69"/>
  <c r="AI62" i="69"/>
  <c r="AG62" i="69"/>
  <c r="AE62" i="69"/>
  <c r="AC62" i="69"/>
  <c r="AA62" i="69"/>
  <c r="Y62" i="69"/>
  <c r="W62" i="69"/>
  <c r="U62" i="69"/>
  <c r="S62" i="69"/>
  <c r="Q62" i="69"/>
  <c r="O62" i="69"/>
  <c r="M62" i="69"/>
  <c r="K62" i="69"/>
  <c r="I62" i="69"/>
  <c r="G62" i="69"/>
  <c r="AI31" i="69"/>
  <c r="AG31" i="69"/>
  <c r="AE31" i="69"/>
  <c r="AC31" i="69"/>
  <c r="AA31" i="69"/>
  <c r="Y31" i="69"/>
  <c r="W31" i="69"/>
  <c r="U31" i="69"/>
  <c r="S31" i="69"/>
  <c r="Q31" i="69"/>
  <c r="O31" i="69"/>
  <c r="M31" i="69"/>
  <c r="K31" i="69"/>
  <c r="I31" i="69"/>
  <c r="G31" i="69"/>
  <c r="AI12" i="69"/>
  <c r="AG12" i="69"/>
  <c r="AE12" i="69"/>
  <c r="AC12" i="69"/>
  <c r="AA12" i="69"/>
  <c r="Y12" i="69"/>
  <c r="W12" i="69"/>
  <c r="U12" i="69"/>
  <c r="S12" i="69"/>
  <c r="Q12" i="69"/>
  <c r="O12" i="69"/>
  <c r="M12" i="69"/>
  <c r="K12" i="69"/>
  <c r="I12" i="69"/>
  <c r="G12" i="69"/>
  <c r="AI91" i="69"/>
  <c r="AG91" i="69"/>
  <c r="AE91" i="69"/>
  <c r="AC91" i="69"/>
  <c r="AA91" i="69"/>
  <c r="Y91" i="69"/>
  <c r="W91" i="69"/>
  <c r="U91" i="69"/>
  <c r="S91" i="69"/>
  <c r="Q91" i="69"/>
  <c r="O91" i="69"/>
  <c r="M91" i="69"/>
  <c r="K91" i="69"/>
  <c r="I91" i="69"/>
  <c r="G91" i="69"/>
  <c r="AI61" i="69"/>
  <c r="AG61" i="69"/>
  <c r="AE61" i="69"/>
  <c r="AC61" i="69"/>
  <c r="AA61" i="69"/>
  <c r="Y61" i="69"/>
  <c r="W61" i="69"/>
  <c r="U61" i="69"/>
  <c r="S61" i="69"/>
  <c r="Q61" i="69"/>
  <c r="O61" i="69"/>
  <c r="M61" i="69"/>
  <c r="K61" i="69"/>
  <c r="I61" i="69"/>
  <c r="G61" i="69"/>
  <c r="AI38" i="69"/>
  <c r="AG38" i="69"/>
  <c r="AE38" i="69"/>
  <c r="AC38" i="69"/>
  <c r="AA38" i="69"/>
  <c r="Y38" i="69"/>
  <c r="W38" i="69"/>
  <c r="U38" i="69"/>
  <c r="S38" i="69"/>
  <c r="Q38" i="69"/>
  <c r="O38" i="69"/>
  <c r="M38" i="69"/>
  <c r="K38" i="69"/>
  <c r="I38" i="69"/>
  <c r="G38" i="69"/>
  <c r="AI48" i="69"/>
  <c r="AG48" i="69"/>
  <c r="AE48" i="69"/>
  <c r="AC48" i="69"/>
  <c r="AA48" i="69"/>
  <c r="Y48" i="69"/>
  <c r="W48" i="69"/>
  <c r="U48" i="69"/>
  <c r="S48" i="69"/>
  <c r="Q48" i="69"/>
  <c r="O48" i="69"/>
  <c r="M48" i="69"/>
  <c r="K48" i="69"/>
  <c r="I48" i="69"/>
  <c r="G48" i="69"/>
  <c r="AI23" i="69"/>
  <c r="AG23" i="69"/>
  <c r="AE23" i="69"/>
  <c r="AC23" i="69"/>
  <c r="AA23" i="69"/>
  <c r="Y23" i="69"/>
  <c r="W23" i="69"/>
  <c r="U23" i="69"/>
  <c r="S23" i="69"/>
  <c r="Q23" i="69"/>
  <c r="O23" i="69"/>
  <c r="M23" i="69"/>
  <c r="K23" i="69"/>
  <c r="I23" i="69"/>
  <c r="G23" i="69"/>
  <c r="AI22" i="69"/>
  <c r="AG22" i="69"/>
  <c r="AE22" i="69"/>
  <c r="AC22" i="69"/>
  <c r="AA22" i="69"/>
  <c r="Y22" i="69"/>
  <c r="W22" i="69"/>
  <c r="U22" i="69"/>
  <c r="S22" i="69"/>
  <c r="Q22" i="69"/>
  <c r="O22" i="69"/>
  <c r="M22" i="69"/>
  <c r="K22" i="69"/>
  <c r="I22" i="69"/>
  <c r="G22" i="69"/>
  <c r="AI16" i="69"/>
  <c r="AG16" i="69"/>
  <c r="AE16" i="69"/>
  <c r="AC16" i="69"/>
  <c r="AA16" i="69"/>
  <c r="Y16" i="69"/>
  <c r="W16" i="69"/>
  <c r="U16" i="69"/>
  <c r="S16" i="69"/>
  <c r="Q16" i="69"/>
  <c r="O16" i="69"/>
  <c r="M16" i="69"/>
  <c r="K16" i="69"/>
  <c r="I16" i="69"/>
  <c r="G16" i="69"/>
  <c r="AI15" i="69"/>
  <c r="AG15" i="69"/>
  <c r="AE15" i="69"/>
  <c r="AC15" i="69"/>
  <c r="AA15" i="69"/>
  <c r="Y15" i="69"/>
  <c r="W15" i="69"/>
  <c r="U15" i="69"/>
  <c r="S15" i="69"/>
  <c r="Q15" i="69"/>
  <c r="O15" i="69"/>
  <c r="M15" i="69"/>
  <c r="K15" i="69"/>
  <c r="I15" i="69"/>
  <c r="G15" i="69"/>
  <c r="AI52" i="69"/>
  <c r="AG52" i="69"/>
  <c r="AE52" i="69"/>
  <c r="AC52" i="69"/>
  <c r="AA52" i="69"/>
  <c r="Y52" i="69"/>
  <c r="W52" i="69"/>
  <c r="U52" i="69"/>
  <c r="S52" i="69"/>
  <c r="Q52" i="69"/>
  <c r="O52" i="69"/>
  <c r="M52" i="69"/>
  <c r="K52" i="69"/>
  <c r="I52" i="69"/>
  <c r="G52" i="69"/>
  <c r="AI11" i="69"/>
  <c r="AG11" i="69"/>
  <c r="AE11" i="69"/>
  <c r="AC11" i="69"/>
  <c r="AA11" i="69"/>
  <c r="Y11" i="69"/>
  <c r="W11" i="69"/>
  <c r="U11" i="69"/>
  <c r="S11" i="69"/>
  <c r="Q11" i="69"/>
  <c r="O11" i="69"/>
  <c r="M11" i="69"/>
  <c r="K11" i="69"/>
  <c r="I11" i="69"/>
  <c r="G11" i="69"/>
  <c r="AI51" i="69"/>
  <c r="AG51" i="69"/>
  <c r="AE51" i="69"/>
  <c r="AC51" i="69"/>
  <c r="AA51" i="69"/>
  <c r="Y51" i="69"/>
  <c r="W51" i="69"/>
  <c r="U51" i="69"/>
  <c r="S51" i="69"/>
  <c r="Q51" i="69"/>
  <c r="O51" i="69"/>
  <c r="M51" i="69"/>
  <c r="K51" i="69"/>
  <c r="I51" i="69"/>
  <c r="G51" i="69"/>
  <c r="AI30" i="69"/>
  <c r="AG30" i="69"/>
  <c r="AE30" i="69"/>
  <c r="AC30" i="69"/>
  <c r="AA30" i="69"/>
  <c r="Y30" i="69"/>
  <c r="W30" i="69"/>
  <c r="U30" i="69"/>
  <c r="S30" i="69"/>
  <c r="Q30" i="69"/>
  <c r="O30" i="69"/>
  <c r="M30" i="69"/>
  <c r="K30" i="69"/>
  <c r="I30" i="69"/>
  <c r="G30" i="69"/>
  <c r="AI53" i="69"/>
  <c r="AG53" i="69"/>
  <c r="AE53" i="69"/>
  <c r="AC53" i="69"/>
  <c r="AA53" i="69"/>
  <c r="Y53" i="69"/>
  <c r="W53" i="69"/>
  <c r="U53" i="69"/>
  <c r="S53" i="69"/>
  <c r="Q53" i="69"/>
  <c r="O53" i="69"/>
  <c r="M53" i="69"/>
  <c r="K53" i="69"/>
  <c r="I53" i="69"/>
  <c r="G53" i="69"/>
  <c r="AI37" i="69"/>
  <c r="AG37" i="69"/>
  <c r="AE37" i="69"/>
  <c r="AC37" i="69"/>
  <c r="AA37" i="69"/>
  <c r="Y37" i="69"/>
  <c r="W37" i="69"/>
  <c r="U37" i="69"/>
  <c r="S37" i="69"/>
  <c r="Q37" i="69"/>
  <c r="O37" i="69"/>
  <c r="M37" i="69"/>
  <c r="K37" i="69"/>
  <c r="I37" i="69"/>
  <c r="G37" i="69"/>
  <c r="AI9" i="69"/>
  <c r="AG9" i="69"/>
  <c r="AE9" i="69"/>
  <c r="AC9" i="69"/>
  <c r="AA9" i="69"/>
  <c r="Y9" i="69"/>
  <c r="W9" i="69"/>
  <c r="U9" i="69"/>
  <c r="S9" i="69"/>
  <c r="Q9" i="69"/>
  <c r="O9" i="69"/>
  <c r="M9" i="69"/>
  <c r="K9" i="69"/>
  <c r="I9" i="69"/>
  <c r="G9" i="69"/>
  <c r="AI43" i="69"/>
  <c r="AG43" i="69"/>
  <c r="AE43" i="69"/>
  <c r="AC43" i="69"/>
  <c r="AA43" i="69"/>
  <c r="Y43" i="69"/>
  <c r="W43" i="69"/>
  <c r="U43" i="69"/>
  <c r="S43" i="69"/>
  <c r="Q43" i="69"/>
  <c r="O43" i="69"/>
  <c r="M43" i="69"/>
  <c r="K43" i="69"/>
  <c r="I43" i="69"/>
  <c r="G43" i="69"/>
  <c r="AI45" i="69"/>
  <c r="AG45" i="69"/>
  <c r="AE45" i="69"/>
  <c r="AC45" i="69"/>
  <c r="AA45" i="69"/>
  <c r="Y45" i="69"/>
  <c r="W45" i="69"/>
  <c r="U45" i="69"/>
  <c r="S45" i="69"/>
  <c r="Q45" i="69"/>
  <c r="O45" i="69"/>
  <c r="M45" i="69"/>
  <c r="K45" i="69"/>
  <c r="I45" i="69"/>
  <c r="G45" i="69"/>
  <c r="AI36" i="69"/>
  <c r="AG36" i="69"/>
  <c r="AE36" i="69"/>
  <c r="AC36" i="69"/>
  <c r="AA36" i="69"/>
  <c r="Y36" i="69"/>
  <c r="W36" i="69"/>
  <c r="U36" i="69"/>
  <c r="S36" i="69"/>
  <c r="Q36" i="69"/>
  <c r="O36" i="69"/>
  <c r="M36" i="69"/>
  <c r="K36" i="69"/>
  <c r="I36" i="69"/>
  <c r="G36" i="69"/>
  <c r="AI8" i="69"/>
  <c r="AG8" i="69"/>
  <c r="AE8" i="69"/>
  <c r="AC8" i="69"/>
  <c r="AA8" i="69"/>
  <c r="Y8" i="69"/>
  <c r="W8" i="69"/>
  <c r="U8" i="69"/>
  <c r="S8" i="69"/>
  <c r="Q8" i="69"/>
  <c r="O8" i="69"/>
  <c r="M8" i="69"/>
  <c r="K8" i="69"/>
  <c r="I8" i="69"/>
  <c r="G8" i="69"/>
  <c r="AI21" i="69"/>
  <c r="AG21" i="69"/>
  <c r="AE21" i="69"/>
  <c r="AC21" i="69"/>
  <c r="AA21" i="69"/>
  <c r="Y21" i="69"/>
  <c r="W21" i="69"/>
  <c r="U21" i="69"/>
  <c r="S21" i="69"/>
  <c r="Q21" i="69"/>
  <c r="O21" i="69"/>
  <c r="M21" i="69"/>
  <c r="K21" i="69"/>
  <c r="I21" i="69"/>
  <c r="G21" i="69"/>
  <c r="AI20" i="69"/>
  <c r="AG20" i="69"/>
  <c r="AE20" i="69"/>
  <c r="AC20" i="69"/>
  <c r="AA20" i="69"/>
  <c r="Y20" i="69"/>
  <c r="W20" i="69"/>
  <c r="U20" i="69"/>
  <c r="S20" i="69"/>
  <c r="Q20" i="69"/>
  <c r="O20" i="69"/>
  <c r="M20" i="69"/>
  <c r="K20" i="69"/>
  <c r="I20" i="69"/>
  <c r="G20" i="69"/>
  <c r="AI25" i="69"/>
  <c r="AG25" i="69"/>
  <c r="AE25" i="69"/>
  <c r="AC25" i="69"/>
  <c r="AA25" i="69"/>
  <c r="Y25" i="69"/>
  <c r="W25" i="69"/>
  <c r="U25" i="69"/>
  <c r="S25" i="69"/>
  <c r="Q25" i="69"/>
  <c r="O25" i="69"/>
  <c r="M25" i="69"/>
  <c r="K25" i="69"/>
  <c r="I25" i="69"/>
  <c r="G25" i="69"/>
  <c r="AI35" i="69"/>
  <c r="AG35" i="69"/>
  <c r="AE35" i="69"/>
  <c r="AC35" i="69"/>
  <c r="AA35" i="69"/>
  <c r="Y35" i="69"/>
  <c r="W35" i="69"/>
  <c r="U35" i="69"/>
  <c r="S35" i="69"/>
  <c r="Q35" i="69"/>
  <c r="O35" i="69"/>
  <c r="M35" i="69"/>
  <c r="K35" i="69"/>
  <c r="I35" i="69"/>
  <c r="G35" i="69"/>
  <c r="AI29" i="69"/>
  <c r="AG29" i="69"/>
  <c r="AE29" i="69"/>
  <c r="AC29" i="69"/>
  <c r="AA29" i="69"/>
  <c r="Y29" i="69"/>
  <c r="W29" i="69"/>
  <c r="U29" i="69"/>
  <c r="S29" i="69"/>
  <c r="Q29" i="69"/>
  <c r="O29" i="69"/>
  <c r="M29" i="69"/>
  <c r="K29" i="69"/>
  <c r="I29" i="69"/>
  <c r="G29" i="69"/>
  <c r="AI44" i="69"/>
  <c r="AG44" i="69"/>
  <c r="AE44" i="69"/>
  <c r="AC44" i="69"/>
  <c r="AA44" i="69"/>
  <c r="Y44" i="69"/>
  <c r="W44" i="69"/>
  <c r="U44" i="69"/>
  <c r="S44" i="69"/>
  <c r="Q44" i="69"/>
  <c r="O44" i="69"/>
  <c r="M44" i="69"/>
  <c r="K44" i="69"/>
  <c r="I44" i="69"/>
  <c r="G44" i="69"/>
  <c r="AI60" i="69"/>
  <c r="AG60" i="69"/>
  <c r="AE60" i="69"/>
  <c r="AC60" i="69"/>
  <c r="AA60" i="69"/>
  <c r="Y60" i="69"/>
  <c r="W60" i="69"/>
  <c r="U60" i="69"/>
  <c r="S60" i="69"/>
  <c r="Q60" i="69"/>
  <c r="O60" i="69"/>
  <c r="M60" i="69"/>
  <c r="K60" i="69"/>
  <c r="I60" i="69"/>
  <c r="G60" i="69"/>
  <c r="AI24" i="69"/>
  <c r="AG24" i="69"/>
  <c r="AE24" i="69"/>
  <c r="AC24" i="69"/>
  <c r="AA24" i="69"/>
  <c r="Y24" i="69"/>
  <c r="W24" i="69"/>
  <c r="U24" i="69"/>
  <c r="S24" i="69"/>
  <c r="Q24" i="69"/>
  <c r="O24" i="69"/>
  <c r="M24" i="69"/>
  <c r="K24" i="69"/>
  <c r="I24" i="69"/>
  <c r="G24" i="69"/>
  <c r="AI56" i="69"/>
  <c r="AG56" i="69"/>
  <c r="AE56" i="69"/>
  <c r="AC56" i="69"/>
  <c r="AA56" i="69"/>
  <c r="Y56" i="69"/>
  <c r="W56" i="69"/>
  <c r="U56" i="69"/>
  <c r="S56" i="69"/>
  <c r="Q56" i="69"/>
  <c r="O56" i="69"/>
  <c r="M56" i="69"/>
  <c r="K56" i="69"/>
  <c r="I56" i="69"/>
  <c r="G56" i="69"/>
  <c r="AI6" i="69"/>
  <c r="AG6" i="69"/>
  <c r="AE6" i="69"/>
  <c r="AC6" i="69"/>
  <c r="AA6" i="69"/>
  <c r="Y6" i="69"/>
  <c r="W6" i="69"/>
  <c r="U6" i="69"/>
  <c r="S6" i="69"/>
  <c r="Q6" i="69"/>
  <c r="O6" i="69"/>
  <c r="M6" i="69"/>
  <c r="K6" i="69"/>
  <c r="I6" i="69"/>
  <c r="G6" i="69"/>
  <c r="AI5" i="69"/>
  <c r="AG5" i="69"/>
  <c r="AE5" i="69"/>
  <c r="AC5" i="69"/>
  <c r="AA5" i="69"/>
  <c r="Y5" i="69"/>
  <c r="W5" i="69"/>
  <c r="U5" i="69"/>
  <c r="S5" i="69"/>
  <c r="Q5" i="69"/>
  <c r="O5" i="69"/>
  <c r="M5" i="69"/>
  <c r="K5" i="69"/>
  <c r="I5" i="69"/>
  <c r="G5" i="69"/>
  <c r="AI10" i="69"/>
  <c r="AG10" i="69"/>
  <c r="AE10" i="69"/>
  <c r="AC10" i="69"/>
  <c r="AA10" i="69"/>
  <c r="Y10" i="69"/>
  <c r="W10" i="69"/>
  <c r="U10" i="69"/>
  <c r="S10" i="69"/>
  <c r="Q10" i="69"/>
  <c r="O10" i="69"/>
  <c r="M10" i="69"/>
  <c r="K10" i="69"/>
  <c r="I10" i="69"/>
  <c r="G10" i="69"/>
  <c r="AI47" i="69"/>
  <c r="AG47" i="69"/>
  <c r="AE47" i="69"/>
  <c r="AC47" i="69"/>
  <c r="AA47" i="69"/>
  <c r="Y47" i="69"/>
  <c r="W47" i="69"/>
  <c r="U47" i="69"/>
  <c r="S47" i="69"/>
  <c r="Q47" i="69"/>
  <c r="O47" i="69"/>
  <c r="M47" i="69"/>
  <c r="K47" i="69"/>
  <c r="I47" i="69"/>
  <c r="G47" i="69"/>
  <c r="AI14" i="69"/>
  <c r="AG14" i="69"/>
  <c r="AE14" i="69"/>
  <c r="AC14" i="69"/>
  <c r="AA14" i="69"/>
  <c r="Y14" i="69"/>
  <c r="W14" i="69"/>
  <c r="U14" i="69"/>
  <c r="S14" i="69"/>
  <c r="Q14" i="69"/>
  <c r="O14" i="69"/>
  <c r="M14" i="69"/>
  <c r="K14" i="69"/>
  <c r="I14" i="69"/>
  <c r="G14" i="69"/>
  <c r="AI57" i="69"/>
  <c r="AG57" i="69"/>
  <c r="AE57" i="69"/>
  <c r="AC57" i="69"/>
  <c r="AA57" i="69"/>
  <c r="Y57" i="69"/>
  <c r="W57" i="69"/>
  <c r="U57" i="69"/>
  <c r="S57" i="69"/>
  <c r="Q57" i="69"/>
  <c r="O57" i="69"/>
  <c r="M57" i="69"/>
  <c r="K57" i="69"/>
  <c r="I57" i="69"/>
  <c r="G57" i="69"/>
  <c r="AI147" i="68"/>
  <c r="AG147" i="68"/>
  <c r="AE147" i="68"/>
  <c r="AC147" i="68"/>
  <c r="AA147" i="68"/>
  <c r="Y147" i="68"/>
  <c r="W147" i="68"/>
  <c r="U147" i="68"/>
  <c r="S147" i="68"/>
  <c r="Q147" i="68"/>
  <c r="O147" i="68"/>
  <c r="M147" i="68"/>
  <c r="K147" i="68"/>
  <c r="I147" i="68"/>
  <c r="G147" i="68"/>
  <c r="AI146" i="68"/>
  <c r="AG146" i="68"/>
  <c r="AE146" i="68"/>
  <c r="AC146" i="68"/>
  <c r="AA146" i="68"/>
  <c r="Y146" i="68"/>
  <c r="W146" i="68"/>
  <c r="U146" i="68"/>
  <c r="S146" i="68"/>
  <c r="Q146" i="68"/>
  <c r="O146" i="68"/>
  <c r="M146" i="68"/>
  <c r="K146" i="68"/>
  <c r="I146" i="68"/>
  <c r="G146" i="68"/>
  <c r="AI145" i="68"/>
  <c r="AG145" i="68"/>
  <c r="AE145" i="68"/>
  <c r="AC145" i="68"/>
  <c r="AA145" i="68"/>
  <c r="Y145" i="68"/>
  <c r="W145" i="68"/>
  <c r="U145" i="68"/>
  <c r="S145" i="68"/>
  <c r="Q145" i="68"/>
  <c r="O145" i="68"/>
  <c r="M145" i="68"/>
  <c r="K145" i="68"/>
  <c r="I145" i="68"/>
  <c r="G145" i="68"/>
  <c r="AI144" i="68"/>
  <c r="AG144" i="68"/>
  <c r="AE144" i="68"/>
  <c r="AC144" i="68"/>
  <c r="AA144" i="68"/>
  <c r="Y144" i="68"/>
  <c r="W144" i="68"/>
  <c r="U144" i="68"/>
  <c r="S144" i="68"/>
  <c r="Q144" i="68"/>
  <c r="O144" i="68"/>
  <c r="M144" i="68"/>
  <c r="K144" i="68"/>
  <c r="I144" i="68"/>
  <c r="G144" i="68"/>
  <c r="AI143" i="68"/>
  <c r="AG143" i="68"/>
  <c r="AE143" i="68"/>
  <c r="AC143" i="68"/>
  <c r="AA143" i="68"/>
  <c r="Y143" i="68"/>
  <c r="W143" i="68"/>
  <c r="U143" i="68"/>
  <c r="S143" i="68"/>
  <c r="Q143" i="68"/>
  <c r="O143" i="68"/>
  <c r="M143" i="68"/>
  <c r="K143" i="68"/>
  <c r="I143" i="68"/>
  <c r="G143" i="68"/>
  <c r="AI124" i="68"/>
  <c r="AG124" i="68"/>
  <c r="AE124" i="68"/>
  <c r="AC124" i="68"/>
  <c r="AA124" i="68"/>
  <c r="Y124" i="68"/>
  <c r="W124" i="68"/>
  <c r="U124" i="68"/>
  <c r="S124" i="68"/>
  <c r="Q124" i="68"/>
  <c r="O124" i="68"/>
  <c r="M124" i="68"/>
  <c r="K124" i="68"/>
  <c r="I124" i="68"/>
  <c r="G124" i="68"/>
  <c r="AI123" i="68"/>
  <c r="AG123" i="68"/>
  <c r="AE123" i="68"/>
  <c r="AC123" i="68"/>
  <c r="AA123" i="68"/>
  <c r="Y123" i="68"/>
  <c r="W123" i="68"/>
  <c r="U123" i="68"/>
  <c r="S123" i="68"/>
  <c r="Q123" i="68"/>
  <c r="O123" i="68"/>
  <c r="M123" i="68"/>
  <c r="K123" i="68"/>
  <c r="I123" i="68"/>
  <c r="G123" i="68"/>
  <c r="AI89" i="68"/>
  <c r="AG89" i="68"/>
  <c r="AE89" i="68"/>
  <c r="AC89" i="68"/>
  <c r="AA89" i="68"/>
  <c r="Y89" i="68"/>
  <c r="W89" i="68"/>
  <c r="U89" i="68"/>
  <c r="S89" i="68"/>
  <c r="Q89" i="68"/>
  <c r="O89" i="68"/>
  <c r="M89" i="68"/>
  <c r="K89" i="68"/>
  <c r="I89" i="68"/>
  <c r="G89" i="68"/>
  <c r="AI122" i="68"/>
  <c r="AG122" i="68"/>
  <c r="AE122" i="68"/>
  <c r="AC122" i="68"/>
  <c r="AA122" i="68"/>
  <c r="Y122" i="68"/>
  <c r="W122" i="68"/>
  <c r="U122" i="68"/>
  <c r="S122" i="68"/>
  <c r="Q122" i="68"/>
  <c r="O122" i="68"/>
  <c r="M122" i="68"/>
  <c r="K122" i="68"/>
  <c r="I122" i="68"/>
  <c r="G122" i="68"/>
  <c r="AI121" i="68"/>
  <c r="AG121" i="68"/>
  <c r="AE121" i="68"/>
  <c r="AC121" i="68"/>
  <c r="AA121" i="68"/>
  <c r="Y121" i="68"/>
  <c r="W121" i="68"/>
  <c r="U121" i="68"/>
  <c r="S121" i="68"/>
  <c r="Q121" i="68"/>
  <c r="O121" i="68"/>
  <c r="M121" i="68"/>
  <c r="K121" i="68"/>
  <c r="I121" i="68"/>
  <c r="G121" i="68"/>
  <c r="AI50" i="68"/>
  <c r="AG50" i="68"/>
  <c r="AE50" i="68"/>
  <c r="AC50" i="68"/>
  <c r="AA50" i="68"/>
  <c r="Y50" i="68"/>
  <c r="W50" i="68"/>
  <c r="U50" i="68"/>
  <c r="S50" i="68"/>
  <c r="Q50" i="68"/>
  <c r="O50" i="68"/>
  <c r="M50" i="68"/>
  <c r="K50" i="68"/>
  <c r="I50" i="68"/>
  <c r="G50" i="68"/>
  <c r="AI142" i="68"/>
  <c r="AG142" i="68"/>
  <c r="AE142" i="68"/>
  <c r="AC142" i="68"/>
  <c r="AA142" i="68"/>
  <c r="Y142" i="68"/>
  <c r="W142" i="68"/>
  <c r="U142" i="68"/>
  <c r="S142" i="68"/>
  <c r="Q142" i="68"/>
  <c r="O142" i="68"/>
  <c r="M142" i="68"/>
  <c r="K142" i="68"/>
  <c r="I142" i="68"/>
  <c r="G142" i="68"/>
  <c r="AI120" i="68"/>
  <c r="AG120" i="68"/>
  <c r="AE120" i="68"/>
  <c r="AC120" i="68"/>
  <c r="AA120" i="68"/>
  <c r="Y120" i="68"/>
  <c r="W120" i="68"/>
  <c r="U120" i="68"/>
  <c r="S120" i="68"/>
  <c r="Q120" i="68"/>
  <c r="O120" i="68"/>
  <c r="M120" i="68"/>
  <c r="K120" i="68"/>
  <c r="I120" i="68"/>
  <c r="G120" i="68"/>
  <c r="AI88" i="68"/>
  <c r="AG88" i="68"/>
  <c r="AE88" i="68"/>
  <c r="AC88" i="68"/>
  <c r="AA88" i="68"/>
  <c r="Y88" i="68"/>
  <c r="W88" i="68"/>
  <c r="U88" i="68"/>
  <c r="S88" i="68"/>
  <c r="Q88" i="68"/>
  <c r="O88" i="68"/>
  <c r="M88" i="68"/>
  <c r="K88" i="68"/>
  <c r="I88" i="68"/>
  <c r="G88" i="68"/>
  <c r="AI119" i="68"/>
  <c r="AG119" i="68"/>
  <c r="AE119" i="68"/>
  <c r="AC119" i="68"/>
  <c r="AA119" i="68"/>
  <c r="Y119" i="68"/>
  <c r="W119" i="68"/>
  <c r="U119" i="68"/>
  <c r="S119" i="68"/>
  <c r="Q119" i="68"/>
  <c r="O119" i="68"/>
  <c r="M119" i="68"/>
  <c r="K119" i="68"/>
  <c r="I119" i="68"/>
  <c r="G119" i="68"/>
  <c r="AI118" i="68"/>
  <c r="AG118" i="68"/>
  <c r="AE118" i="68"/>
  <c r="AC118" i="68"/>
  <c r="AA118" i="68"/>
  <c r="Y118" i="68"/>
  <c r="W118" i="68"/>
  <c r="U118" i="68"/>
  <c r="S118" i="68"/>
  <c r="Q118" i="68"/>
  <c r="O118" i="68"/>
  <c r="M118" i="68"/>
  <c r="K118" i="68"/>
  <c r="I118" i="68"/>
  <c r="G118" i="68"/>
  <c r="AI87" i="68"/>
  <c r="AG87" i="68"/>
  <c r="AE87" i="68"/>
  <c r="AC87" i="68"/>
  <c r="AA87" i="68"/>
  <c r="Y87" i="68"/>
  <c r="W87" i="68"/>
  <c r="U87" i="68"/>
  <c r="S87" i="68"/>
  <c r="Q87" i="68"/>
  <c r="O87" i="68"/>
  <c r="M87" i="68"/>
  <c r="K87" i="68"/>
  <c r="I87" i="68"/>
  <c r="G87" i="68"/>
  <c r="AI117" i="68"/>
  <c r="AG117" i="68"/>
  <c r="AE117" i="68"/>
  <c r="AC117" i="68"/>
  <c r="AA117" i="68"/>
  <c r="Y117" i="68"/>
  <c r="W117" i="68"/>
  <c r="U117" i="68"/>
  <c r="S117" i="68"/>
  <c r="Q117" i="68"/>
  <c r="O117" i="68"/>
  <c r="M117" i="68"/>
  <c r="K117" i="68"/>
  <c r="I117" i="68"/>
  <c r="G117" i="68"/>
  <c r="AI116" i="68"/>
  <c r="AG116" i="68"/>
  <c r="AE116" i="68"/>
  <c r="AC116" i="68"/>
  <c r="AA116" i="68"/>
  <c r="Y116" i="68"/>
  <c r="W116" i="68"/>
  <c r="U116" i="68"/>
  <c r="S116" i="68"/>
  <c r="Q116" i="68"/>
  <c r="O116" i="68"/>
  <c r="M116" i="68"/>
  <c r="K116" i="68"/>
  <c r="I116" i="68"/>
  <c r="G116" i="68"/>
  <c r="AI115" i="68"/>
  <c r="AG115" i="68"/>
  <c r="AE115" i="68"/>
  <c r="AC115" i="68"/>
  <c r="AA115" i="68"/>
  <c r="Y115" i="68"/>
  <c r="W115" i="68"/>
  <c r="U115" i="68"/>
  <c r="S115" i="68"/>
  <c r="Q115" i="68"/>
  <c r="O115" i="68"/>
  <c r="M115" i="68"/>
  <c r="K115" i="68"/>
  <c r="I115" i="68"/>
  <c r="G115" i="68"/>
  <c r="AI141" i="68"/>
  <c r="AG141" i="68"/>
  <c r="AE141" i="68"/>
  <c r="AC141" i="68"/>
  <c r="AA141" i="68"/>
  <c r="Y141" i="68"/>
  <c r="W141" i="68"/>
  <c r="U141" i="68"/>
  <c r="S141" i="68"/>
  <c r="Q141" i="68"/>
  <c r="O141" i="68"/>
  <c r="M141" i="68"/>
  <c r="K141" i="68"/>
  <c r="I141" i="68"/>
  <c r="G141" i="68"/>
  <c r="AI86" i="68"/>
  <c r="AG86" i="68"/>
  <c r="AE86" i="68"/>
  <c r="AC86" i="68"/>
  <c r="AA86" i="68"/>
  <c r="Y86" i="68"/>
  <c r="W86" i="68"/>
  <c r="U86" i="68"/>
  <c r="S86" i="68"/>
  <c r="Q86" i="68"/>
  <c r="O86" i="68"/>
  <c r="M86" i="68"/>
  <c r="K86" i="68"/>
  <c r="I86" i="68"/>
  <c r="G86" i="68"/>
  <c r="AI49" i="68"/>
  <c r="AG49" i="68"/>
  <c r="AE49" i="68"/>
  <c r="AC49" i="68"/>
  <c r="AA49" i="68"/>
  <c r="Y49" i="68"/>
  <c r="W49" i="68"/>
  <c r="U49" i="68"/>
  <c r="S49" i="68"/>
  <c r="Q49" i="68"/>
  <c r="O49" i="68"/>
  <c r="M49" i="68"/>
  <c r="K49" i="68"/>
  <c r="I49" i="68"/>
  <c r="G49" i="68"/>
  <c r="AI85" i="68"/>
  <c r="AG85" i="68"/>
  <c r="AE85" i="68"/>
  <c r="AC85" i="68"/>
  <c r="AA85" i="68"/>
  <c r="Y85" i="68"/>
  <c r="W85" i="68"/>
  <c r="U85" i="68"/>
  <c r="S85" i="68"/>
  <c r="Q85" i="68"/>
  <c r="O85" i="68"/>
  <c r="M85" i="68"/>
  <c r="K85" i="68"/>
  <c r="I85" i="68"/>
  <c r="G85" i="68"/>
  <c r="AI140" i="68"/>
  <c r="AG140" i="68"/>
  <c r="AE140" i="68"/>
  <c r="AC140" i="68"/>
  <c r="AA140" i="68"/>
  <c r="Y140" i="68"/>
  <c r="W140" i="68"/>
  <c r="U140" i="68"/>
  <c r="S140" i="68"/>
  <c r="Q140" i="68"/>
  <c r="O140" i="68"/>
  <c r="M140" i="68"/>
  <c r="K140" i="68"/>
  <c r="I140" i="68"/>
  <c r="G140" i="68"/>
  <c r="AI84" i="68"/>
  <c r="AG84" i="68"/>
  <c r="AE84" i="68"/>
  <c r="AC84" i="68"/>
  <c r="AA84" i="68"/>
  <c r="Y84" i="68"/>
  <c r="W84" i="68"/>
  <c r="U84" i="68"/>
  <c r="S84" i="68"/>
  <c r="Q84" i="68"/>
  <c r="O84" i="68"/>
  <c r="M84" i="68"/>
  <c r="K84" i="68"/>
  <c r="I84" i="68"/>
  <c r="G84" i="68"/>
  <c r="AI114" i="68"/>
  <c r="AG114" i="68"/>
  <c r="AE114" i="68"/>
  <c r="AC114" i="68"/>
  <c r="AA114" i="68"/>
  <c r="Y114" i="68"/>
  <c r="W114" i="68"/>
  <c r="U114" i="68"/>
  <c r="S114" i="68"/>
  <c r="Q114" i="68"/>
  <c r="O114" i="68"/>
  <c r="M114" i="68"/>
  <c r="K114" i="68"/>
  <c r="I114" i="68"/>
  <c r="G114" i="68"/>
  <c r="AI83" i="68"/>
  <c r="AG83" i="68"/>
  <c r="AE83" i="68"/>
  <c r="AC83" i="68"/>
  <c r="AA83" i="68"/>
  <c r="Y83" i="68"/>
  <c r="W83" i="68"/>
  <c r="U83" i="68"/>
  <c r="S83" i="68"/>
  <c r="Q83" i="68"/>
  <c r="O83" i="68"/>
  <c r="M83" i="68"/>
  <c r="K83" i="68"/>
  <c r="I83" i="68"/>
  <c r="G83" i="68"/>
  <c r="AI48" i="68"/>
  <c r="AG48" i="68"/>
  <c r="AE48" i="68"/>
  <c r="AC48" i="68"/>
  <c r="AA48" i="68"/>
  <c r="Y48" i="68"/>
  <c r="W48" i="68"/>
  <c r="U48" i="68"/>
  <c r="S48" i="68"/>
  <c r="Q48" i="68"/>
  <c r="O48" i="68"/>
  <c r="M48" i="68"/>
  <c r="K48" i="68"/>
  <c r="I48" i="68"/>
  <c r="G48" i="68"/>
  <c r="AI113" i="68"/>
  <c r="AG113" i="68"/>
  <c r="AE113" i="68"/>
  <c r="AC113" i="68"/>
  <c r="AA113" i="68"/>
  <c r="Y113" i="68"/>
  <c r="W113" i="68"/>
  <c r="U113" i="68"/>
  <c r="S113" i="68"/>
  <c r="Q113" i="68"/>
  <c r="O113" i="68"/>
  <c r="M113" i="68"/>
  <c r="K113" i="68"/>
  <c r="I113" i="68"/>
  <c r="G113" i="68"/>
  <c r="AI82" i="68"/>
  <c r="AG82" i="68"/>
  <c r="AE82" i="68"/>
  <c r="AC82" i="68"/>
  <c r="AA82" i="68"/>
  <c r="Y82" i="68"/>
  <c r="W82" i="68"/>
  <c r="U82" i="68"/>
  <c r="S82" i="68"/>
  <c r="Q82" i="68"/>
  <c r="O82" i="68"/>
  <c r="M82" i="68"/>
  <c r="K82" i="68"/>
  <c r="I82" i="68"/>
  <c r="G82" i="68"/>
  <c r="AI139" i="68"/>
  <c r="AG139" i="68"/>
  <c r="AE139" i="68"/>
  <c r="AC139" i="68"/>
  <c r="AA139" i="68"/>
  <c r="Y139" i="68"/>
  <c r="W139" i="68"/>
  <c r="U139" i="68"/>
  <c r="S139" i="68"/>
  <c r="Q139" i="68"/>
  <c r="O139" i="68"/>
  <c r="M139" i="68"/>
  <c r="K139" i="68"/>
  <c r="I139" i="68"/>
  <c r="G139" i="68"/>
  <c r="AI138" i="68"/>
  <c r="AG138" i="68"/>
  <c r="AE138" i="68"/>
  <c r="AC138" i="68"/>
  <c r="AA138" i="68"/>
  <c r="Y138" i="68"/>
  <c r="W138" i="68"/>
  <c r="U138" i="68"/>
  <c r="S138" i="68"/>
  <c r="Q138" i="68"/>
  <c r="O138" i="68"/>
  <c r="M138" i="68"/>
  <c r="K138" i="68"/>
  <c r="I138" i="68"/>
  <c r="G138" i="68"/>
  <c r="AI28" i="68"/>
  <c r="AG28" i="68"/>
  <c r="AE28" i="68"/>
  <c r="AC28" i="68"/>
  <c r="AA28" i="68"/>
  <c r="Y28" i="68"/>
  <c r="W28" i="68"/>
  <c r="U28" i="68"/>
  <c r="S28" i="68"/>
  <c r="Q28" i="68"/>
  <c r="O28" i="68"/>
  <c r="M28" i="68"/>
  <c r="K28" i="68"/>
  <c r="I28" i="68"/>
  <c r="G28" i="68"/>
  <c r="AI81" i="68"/>
  <c r="AG81" i="68"/>
  <c r="AE81" i="68"/>
  <c r="AC81" i="68"/>
  <c r="AA81" i="68"/>
  <c r="Y81" i="68"/>
  <c r="W81" i="68"/>
  <c r="U81" i="68"/>
  <c r="S81" i="68"/>
  <c r="Q81" i="68"/>
  <c r="O81" i="68"/>
  <c r="M81" i="68"/>
  <c r="K81" i="68"/>
  <c r="I81" i="68"/>
  <c r="G81" i="68"/>
  <c r="AI80" i="68"/>
  <c r="AG80" i="68"/>
  <c r="AE80" i="68"/>
  <c r="AC80" i="68"/>
  <c r="AA80" i="68"/>
  <c r="Y80" i="68"/>
  <c r="W80" i="68"/>
  <c r="U80" i="68"/>
  <c r="S80" i="68"/>
  <c r="Q80" i="68"/>
  <c r="O80" i="68"/>
  <c r="M80" i="68"/>
  <c r="K80" i="68"/>
  <c r="I80" i="68"/>
  <c r="G80" i="68"/>
  <c r="AI18" i="68"/>
  <c r="AG18" i="68"/>
  <c r="AE18" i="68"/>
  <c r="AC18" i="68"/>
  <c r="AA18" i="68"/>
  <c r="Y18" i="68"/>
  <c r="W18" i="68"/>
  <c r="U18" i="68"/>
  <c r="S18" i="68"/>
  <c r="Q18" i="68"/>
  <c r="O18" i="68"/>
  <c r="M18" i="68"/>
  <c r="K18" i="68"/>
  <c r="I18" i="68"/>
  <c r="G18" i="68"/>
  <c r="AI137" i="68"/>
  <c r="AG137" i="68"/>
  <c r="AE137" i="68"/>
  <c r="AC137" i="68"/>
  <c r="AA137" i="68"/>
  <c r="Y137" i="68"/>
  <c r="W137" i="68"/>
  <c r="U137" i="68"/>
  <c r="S137" i="68"/>
  <c r="Q137" i="68"/>
  <c r="O137" i="68"/>
  <c r="M137" i="68"/>
  <c r="K137" i="68"/>
  <c r="I137" i="68"/>
  <c r="G137" i="68"/>
  <c r="AI79" i="68"/>
  <c r="AG79" i="68"/>
  <c r="AE79" i="68"/>
  <c r="AC79" i="68"/>
  <c r="AA79" i="68"/>
  <c r="Y79" i="68"/>
  <c r="W79" i="68"/>
  <c r="U79" i="68"/>
  <c r="S79" i="68"/>
  <c r="Q79" i="68"/>
  <c r="O79" i="68"/>
  <c r="M79" i="68"/>
  <c r="K79" i="68"/>
  <c r="I79" i="68"/>
  <c r="G79" i="68"/>
  <c r="AI136" i="68"/>
  <c r="AG136" i="68"/>
  <c r="AE136" i="68"/>
  <c r="AC136" i="68"/>
  <c r="AA136" i="68"/>
  <c r="Y136" i="68"/>
  <c r="W136" i="68"/>
  <c r="U136" i="68"/>
  <c r="S136" i="68"/>
  <c r="Q136" i="68"/>
  <c r="O136" i="68"/>
  <c r="M136" i="68"/>
  <c r="K136" i="68"/>
  <c r="I136" i="68"/>
  <c r="G136" i="68"/>
  <c r="AI112" i="68"/>
  <c r="AG112" i="68"/>
  <c r="AE112" i="68"/>
  <c r="AC112" i="68"/>
  <c r="AA112" i="68"/>
  <c r="Y112" i="68"/>
  <c r="W112" i="68"/>
  <c r="U112" i="68"/>
  <c r="S112" i="68"/>
  <c r="Q112" i="68"/>
  <c r="O112" i="68"/>
  <c r="M112" i="68"/>
  <c r="K112" i="68"/>
  <c r="I112" i="68"/>
  <c r="G112" i="68"/>
  <c r="AI135" i="68"/>
  <c r="AG135" i="68"/>
  <c r="AE135" i="68"/>
  <c r="AC135" i="68"/>
  <c r="AA135" i="68"/>
  <c r="Y135" i="68"/>
  <c r="W135" i="68"/>
  <c r="U135" i="68"/>
  <c r="S135" i="68"/>
  <c r="Q135" i="68"/>
  <c r="O135" i="68"/>
  <c r="M135" i="68"/>
  <c r="K135" i="68"/>
  <c r="I135" i="68"/>
  <c r="G135" i="68"/>
  <c r="AI111" i="68"/>
  <c r="AG111" i="68"/>
  <c r="AE111" i="68"/>
  <c r="AC111" i="68"/>
  <c r="AA111" i="68"/>
  <c r="Y111" i="68"/>
  <c r="W111" i="68"/>
  <c r="U111" i="68"/>
  <c r="S111" i="68"/>
  <c r="Q111" i="68"/>
  <c r="O111" i="68"/>
  <c r="M111" i="68"/>
  <c r="K111" i="68"/>
  <c r="I111" i="68"/>
  <c r="G111" i="68"/>
  <c r="AI110" i="68"/>
  <c r="AG110" i="68"/>
  <c r="AE110" i="68"/>
  <c r="AC110" i="68"/>
  <c r="AA110" i="68"/>
  <c r="Y110" i="68"/>
  <c r="W110" i="68"/>
  <c r="U110" i="68"/>
  <c r="S110" i="68"/>
  <c r="Q110" i="68"/>
  <c r="O110" i="68"/>
  <c r="M110" i="68"/>
  <c r="K110" i="68"/>
  <c r="I110" i="68"/>
  <c r="G110" i="68"/>
  <c r="AI109" i="68"/>
  <c r="AG109" i="68"/>
  <c r="AE109" i="68"/>
  <c r="AC109" i="68"/>
  <c r="AA109" i="68"/>
  <c r="Y109" i="68"/>
  <c r="W109" i="68"/>
  <c r="U109" i="68"/>
  <c r="S109" i="68"/>
  <c r="Q109" i="68"/>
  <c r="O109" i="68"/>
  <c r="M109" i="68"/>
  <c r="K109" i="68"/>
  <c r="I109" i="68"/>
  <c r="G109" i="68"/>
  <c r="AI47" i="68"/>
  <c r="AG47" i="68"/>
  <c r="AE47" i="68"/>
  <c r="AC47" i="68"/>
  <c r="AA47" i="68"/>
  <c r="Y47" i="68"/>
  <c r="W47" i="68"/>
  <c r="U47" i="68"/>
  <c r="S47" i="68"/>
  <c r="Q47" i="68"/>
  <c r="O47" i="68"/>
  <c r="M47" i="68"/>
  <c r="K47" i="68"/>
  <c r="I47" i="68"/>
  <c r="G47" i="68"/>
  <c r="AI46" i="68"/>
  <c r="AG46" i="68"/>
  <c r="AE46" i="68"/>
  <c r="AC46" i="68"/>
  <c r="AA46" i="68"/>
  <c r="Y46" i="68"/>
  <c r="W46" i="68"/>
  <c r="U46" i="68"/>
  <c r="S46" i="68"/>
  <c r="Q46" i="68"/>
  <c r="O46" i="68"/>
  <c r="M46" i="68"/>
  <c r="K46" i="68"/>
  <c r="I46" i="68"/>
  <c r="G46" i="68"/>
  <c r="AI78" i="68"/>
  <c r="AG78" i="68"/>
  <c r="AE78" i="68"/>
  <c r="AC78" i="68"/>
  <c r="AA78" i="68"/>
  <c r="Y78" i="68"/>
  <c r="W78" i="68"/>
  <c r="U78" i="68"/>
  <c r="S78" i="68"/>
  <c r="Q78" i="68"/>
  <c r="O78" i="68"/>
  <c r="M78" i="68"/>
  <c r="K78" i="68"/>
  <c r="I78" i="68"/>
  <c r="G78" i="68"/>
  <c r="AI17" i="68"/>
  <c r="AG17" i="68"/>
  <c r="AE17" i="68"/>
  <c r="AC17" i="68"/>
  <c r="AA17" i="68"/>
  <c r="Y17" i="68"/>
  <c r="W17" i="68"/>
  <c r="U17" i="68"/>
  <c r="S17" i="68"/>
  <c r="Q17" i="68"/>
  <c r="O17" i="68"/>
  <c r="M17" i="68"/>
  <c r="K17" i="68"/>
  <c r="I17" i="68"/>
  <c r="G17" i="68"/>
  <c r="AI108" i="68"/>
  <c r="AG108" i="68"/>
  <c r="AE108" i="68"/>
  <c r="AC108" i="68"/>
  <c r="AA108" i="68"/>
  <c r="Y108" i="68"/>
  <c r="W108" i="68"/>
  <c r="U108" i="68"/>
  <c r="S108" i="68"/>
  <c r="Q108" i="68"/>
  <c r="O108" i="68"/>
  <c r="M108" i="68"/>
  <c r="K108" i="68"/>
  <c r="I108" i="68"/>
  <c r="G108" i="68"/>
  <c r="AI27" i="68"/>
  <c r="AG27" i="68"/>
  <c r="AE27" i="68"/>
  <c r="AC27" i="68"/>
  <c r="AA27" i="68"/>
  <c r="Y27" i="68"/>
  <c r="W27" i="68"/>
  <c r="U27" i="68"/>
  <c r="S27" i="68"/>
  <c r="Q27" i="68"/>
  <c r="O27" i="68"/>
  <c r="M27" i="68"/>
  <c r="K27" i="68"/>
  <c r="I27" i="68"/>
  <c r="G27" i="68"/>
  <c r="AI107" i="68"/>
  <c r="AG107" i="68"/>
  <c r="AE107" i="68"/>
  <c r="AC107" i="68"/>
  <c r="AA107" i="68"/>
  <c r="Y107" i="68"/>
  <c r="W107" i="68"/>
  <c r="U107" i="68"/>
  <c r="S107" i="68"/>
  <c r="Q107" i="68"/>
  <c r="O107" i="68"/>
  <c r="M107" i="68"/>
  <c r="K107" i="68"/>
  <c r="I107" i="68"/>
  <c r="G107" i="68"/>
  <c r="AI134" i="68"/>
  <c r="AG134" i="68"/>
  <c r="AE134" i="68"/>
  <c r="AC134" i="68"/>
  <c r="AA134" i="68"/>
  <c r="Y134" i="68"/>
  <c r="W134" i="68"/>
  <c r="U134" i="68"/>
  <c r="S134" i="68"/>
  <c r="Q134" i="68"/>
  <c r="O134" i="68"/>
  <c r="M134" i="68"/>
  <c r="K134" i="68"/>
  <c r="I134" i="68"/>
  <c r="G134" i="68"/>
  <c r="AI133" i="68"/>
  <c r="AG133" i="68"/>
  <c r="AE133" i="68"/>
  <c r="AC133" i="68"/>
  <c r="AA133" i="68"/>
  <c r="Y133" i="68"/>
  <c r="W133" i="68"/>
  <c r="U133" i="68"/>
  <c r="S133" i="68"/>
  <c r="Q133" i="68"/>
  <c r="O133" i="68"/>
  <c r="M133" i="68"/>
  <c r="K133" i="68"/>
  <c r="I133" i="68"/>
  <c r="G133" i="68"/>
  <c r="AI77" i="68"/>
  <c r="AG77" i="68"/>
  <c r="AE77" i="68"/>
  <c r="AC77" i="68"/>
  <c r="AA77" i="68"/>
  <c r="Y77" i="68"/>
  <c r="W77" i="68"/>
  <c r="U77" i="68"/>
  <c r="S77" i="68"/>
  <c r="Q77" i="68"/>
  <c r="O77" i="68"/>
  <c r="M77" i="68"/>
  <c r="K77" i="68"/>
  <c r="I77" i="68"/>
  <c r="G77" i="68"/>
  <c r="AI106" i="68"/>
  <c r="AG106" i="68"/>
  <c r="AE106" i="68"/>
  <c r="AC106" i="68"/>
  <c r="AA106" i="68"/>
  <c r="Y106" i="68"/>
  <c r="W106" i="68"/>
  <c r="U106" i="68"/>
  <c r="S106" i="68"/>
  <c r="Q106" i="68"/>
  <c r="O106" i="68"/>
  <c r="M106" i="68"/>
  <c r="K106" i="68"/>
  <c r="I106" i="68"/>
  <c r="G106" i="68"/>
  <c r="AI76" i="68"/>
  <c r="AG76" i="68"/>
  <c r="AE76" i="68"/>
  <c r="AC76" i="68"/>
  <c r="AA76" i="68"/>
  <c r="Y76" i="68"/>
  <c r="W76" i="68"/>
  <c r="U76" i="68"/>
  <c r="S76" i="68"/>
  <c r="Q76" i="68"/>
  <c r="O76" i="68"/>
  <c r="M76" i="68"/>
  <c r="K76" i="68"/>
  <c r="I76" i="68"/>
  <c r="G76" i="68"/>
  <c r="AI16" i="68"/>
  <c r="AG16" i="68"/>
  <c r="AE16" i="68"/>
  <c r="AC16" i="68"/>
  <c r="AA16" i="68"/>
  <c r="Y16" i="68"/>
  <c r="W16" i="68"/>
  <c r="U16" i="68"/>
  <c r="S16" i="68"/>
  <c r="Q16" i="68"/>
  <c r="O16" i="68"/>
  <c r="M16" i="68"/>
  <c r="K16" i="68"/>
  <c r="I16" i="68"/>
  <c r="G16" i="68"/>
  <c r="AI75" i="68"/>
  <c r="AG75" i="68"/>
  <c r="AE75" i="68"/>
  <c r="AC75" i="68"/>
  <c r="AA75" i="68"/>
  <c r="Y75" i="68"/>
  <c r="W75" i="68"/>
  <c r="U75" i="68"/>
  <c r="S75" i="68"/>
  <c r="Q75" i="68"/>
  <c r="O75" i="68"/>
  <c r="M75" i="68"/>
  <c r="K75" i="68"/>
  <c r="I75" i="68"/>
  <c r="G75" i="68"/>
  <c r="AI74" i="68"/>
  <c r="AG74" i="68"/>
  <c r="AE74" i="68"/>
  <c r="AC74" i="68"/>
  <c r="AA74" i="68"/>
  <c r="Y74" i="68"/>
  <c r="W74" i="68"/>
  <c r="U74" i="68"/>
  <c r="S74" i="68"/>
  <c r="Q74" i="68"/>
  <c r="O74" i="68"/>
  <c r="M74" i="68"/>
  <c r="K74" i="68"/>
  <c r="I74" i="68"/>
  <c r="G74" i="68"/>
  <c r="AI73" i="68"/>
  <c r="AG73" i="68"/>
  <c r="AE73" i="68"/>
  <c r="AC73" i="68"/>
  <c r="AA73" i="68"/>
  <c r="Y73" i="68"/>
  <c r="W73" i="68"/>
  <c r="U73" i="68"/>
  <c r="S73" i="68"/>
  <c r="Q73" i="68"/>
  <c r="O73" i="68"/>
  <c r="M73" i="68"/>
  <c r="K73" i="68"/>
  <c r="I73" i="68"/>
  <c r="G73" i="68"/>
  <c r="AI105" i="68"/>
  <c r="AG105" i="68"/>
  <c r="AE105" i="68"/>
  <c r="AC105" i="68"/>
  <c r="AA105" i="68"/>
  <c r="Y105" i="68"/>
  <c r="W105" i="68"/>
  <c r="U105" i="68"/>
  <c r="S105" i="68"/>
  <c r="Q105" i="68"/>
  <c r="O105" i="68"/>
  <c r="M105" i="68"/>
  <c r="K105" i="68"/>
  <c r="I105" i="68"/>
  <c r="G105" i="68"/>
  <c r="AI5" i="68"/>
  <c r="AG5" i="68"/>
  <c r="AE5" i="68"/>
  <c r="AC5" i="68"/>
  <c r="AA5" i="68"/>
  <c r="Y5" i="68"/>
  <c r="W5" i="68"/>
  <c r="U5" i="68"/>
  <c r="S5" i="68"/>
  <c r="Q5" i="68"/>
  <c r="O5" i="68"/>
  <c r="M5" i="68"/>
  <c r="K5" i="68"/>
  <c r="I5" i="68"/>
  <c r="G5" i="68"/>
  <c r="AI72" i="68"/>
  <c r="AG72" i="68"/>
  <c r="AE72" i="68"/>
  <c r="AC72" i="68"/>
  <c r="AA72" i="68"/>
  <c r="Y72" i="68"/>
  <c r="W72" i="68"/>
  <c r="U72" i="68"/>
  <c r="S72" i="68"/>
  <c r="Q72" i="68"/>
  <c r="O72" i="68"/>
  <c r="M72" i="68"/>
  <c r="K72" i="68"/>
  <c r="I72" i="68"/>
  <c r="G72" i="68"/>
  <c r="AI15" i="68"/>
  <c r="AG15" i="68"/>
  <c r="AE15" i="68"/>
  <c r="AC15" i="68"/>
  <c r="AA15" i="68"/>
  <c r="Y15" i="68"/>
  <c r="W15" i="68"/>
  <c r="U15" i="68"/>
  <c r="S15" i="68"/>
  <c r="Q15" i="68"/>
  <c r="O15" i="68"/>
  <c r="M15" i="68"/>
  <c r="K15" i="68"/>
  <c r="I15" i="68"/>
  <c r="G15" i="68"/>
  <c r="AI45" i="68"/>
  <c r="AG45" i="68"/>
  <c r="AE45" i="68"/>
  <c r="AC45" i="68"/>
  <c r="AA45" i="68"/>
  <c r="Y45" i="68"/>
  <c r="W45" i="68"/>
  <c r="U45" i="68"/>
  <c r="S45" i="68"/>
  <c r="Q45" i="68"/>
  <c r="O45" i="68"/>
  <c r="M45" i="68"/>
  <c r="K45" i="68"/>
  <c r="I45" i="68"/>
  <c r="G45" i="68"/>
  <c r="AI71" i="68"/>
  <c r="AG71" i="68"/>
  <c r="AE71" i="68"/>
  <c r="AC71" i="68"/>
  <c r="AA71" i="68"/>
  <c r="Y71" i="68"/>
  <c r="W71" i="68"/>
  <c r="U71" i="68"/>
  <c r="S71" i="68"/>
  <c r="Q71" i="68"/>
  <c r="O71" i="68"/>
  <c r="M71" i="68"/>
  <c r="K71" i="68"/>
  <c r="I71" i="68"/>
  <c r="G71" i="68"/>
  <c r="AI70" i="68"/>
  <c r="AG70" i="68"/>
  <c r="AE70" i="68"/>
  <c r="AC70" i="68"/>
  <c r="AA70" i="68"/>
  <c r="Y70" i="68"/>
  <c r="W70" i="68"/>
  <c r="U70" i="68"/>
  <c r="S70" i="68"/>
  <c r="Q70" i="68"/>
  <c r="O70" i="68"/>
  <c r="M70" i="68"/>
  <c r="K70" i="68"/>
  <c r="I70" i="68"/>
  <c r="G70" i="68"/>
  <c r="AI132" i="68"/>
  <c r="AG132" i="68"/>
  <c r="AE132" i="68"/>
  <c r="AC132" i="68"/>
  <c r="AA132" i="68"/>
  <c r="Y132" i="68"/>
  <c r="W132" i="68"/>
  <c r="U132" i="68"/>
  <c r="S132" i="68"/>
  <c r="Q132" i="68"/>
  <c r="O132" i="68"/>
  <c r="M132" i="68"/>
  <c r="K132" i="68"/>
  <c r="I132" i="68"/>
  <c r="G132" i="68"/>
  <c r="AI131" i="68"/>
  <c r="AG131" i="68"/>
  <c r="AE131" i="68"/>
  <c r="AC131" i="68"/>
  <c r="AA131" i="68"/>
  <c r="Y131" i="68"/>
  <c r="W131" i="68"/>
  <c r="U131" i="68"/>
  <c r="S131" i="68"/>
  <c r="Q131" i="68"/>
  <c r="O131" i="68"/>
  <c r="M131" i="68"/>
  <c r="K131" i="68"/>
  <c r="I131" i="68"/>
  <c r="G131" i="68"/>
  <c r="AI104" i="68"/>
  <c r="AG104" i="68"/>
  <c r="AE104" i="68"/>
  <c r="AC104" i="68"/>
  <c r="AA104" i="68"/>
  <c r="Y104" i="68"/>
  <c r="W104" i="68"/>
  <c r="U104" i="68"/>
  <c r="S104" i="68"/>
  <c r="Q104" i="68"/>
  <c r="O104" i="68"/>
  <c r="M104" i="68"/>
  <c r="K104" i="68"/>
  <c r="I104" i="68"/>
  <c r="G104" i="68"/>
  <c r="AI103" i="68"/>
  <c r="AG103" i="68"/>
  <c r="AE103" i="68"/>
  <c r="AC103" i="68"/>
  <c r="AA103" i="68"/>
  <c r="Y103" i="68"/>
  <c r="W103" i="68"/>
  <c r="U103" i="68"/>
  <c r="S103" i="68"/>
  <c r="Q103" i="68"/>
  <c r="O103" i="68"/>
  <c r="M103" i="68"/>
  <c r="K103" i="68"/>
  <c r="I103" i="68"/>
  <c r="G103" i="68"/>
  <c r="AI69" i="68"/>
  <c r="AG69" i="68"/>
  <c r="AE69" i="68"/>
  <c r="AC69" i="68"/>
  <c r="AA69" i="68"/>
  <c r="Y69" i="68"/>
  <c r="W69" i="68"/>
  <c r="U69" i="68"/>
  <c r="S69" i="68"/>
  <c r="Q69" i="68"/>
  <c r="O69" i="68"/>
  <c r="M69" i="68"/>
  <c r="K69" i="68"/>
  <c r="I69" i="68"/>
  <c r="G69" i="68"/>
  <c r="AI68" i="68"/>
  <c r="AG68" i="68"/>
  <c r="AE68" i="68"/>
  <c r="AC68" i="68"/>
  <c r="AA68" i="68"/>
  <c r="Y68" i="68"/>
  <c r="W68" i="68"/>
  <c r="U68" i="68"/>
  <c r="S68" i="68"/>
  <c r="Q68" i="68"/>
  <c r="O68" i="68"/>
  <c r="M68" i="68"/>
  <c r="K68" i="68"/>
  <c r="I68" i="68"/>
  <c r="G68" i="68"/>
  <c r="AI130" i="68"/>
  <c r="AG130" i="68"/>
  <c r="AE130" i="68"/>
  <c r="AC130" i="68"/>
  <c r="AA130" i="68"/>
  <c r="Y130" i="68"/>
  <c r="W130" i="68"/>
  <c r="U130" i="68"/>
  <c r="S130" i="68"/>
  <c r="Q130" i="68"/>
  <c r="O130" i="68"/>
  <c r="M130" i="68"/>
  <c r="K130" i="68"/>
  <c r="I130" i="68"/>
  <c r="G130" i="68"/>
  <c r="AI102" i="68"/>
  <c r="AG102" i="68"/>
  <c r="AE102" i="68"/>
  <c r="AC102" i="68"/>
  <c r="AA102" i="68"/>
  <c r="Y102" i="68"/>
  <c r="W102" i="68"/>
  <c r="U102" i="68"/>
  <c r="S102" i="68"/>
  <c r="Q102" i="68"/>
  <c r="O102" i="68"/>
  <c r="M102" i="68"/>
  <c r="K102" i="68"/>
  <c r="I102" i="68"/>
  <c r="G102" i="68"/>
  <c r="AI129" i="68"/>
  <c r="AG129" i="68"/>
  <c r="AE129" i="68"/>
  <c r="AC129" i="68"/>
  <c r="AA129" i="68"/>
  <c r="Y129" i="68"/>
  <c r="W129" i="68"/>
  <c r="U129" i="68"/>
  <c r="S129" i="68"/>
  <c r="Q129" i="68"/>
  <c r="O129" i="68"/>
  <c r="M129" i="68"/>
  <c r="K129" i="68"/>
  <c r="I129" i="68"/>
  <c r="G129" i="68"/>
  <c r="AI26" i="68"/>
  <c r="AG26" i="68"/>
  <c r="AE26" i="68"/>
  <c r="AC26" i="68"/>
  <c r="AA26" i="68"/>
  <c r="Y26" i="68"/>
  <c r="W26" i="68"/>
  <c r="U26" i="68"/>
  <c r="S26" i="68"/>
  <c r="Q26" i="68"/>
  <c r="O26" i="68"/>
  <c r="M26" i="68"/>
  <c r="K26" i="68"/>
  <c r="I26" i="68"/>
  <c r="G26" i="68"/>
  <c r="AI128" i="68"/>
  <c r="AG128" i="68"/>
  <c r="AE128" i="68"/>
  <c r="AC128" i="68"/>
  <c r="AA128" i="68"/>
  <c r="Y128" i="68"/>
  <c r="W128" i="68"/>
  <c r="U128" i="68"/>
  <c r="S128" i="68"/>
  <c r="Q128" i="68"/>
  <c r="O128" i="68"/>
  <c r="M128" i="68"/>
  <c r="K128" i="68"/>
  <c r="I128" i="68"/>
  <c r="G128" i="68"/>
  <c r="AI14" i="68"/>
  <c r="AG14" i="68"/>
  <c r="AE14" i="68"/>
  <c r="AC14" i="68"/>
  <c r="AA14" i="68"/>
  <c r="Y14" i="68"/>
  <c r="W14" i="68"/>
  <c r="U14" i="68"/>
  <c r="S14" i="68"/>
  <c r="Q14" i="68"/>
  <c r="O14" i="68"/>
  <c r="M14" i="68"/>
  <c r="K14" i="68"/>
  <c r="I14" i="68"/>
  <c r="G14" i="68"/>
  <c r="AI101" i="68"/>
  <c r="AG101" i="68"/>
  <c r="AE101" i="68"/>
  <c r="AC101" i="68"/>
  <c r="AA101" i="68"/>
  <c r="Y101" i="68"/>
  <c r="W101" i="68"/>
  <c r="U101" i="68"/>
  <c r="S101" i="68"/>
  <c r="Q101" i="68"/>
  <c r="O101" i="68"/>
  <c r="M101" i="68"/>
  <c r="K101" i="68"/>
  <c r="I101" i="68"/>
  <c r="G101" i="68"/>
  <c r="AI127" i="68"/>
  <c r="AG127" i="68"/>
  <c r="AE127" i="68"/>
  <c r="AC127" i="68"/>
  <c r="AA127" i="68"/>
  <c r="Y127" i="68"/>
  <c r="W127" i="68"/>
  <c r="U127" i="68"/>
  <c r="S127" i="68"/>
  <c r="Q127" i="68"/>
  <c r="O127" i="68"/>
  <c r="M127" i="68"/>
  <c r="K127" i="68"/>
  <c r="I127" i="68"/>
  <c r="G127" i="68"/>
  <c r="AI100" i="68"/>
  <c r="AG100" i="68"/>
  <c r="AE100" i="68"/>
  <c r="AC100" i="68"/>
  <c r="AA100" i="68"/>
  <c r="Y100" i="68"/>
  <c r="W100" i="68"/>
  <c r="U100" i="68"/>
  <c r="S100" i="68"/>
  <c r="Q100" i="68"/>
  <c r="O100" i="68"/>
  <c r="M100" i="68"/>
  <c r="K100" i="68"/>
  <c r="I100" i="68"/>
  <c r="G100" i="68"/>
  <c r="AI44" i="68"/>
  <c r="AG44" i="68"/>
  <c r="AE44" i="68"/>
  <c r="AC44" i="68"/>
  <c r="AA44" i="68"/>
  <c r="Y44" i="68"/>
  <c r="W44" i="68"/>
  <c r="U44" i="68"/>
  <c r="S44" i="68"/>
  <c r="Q44" i="68"/>
  <c r="O44" i="68"/>
  <c r="M44" i="68"/>
  <c r="K44" i="68"/>
  <c r="I44" i="68"/>
  <c r="G44" i="68"/>
  <c r="AI43" i="68"/>
  <c r="AG43" i="68"/>
  <c r="AE43" i="68"/>
  <c r="AC43" i="68"/>
  <c r="AA43" i="68"/>
  <c r="Y43" i="68"/>
  <c r="W43" i="68"/>
  <c r="U43" i="68"/>
  <c r="S43" i="68"/>
  <c r="Q43" i="68"/>
  <c r="O43" i="68"/>
  <c r="M43" i="68"/>
  <c r="K43" i="68"/>
  <c r="I43" i="68"/>
  <c r="G43" i="68"/>
  <c r="AI67" i="68"/>
  <c r="AG67" i="68"/>
  <c r="AE67" i="68"/>
  <c r="AC67" i="68"/>
  <c r="AA67" i="68"/>
  <c r="Y67" i="68"/>
  <c r="W67" i="68"/>
  <c r="U67" i="68"/>
  <c r="S67" i="68"/>
  <c r="Q67" i="68"/>
  <c r="O67" i="68"/>
  <c r="M67" i="68"/>
  <c r="K67" i="68"/>
  <c r="I67" i="68"/>
  <c r="G67" i="68"/>
  <c r="AI99" i="68"/>
  <c r="AG99" i="68"/>
  <c r="AE99" i="68"/>
  <c r="AC99" i="68"/>
  <c r="AA99" i="68"/>
  <c r="Y99" i="68"/>
  <c r="W99" i="68"/>
  <c r="U99" i="68"/>
  <c r="S99" i="68"/>
  <c r="Q99" i="68"/>
  <c r="O99" i="68"/>
  <c r="M99" i="68"/>
  <c r="K99" i="68"/>
  <c r="I99" i="68"/>
  <c r="G99" i="68"/>
  <c r="AI98" i="68"/>
  <c r="AG98" i="68"/>
  <c r="AE98" i="68"/>
  <c r="AC98" i="68"/>
  <c r="AA98" i="68"/>
  <c r="Y98" i="68"/>
  <c r="W98" i="68"/>
  <c r="U98" i="68"/>
  <c r="S98" i="68"/>
  <c r="Q98" i="68"/>
  <c r="O98" i="68"/>
  <c r="M98" i="68"/>
  <c r="K98" i="68"/>
  <c r="I98" i="68"/>
  <c r="G98" i="68"/>
  <c r="AI42" i="68"/>
  <c r="AG42" i="68"/>
  <c r="AE42" i="68"/>
  <c r="AC42" i="68"/>
  <c r="AA42" i="68"/>
  <c r="Y42" i="68"/>
  <c r="W42" i="68"/>
  <c r="U42" i="68"/>
  <c r="S42" i="68"/>
  <c r="Q42" i="68"/>
  <c r="O42" i="68"/>
  <c r="M42" i="68"/>
  <c r="K42" i="68"/>
  <c r="I42" i="68"/>
  <c r="G42" i="68"/>
  <c r="AI13" i="68"/>
  <c r="AG13" i="68"/>
  <c r="AE13" i="68"/>
  <c r="AC13" i="68"/>
  <c r="AA13" i="68"/>
  <c r="Y13" i="68"/>
  <c r="W13" i="68"/>
  <c r="U13" i="68"/>
  <c r="S13" i="68"/>
  <c r="Q13" i="68"/>
  <c r="O13" i="68"/>
  <c r="M13" i="68"/>
  <c r="K13" i="68"/>
  <c r="I13" i="68"/>
  <c r="G13" i="68"/>
  <c r="AI97" i="68"/>
  <c r="AG97" i="68"/>
  <c r="AE97" i="68"/>
  <c r="AC97" i="68"/>
  <c r="AA97" i="68"/>
  <c r="Y97" i="68"/>
  <c r="W97" i="68"/>
  <c r="U97" i="68"/>
  <c r="S97" i="68"/>
  <c r="Q97" i="68"/>
  <c r="O97" i="68"/>
  <c r="M97" i="68"/>
  <c r="K97" i="68"/>
  <c r="I97" i="68"/>
  <c r="G97" i="68"/>
  <c r="AI25" i="68"/>
  <c r="AG25" i="68"/>
  <c r="AE25" i="68"/>
  <c r="AC25" i="68"/>
  <c r="AA25" i="68"/>
  <c r="Y25" i="68"/>
  <c r="W25" i="68"/>
  <c r="U25" i="68"/>
  <c r="S25" i="68"/>
  <c r="Q25" i="68"/>
  <c r="O25" i="68"/>
  <c r="M25" i="68"/>
  <c r="K25" i="68"/>
  <c r="I25" i="68"/>
  <c r="G25" i="68"/>
  <c r="AI66" i="68"/>
  <c r="AG66" i="68"/>
  <c r="AE66" i="68"/>
  <c r="AC66" i="68"/>
  <c r="AA66" i="68"/>
  <c r="Y66" i="68"/>
  <c r="W66" i="68"/>
  <c r="U66" i="68"/>
  <c r="S66" i="68"/>
  <c r="Q66" i="68"/>
  <c r="O66" i="68"/>
  <c r="M66" i="68"/>
  <c r="K66" i="68"/>
  <c r="I66" i="68"/>
  <c r="G66" i="68"/>
  <c r="AI96" i="68"/>
  <c r="AG96" i="68"/>
  <c r="AE96" i="68"/>
  <c r="AC96" i="68"/>
  <c r="AA96" i="68"/>
  <c r="Y96" i="68"/>
  <c r="W96" i="68"/>
  <c r="U96" i="68"/>
  <c r="S96" i="68"/>
  <c r="Q96" i="68"/>
  <c r="O96" i="68"/>
  <c r="M96" i="68"/>
  <c r="K96" i="68"/>
  <c r="I96" i="68"/>
  <c r="G96" i="68"/>
  <c r="AI65" i="68"/>
  <c r="AG65" i="68"/>
  <c r="AE65" i="68"/>
  <c r="AC65" i="68"/>
  <c r="AA65" i="68"/>
  <c r="Y65" i="68"/>
  <c r="W65" i="68"/>
  <c r="U65" i="68"/>
  <c r="S65" i="68"/>
  <c r="Q65" i="68"/>
  <c r="O65" i="68"/>
  <c r="M65" i="68"/>
  <c r="K65" i="68"/>
  <c r="I65" i="68"/>
  <c r="G65" i="68"/>
  <c r="AI126" i="68"/>
  <c r="AG126" i="68"/>
  <c r="AE126" i="68"/>
  <c r="AC126" i="68"/>
  <c r="AA126" i="68"/>
  <c r="Y126" i="68"/>
  <c r="W126" i="68"/>
  <c r="U126" i="68"/>
  <c r="S126" i="68"/>
  <c r="Q126" i="68"/>
  <c r="O126" i="68"/>
  <c r="M126" i="68"/>
  <c r="K126" i="68"/>
  <c r="I126" i="68"/>
  <c r="G126" i="68"/>
  <c r="AI41" i="68"/>
  <c r="AG41" i="68"/>
  <c r="AE41" i="68"/>
  <c r="AC41" i="68"/>
  <c r="AA41" i="68"/>
  <c r="Y41" i="68"/>
  <c r="W41" i="68"/>
  <c r="U41" i="68"/>
  <c r="S41" i="68"/>
  <c r="Q41" i="68"/>
  <c r="O41" i="68"/>
  <c r="M41" i="68"/>
  <c r="K41" i="68"/>
  <c r="I41" i="68"/>
  <c r="G41" i="68"/>
  <c r="AI64" i="68"/>
  <c r="AG64" i="68"/>
  <c r="AE64" i="68"/>
  <c r="AC64" i="68"/>
  <c r="AA64" i="68"/>
  <c r="Y64" i="68"/>
  <c r="W64" i="68"/>
  <c r="U64" i="68"/>
  <c r="S64" i="68"/>
  <c r="Q64" i="68"/>
  <c r="O64" i="68"/>
  <c r="M64" i="68"/>
  <c r="K64" i="68"/>
  <c r="I64" i="68"/>
  <c r="G64" i="68"/>
  <c r="AI95" i="68"/>
  <c r="AG95" i="68"/>
  <c r="AE95" i="68"/>
  <c r="AC95" i="68"/>
  <c r="AA95" i="68"/>
  <c r="Y95" i="68"/>
  <c r="W95" i="68"/>
  <c r="U95" i="68"/>
  <c r="S95" i="68"/>
  <c r="Q95" i="68"/>
  <c r="O95" i="68"/>
  <c r="M95" i="68"/>
  <c r="K95" i="68"/>
  <c r="I95" i="68"/>
  <c r="G95" i="68"/>
  <c r="AI94" i="68"/>
  <c r="AG94" i="68"/>
  <c r="AE94" i="68"/>
  <c r="AC94" i="68"/>
  <c r="AA94" i="68"/>
  <c r="Y94" i="68"/>
  <c r="W94" i="68"/>
  <c r="U94" i="68"/>
  <c r="S94" i="68"/>
  <c r="Q94" i="68"/>
  <c r="O94" i="68"/>
  <c r="M94" i="68"/>
  <c r="K94" i="68"/>
  <c r="I94" i="68"/>
  <c r="G94" i="68"/>
  <c r="AI63" i="68"/>
  <c r="AG63" i="68"/>
  <c r="AE63" i="68"/>
  <c r="AC63" i="68"/>
  <c r="AA63" i="68"/>
  <c r="Y63" i="68"/>
  <c r="W63" i="68"/>
  <c r="U63" i="68"/>
  <c r="S63" i="68"/>
  <c r="Q63" i="68"/>
  <c r="O63" i="68"/>
  <c r="M63" i="68"/>
  <c r="K63" i="68"/>
  <c r="I63" i="68"/>
  <c r="G63" i="68"/>
  <c r="AI12" i="68"/>
  <c r="AG12" i="68"/>
  <c r="AE12" i="68"/>
  <c r="AC12" i="68"/>
  <c r="AA12" i="68"/>
  <c r="Y12" i="68"/>
  <c r="W12" i="68"/>
  <c r="U12" i="68"/>
  <c r="S12" i="68"/>
  <c r="Q12" i="68"/>
  <c r="O12" i="68"/>
  <c r="M12" i="68"/>
  <c r="K12" i="68"/>
  <c r="I12" i="68"/>
  <c r="G12" i="68"/>
  <c r="AI62" i="68"/>
  <c r="AG62" i="68"/>
  <c r="AE62" i="68"/>
  <c r="AC62" i="68"/>
  <c r="AA62" i="68"/>
  <c r="Y62" i="68"/>
  <c r="W62" i="68"/>
  <c r="U62" i="68"/>
  <c r="S62" i="68"/>
  <c r="Q62" i="68"/>
  <c r="O62" i="68"/>
  <c r="M62" i="68"/>
  <c r="K62" i="68"/>
  <c r="I62" i="68"/>
  <c r="G62" i="68"/>
  <c r="AI40" i="68"/>
  <c r="AG40" i="68"/>
  <c r="AE40" i="68"/>
  <c r="AC40" i="68"/>
  <c r="AA40" i="68"/>
  <c r="Y40" i="68"/>
  <c r="W40" i="68"/>
  <c r="U40" i="68"/>
  <c r="S40" i="68"/>
  <c r="Q40" i="68"/>
  <c r="O40" i="68"/>
  <c r="M40" i="68"/>
  <c r="K40" i="68"/>
  <c r="I40" i="68"/>
  <c r="G40" i="68"/>
  <c r="AI125" i="68"/>
  <c r="AE125" i="68"/>
  <c r="AC125" i="68"/>
  <c r="AA125" i="68"/>
  <c r="Y125" i="68"/>
  <c r="W125" i="68"/>
  <c r="U125" i="68"/>
  <c r="S125" i="68"/>
  <c r="Q125" i="68"/>
  <c r="O125" i="68"/>
  <c r="M125" i="68"/>
  <c r="K125" i="68"/>
  <c r="I125" i="68"/>
  <c r="G125" i="68"/>
  <c r="AI93" i="68"/>
  <c r="AG93" i="68"/>
  <c r="AE93" i="68"/>
  <c r="AC93" i="68"/>
  <c r="AA93" i="68"/>
  <c r="Y93" i="68"/>
  <c r="W93" i="68"/>
  <c r="U93" i="68"/>
  <c r="S93" i="68"/>
  <c r="Q93" i="68"/>
  <c r="O93" i="68"/>
  <c r="M93" i="68"/>
  <c r="K93" i="68"/>
  <c r="I93" i="68"/>
  <c r="G93" i="68"/>
  <c r="AI61" i="68"/>
  <c r="AG61" i="68"/>
  <c r="AE61" i="68"/>
  <c r="AC61" i="68"/>
  <c r="AA61" i="68"/>
  <c r="Y61" i="68"/>
  <c r="W61" i="68"/>
  <c r="U61" i="68"/>
  <c r="S61" i="68"/>
  <c r="Q61" i="68"/>
  <c r="O61" i="68"/>
  <c r="M61" i="68"/>
  <c r="K61" i="68"/>
  <c r="I61" i="68"/>
  <c r="G61" i="68"/>
  <c r="AI39" i="68"/>
  <c r="AG39" i="68"/>
  <c r="AE39" i="68"/>
  <c r="AC39" i="68"/>
  <c r="AA39" i="68"/>
  <c r="Y39" i="68"/>
  <c r="W39" i="68"/>
  <c r="U39" i="68"/>
  <c r="S39" i="68"/>
  <c r="Q39" i="68"/>
  <c r="O39" i="68"/>
  <c r="M39" i="68"/>
  <c r="K39" i="68"/>
  <c r="I39" i="68"/>
  <c r="G39" i="68"/>
  <c r="AI38" i="68"/>
  <c r="AG38" i="68"/>
  <c r="AE38" i="68"/>
  <c r="AC38" i="68"/>
  <c r="AA38" i="68"/>
  <c r="Y38" i="68"/>
  <c r="W38" i="68"/>
  <c r="U38" i="68"/>
  <c r="S38" i="68"/>
  <c r="Q38" i="68"/>
  <c r="O38" i="68"/>
  <c r="M38" i="68"/>
  <c r="K38" i="68"/>
  <c r="I38" i="68"/>
  <c r="G38" i="68"/>
  <c r="AI60" i="68"/>
  <c r="AG60" i="68"/>
  <c r="AE60" i="68"/>
  <c r="AC60" i="68"/>
  <c r="AA60" i="68"/>
  <c r="Y60" i="68"/>
  <c r="W60" i="68"/>
  <c r="U60" i="68"/>
  <c r="S60" i="68"/>
  <c r="Q60" i="68"/>
  <c r="O60" i="68"/>
  <c r="M60" i="68"/>
  <c r="K60" i="68"/>
  <c r="I60" i="68"/>
  <c r="G60" i="68"/>
  <c r="AI37" i="68"/>
  <c r="AG37" i="68"/>
  <c r="AE37" i="68"/>
  <c r="AC37" i="68"/>
  <c r="AA37" i="68"/>
  <c r="Y37" i="68"/>
  <c r="W37" i="68"/>
  <c r="U37" i="68"/>
  <c r="S37" i="68"/>
  <c r="Q37" i="68"/>
  <c r="O37" i="68"/>
  <c r="M37" i="68"/>
  <c r="K37" i="68"/>
  <c r="I37" i="68"/>
  <c r="G37" i="68"/>
  <c r="AI92" i="68"/>
  <c r="AG92" i="68"/>
  <c r="AE92" i="68"/>
  <c r="AC92" i="68"/>
  <c r="AA92" i="68"/>
  <c r="Y92" i="68"/>
  <c r="W92" i="68"/>
  <c r="U92" i="68"/>
  <c r="S92" i="68"/>
  <c r="Q92" i="68"/>
  <c r="O92" i="68"/>
  <c r="M92" i="68"/>
  <c r="K92" i="68"/>
  <c r="I92" i="68"/>
  <c r="G92" i="68"/>
  <c r="AI36" i="68"/>
  <c r="AG36" i="68"/>
  <c r="AE36" i="68"/>
  <c r="AC36" i="68"/>
  <c r="AA36" i="68"/>
  <c r="Y36" i="68"/>
  <c r="W36" i="68"/>
  <c r="U36" i="68"/>
  <c r="S36" i="68"/>
  <c r="Q36" i="68"/>
  <c r="O36" i="68"/>
  <c r="M36" i="68"/>
  <c r="K36" i="68"/>
  <c r="I36" i="68"/>
  <c r="G36" i="68"/>
  <c r="AI91" i="68"/>
  <c r="AG91" i="68"/>
  <c r="AE91" i="68"/>
  <c r="AC91" i="68"/>
  <c r="AA91" i="68"/>
  <c r="Y91" i="68"/>
  <c r="W91" i="68"/>
  <c r="U91" i="68"/>
  <c r="S91" i="68"/>
  <c r="Q91" i="68"/>
  <c r="O91" i="68"/>
  <c r="M91" i="68"/>
  <c r="K91" i="68"/>
  <c r="I91" i="68"/>
  <c r="G91" i="68"/>
  <c r="AI59" i="68"/>
  <c r="AG59" i="68"/>
  <c r="AE59" i="68"/>
  <c r="AC59" i="68"/>
  <c r="AA59" i="68"/>
  <c r="Y59" i="68"/>
  <c r="W59" i="68"/>
  <c r="U59" i="68"/>
  <c r="S59" i="68"/>
  <c r="Q59" i="68"/>
  <c r="O59" i="68"/>
  <c r="M59" i="68"/>
  <c r="K59" i="68"/>
  <c r="I59" i="68"/>
  <c r="G59" i="68"/>
  <c r="AI11" i="68"/>
  <c r="AG11" i="68"/>
  <c r="AE11" i="68"/>
  <c r="AC11" i="68"/>
  <c r="AA11" i="68"/>
  <c r="Y11" i="68"/>
  <c r="W11" i="68"/>
  <c r="U11" i="68"/>
  <c r="S11" i="68"/>
  <c r="Q11" i="68"/>
  <c r="O11" i="68"/>
  <c r="M11" i="68"/>
  <c r="K11" i="68"/>
  <c r="I11" i="68"/>
  <c r="G11" i="68"/>
  <c r="AI58" i="68"/>
  <c r="AG58" i="68"/>
  <c r="AE58" i="68"/>
  <c r="AC58" i="68"/>
  <c r="AA58" i="68"/>
  <c r="Y58" i="68"/>
  <c r="W58" i="68"/>
  <c r="U58" i="68"/>
  <c r="S58" i="68"/>
  <c r="Q58" i="68"/>
  <c r="O58" i="68"/>
  <c r="M58" i="68"/>
  <c r="K58" i="68"/>
  <c r="I58" i="68"/>
  <c r="G58" i="68"/>
  <c r="AI35" i="68"/>
  <c r="AG35" i="68"/>
  <c r="AE35" i="68"/>
  <c r="AC35" i="68"/>
  <c r="AA35" i="68"/>
  <c r="Y35" i="68"/>
  <c r="W35" i="68"/>
  <c r="U35" i="68"/>
  <c r="S35" i="68"/>
  <c r="Q35" i="68"/>
  <c r="O35" i="68"/>
  <c r="M35" i="68"/>
  <c r="K35" i="68"/>
  <c r="I35" i="68"/>
  <c r="G35" i="68"/>
  <c r="AI34" i="68"/>
  <c r="AG34" i="68"/>
  <c r="AE34" i="68"/>
  <c r="AC34" i="68"/>
  <c r="AA34" i="68"/>
  <c r="Y34" i="68"/>
  <c r="W34" i="68"/>
  <c r="U34" i="68"/>
  <c r="S34" i="68"/>
  <c r="Q34" i="68"/>
  <c r="O34" i="68"/>
  <c r="M34" i="68"/>
  <c r="K34" i="68"/>
  <c r="I34" i="68"/>
  <c r="G34" i="68"/>
  <c r="AI57" i="68"/>
  <c r="AG57" i="68"/>
  <c r="AE57" i="68"/>
  <c r="AC57" i="68"/>
  <c r="AA57" i="68"/>
  <c r="Y57" i="68"/>
  <c r="W57" i="68"/>
  <c r="U57" i="68"/>
  <c r="S57" i="68"/>
  <c r="Q57" i="68"/>
  <c r="O57" i="68"/>
  <c r="M57" i="68"/>
  <c r="K57" i="68"/>
  <c r="I57" i="68"/>
  <c r="G57" i="68"/>
  <c r="AI56" i="68"/>
  <c r="AG56" i="68"/>
  <c r="AE56" i="68"/>
  <c r="AC56" i="68"/>
  <c r="AA56" i="68"/>
  <c r="Y56" i="68"/>
  <c r="W56" i="68"/>
  <c r="U56" i="68"/>
  <c r="S56" i="68"/>
  <c r="Q56" i="68"/>
  <c r="O56" i="68"/>
  <c r="M56" i="68"/>
  <c r="K56" i="68"/>
  <c r="I56" i="68"/>
  <c r="G56" i="68"/>
  <c r="AI33" i="68"/>
  <c r="AG33" i="68"/>
  <c r="AE33" i="68"/>
  <c r="AC33" i="68"/>
  <c r="AA33" i="68"/>
  <c r="Y33" i="68"/>
  <c r="W33" i="68"/>
  <c r="U33" i="68"/>
  <c r="S33" i="68"/>
  <c r="Q33" i="68"/>
  <c r="O33" i="68"/>
  <c r="M33" i="68"/>
  <c r="K33" i="68"/>
  <c r="I33" i="68"/>
  <c r="G33" i="68"/>
  <c r="AI90" i="68"/>
  <c r="AG90" i="68"/>
  <c r="AE90" i="68"/>
  <c r="AC90" i="68"/>
  <c r="AA90" i="68"/>
  <c r="Y90" i="68"/>
  <c r="W90" i="68"/>
  <c r="U90" i="68"/>
  <c r="S90" i="68"/>
  <c r="Q90" i="68"/>
  <c r="O90" i="68"/>
  <c r="M90" i="68"/>
  <c r="K90" i="68"/>
  <c r="I90" i="68"/>
  <c r="G90" i="68"/>
  <c r="AI55" i="68"/>
  <c r="AG55" i="68"/>
  <c r="AE55" i="68"/>
  <c r="AC55" i="68"/>
  <c r="AA55" i="68"/>
  <c r="Y55" i="68"/>
  <c r="W55" i="68"/>
  <c r="U55" i="68"/>
  <c r="S55" i="68"/>
  <c r="Q55" i="68"/>
  <c r="O55" i="68"/>
  <c r="M55" i="68"/>
  <c r="K55" i="68"/>
  <c r="I55" i="68"/>
  <c r="G55" i="68"/>
  <c r="AI24" i="68"/>
  <c r="AG24" i="68"/>
  <c r="AE24" i="68"/>
  <c r="AC24" i="68"/>
  <c r="AA24" i="68"/>
  <c r="Y24" i="68"/>
  <c r="W24" i="68"/>
  <c r="U24" i="68"/>
  <c r="S24" i="68"/>
  <c r="Q24" i="68"/>
  <c r="O24" i="68"/>
  <c r="M24" i="68"/>
  <c r="K24" i="68"/>
  <c r="I24" i="68"/>
  <c r="G24" i="68"/>
  <c r="AI10" i="68"/>
  <c r="AG10" i="68"/>
  <c r="AE10" i="68"/>
  <c r="AC10" i="68"/>
  <c r="AA10" i="68"/>
  <c r="Y10" i="68"/>
  <c r="W10" i="68"/>
  <c r="U10" i="68"/>
  <c r="S10" i="68"/>
  <c r="Q10" i="68"/>
  <c r="O10" i="68"/>
  <c r="M10" i="68"/>
  <c r="K10" i="68"/>
  <c r="I10" i="68"/>
  <c r="G10" i="68"/>
  <c r="AI9" i="68"/>
  <c r="AG9" i="68"/>
  <c r="AE9" i="68"/>
  <c r="AC9" i="68"/>
  <c r="AA9" i="68"/>
  <c r="Y9" i="68"/>
  <c r="W9" i="68"/>
  <c r="U9" i="68"/>
  <c r="S9" i="68"/>
  <c r="Q9" i="68"/>
  <c r="O9" i="68"/>
  <c r="M9" i="68"/>
  <c r="K9" i="68"/>
  <c r="I9" i="68"/>
  <c r="G9" i="68"/>
  <c r="AI23" i="68"/>
  <c r="AG23" i="68"/>
  <c r="AE23" i="68"/>
  <c r="AC23" i="68"/>
  <c r="AA23" i="68"/>
  <c r="Y23" i="68"/>
  <c r="W23" i="68"/>
  <c r="U23" i="68"/>
  <c r="S23" i="68"/>
  <c r="Q23" i="68"/>
  <c r="O23" i="68"/>
  <c r="M23" i="68"/>
  <c r="K23" i="68"/>
  <c r="I23" i="68"/>
  <c r="G23" i="68"/>
  <c r="AI32" i="68"/>
  <c r="AG32" i="68"/>
  <c r="AE32" i="68"/>
  <c r="AC32" i="68"/>
  <c r="AA32" i="68"/>
  <c r="Y32" i="68"/>
  <c r="W32" i="68"/>
  <c r="U32" i="68"/>
  <c r="S32" i="68"/>
  <c r="Q32" i="68"/>
  <c r="O32" i="68"/>
  <c r="M32" i="68"/>
  <c r="K32" i="68"/>
  <c r="I32" i="68"/>
  <c r="G32" i="68"/>
  <c r="AI31" i="68"/>
  <c r="AG31" i="68"/>
  <c r="AE31" i="68"/>
  <c r="AC31" i="68"/>
  <c r="AA31" i="68"/>
  <c r="Y31" i="68"/>
  <c r="W31" i="68"/>
  <c r="U31" i="68"/>
  <c r="S31" i="68"/>
  <c r="Q31" i="68"/>
  <c r="O31" i="68"/>
  <c r="M31" i="68"/>
  <c r="K31" i="68"/>
  <c r="I31" i="68"/>
  <c r="G31" i="68"/>
  <c r="AI54" i="68"/>
  <c r="AG54" i="68"/>
  <c r="AE54" i="68"/>
  <c r="AC54" i="68"/>
  <c r="AA54" i="68"/>
  <c r="Y54" i="68"/>
  <c r="W54" i="68"/>
  <c r="U54" i="68"/>
  <c r="S54" i="68"/>
  <c r="Q54" i="68"/>
  <c r="O54" i="68"/>
  <c r="M54" i="68"/>
  <c r="K54" i="68"/>
  <c r="I54" i="68"/>
  <c r="G54" i="68"/>
  <c r="AI30" i="68"/>
  <c r="AG30" i="68"/>
  <c r="AE30" i="68"/>
  <c r="AC30" i="68"/>
  <c r="AA30" i="68"/>
  <c r="Y30" i="68"/>
  <c r="W30" i="68"/>
  <c r="U30" i="68"/>
  <c r="S30" i="68"/>
  <c r="Q30" i="68"/>
  <c r="O30" i="68"/>
  <c r="M30" i="68"/>
  <c r="K30" i="68"/>
  <c r="I30" i="68"/>
  <c r="G30" i="68"/>
  <c r="AI29" i="68"/>
  <c r="AG29" i="68"/>
  <c r="AE29" i="68"/>
  <c r="AC29" i="68"/>
  <c r="AA29" i="68"/>
  <c r="Y29" i="68"/>
  <c r="W29" i="68"/>
  <c r="U29" i="68"/>
  <c r="S29" i="68"/>
  <c r="Q29" i="68"/>
  <c r="O29" i="68"/>
  <c r="M29" i="68"/>
  <c r="K29" i="68"/>
  <c r="I29" i="68"/>
  <c r="G29" i="68"/>
  <c r="AI6" i="68"/>
  <c r="AG6" i="68"/>
  <c r="AE6" i="68"/>
  <c r="AC6" i="68"/>
  <c r="AA6" i="68"/>
  <c r="Y6" i="68"/>
  <c r="W6" i="68"/>
  <c r="U6" i="68"/>
  <c r="S6" i="68"/>
  <c r="Q6" i="68"/>
  <c r="O6" i="68"/>
  <c r="M6" i="68"/>
  <c r="K6" i="68"/>
  <c r="I6" i="68"/>
  <c r="G6" i="68"/>
  <c r="AI22" i="68"/>
  <c r="AG22" i="68"/>
  <c r="AE22" i="68"/>
  <c r="AC22" i="68"/>
  <c r="AA22" i="68"/>
  <c r="Y22" i="68"/>
  <c r="W22" i="68"/>
  <c r="U22" i="68"/>
  <c r="S22" i="68"/>
  <c r="Q22" i="68"/>
  <c r="O22" i="68"/>
  <c r="M22" i="68"/>
  <c r="K22" i="68"/>
  <c r="I22" i="68"/>
  <c r="G22" i="68"/>
  <c r="AI53" i="68"/>
  <c r="AG53" i="68"/>
  <c r="AE53" i="68"/>
  <c r="AC53" i="68"/>
  <c r="AA53" i="68"/>
  <c r="Y53" i="68"/>
  <c r="W53" i="68"/>
  <c r="U53" i="68"/>
  <c r="S53" i="68"/>
  <c r="Q53" i="68"/>
  <c r="O53" i="68"/>
  <c r="M53" i="68"/>
  <c r="K53" i="68"/>
  <c r="I53" i="68"/>
  <c r="G53" i="68"/>
  <c r="AI21" i="68"/>
  <c r="AG21" i="68"/>
  <c r="AE21" i="68"/>
  <c r="AC21" i="68"/>
  <c r="AA21" i="68"/>
  <c r="Y21" i="68"/>
  <c r="W21" i="68"/>
  <c r="U21" i="68"/>
  <c r="S21" i="68"/>
  <c r="Q21" i="68"/>
  <c r="O21" i="68"/>
  <c r="M21" i="68"/>
  <c r="K21" i="68"/>
  <c r="I21" i="68"/>
  <c r="G21" i="68"/>
  <c r="AI52" i="68"/>
  <c r="AG52" i="68"/>
  <c r="AE52" i="68"/>
  <c r="AC52" i="68"/>
  <c r="AA52" i="68"/>
  <c r="Y52" i="68"/>
  <c r="W52" i="68"/>
  <c r="U52" i="68"/>
  <c r="S52" i="68"/>
  <c r="Q52" i="68"/>
  <c r="O52" i="68"/>
  <c r="M52" i="68"/>
  <c r="K52" i="68"/>
  <c r="I52" i="68"/>
  <c r="G52" i="68"/>
  <c r="AI8" i="68"/>
  <c r="AG8" i="68"/>
  <c r="AE8" i="68"/>
  <c r="AC8" i="68"/>
  <c r="AA8" i="68"/>
  <c r="Y8" i="68"/>
  <c r="W8" i="68"/>
  <c r="U8" i="68"/>
  <c r="S8" i="68"/>
  <c r="Q8" i="68"/>
  <c r="O8" i="68"/>
  <c r="M8" i="68"/>
  <c r="K8" i="68"/>
  <c r="I8" i="68"/>
  <c r="G8" i="68"/>
  <c r="AI20" i="68"/>
  <c r="AG20" i="68"/>
  <c r="AE20" i="68"/>
  <c r="AC20" i="68"/>
  <c r="AA20" i="68"/>
  <c r="Y20" i="68"/>
  <c r="W20" i="68"/>
  <c r="U20" i="68"/>
  <c r="S20" i="68"/>
  <c r="Q20" i="68"/>
  <c r="O20" i="68"/>
  <c r="M20" i="68"/>
  <c r="K20" i="68"/>
  <c r="I20" i="68"/>
  <c r="G20" i="68"/>
  <c r="AI19" i="68"/>
  <c r="AG19" i="68"/>
  <c r="AE19" i="68"/>
  <c r="AC19" i="68"/>
  <c r="AA19" i="68"/>
  <c r="Y19" i="68"/>
  <c r="W19" i="68"/>
  <c r="U19" i="68"/>
  <c r="S19" i="68"/>
  <c r="Q19" i="68"/>
  <c r="O19" i="68"/>
  <c r="M19" i="68"/>
  <c r="K19" i="68"/>
  <c r="I19" i="68"/>
  <c r="G19" i="68"/>
  <c r="AI7" i="68"/>
  <c r="AG7" i="68"/>
  <c r="AE7" i="68"/>
  <c r="AC7" i="68"/>
  <c r="AA7" i="68"/>
  <c r="Y7" i="68"/>
  <c r="W7" i="68"/>
  <c r="U7" i="68"/>
  <c r="S7" i="68"/>
  <c r="Q7" i="68"/>
  <c r="O7" i="68"/>
  <c r="M7" i="68"/>
  <c r="K7" i="68"/>
  <c r="I7" i="68"/>
  <c r="G7" i="68"/>
  <c r="AI51" i="68"/>
  <c r="AG51" i="68"/>
  <c r="AE51" i="68"/>
  <c r="AC51" i="68"/>
  <c r="AA51" i="68"/>
  <c r="Y51" i="68"/>
  <c r="W51" i="68"/>
  <c r="U51" i="68"/>
  <c r="S51" i="68"/>
  <c r="Q51" i="68"/>
  <c r="O51" i="68"/>
  <c r="M51" i="68"/>
  <c r="K51" i="68"/>
  <c r="I51" i="68"/>
  <c r="G51" i="68"/>
  <c r="AI147" i="67"/>
  <c r="AG147" i="67"/>
  <c r="AE147" i="67"/>
  <c r="AC147" i="67"/>
  <c r="AA147" i="67"/>
  <c r="Y147" i="67"/>
  <c r="W147" i="67"/>
  <c r="U147" i="67"/>
  <c r="S147" i="67"/>
  <c r="Q147" i="67"/>
  <c r="O147" i="67"/>
  <c r="M147" i="67"/>
  <c r="K147" i="67"/>
  <c r="I147" i="67"/>
  <c r="G147" i="67"/>
  <c r="AI146" i="67"/>
  <c r="AG146" i="67"/>
  <c r="AE146" i="67"/>
  <c r="AC146" i="67"/>
  <c r="AA146" i="67"/>
  <c r="Y146" i="67"/>
  <c r="W146" i="67"/>
  <c r="U146" i="67"/>
  <c r="S146" i="67"/>
  <c r="Q146" i="67"/>
  <c r="O146" i="67"/>
  <c r="M146" i="67"/>
  <c r="K146" i="67"/>
  <c r="I146" i="67"/>
  <c r="G146" i="67"/>
  <c r="AI133" i="67"/>
  <c r="AG133" i="67"/>
  <c r="AE133" i="67"/>
  <c r="AC133" i="67"/>
  <c r="AA133" i="67"/>
  <c r="Y133" i="67"/>
  <c r="W133" i="67"/>
  <c r="U133" i="67"/>
  <c r="S133" i="67"/>
  <c r="Q133" i="67"/>
  <c r="O133" i="67"/>
  <c r="M133" i="67"/>
  <c r="K133" i="67"/>
  <c r="I133" i="67"/>
  <c r="G133" i="67"/>
  <c r="AI110" i="67"/>
  <c r="AG110" i="67"/>
  <c r="AE110" i="67"/>
  <c r="AC110" i="67"/>
  <c r="AA110" i="67"/>
  <c r="Y110" i="67"/>
  <c r="W110" i="67"/>
  <c r="U110" i="67"/>
  <c r="S110" i="67"/>
  <c r="Q110" i="67"/>
  <c r="O110" i="67"/>
  <c r="M110" i="67"/>
  <c r="K110" i="67"/>
  <c r="I110" i="67"/>
  <c r="G110" i="67"/>
  <c r="AI140" i="67"/>
  <c r="AG140" i="67"/>
  <c r="AE140" i="67"/>
  <c r="AC140" i="67"/>
  <c r="AA140" i="67"/>
  <c r="Y140" i="67"/>
  <c r="W140" i="67"/>
  <c r="U140" i="67"/>
  <c r="S140" i="67"/>
  <c r="Q140" i="67"/>
  <c r="O140" i="67"/>
  <c r="M140" i="67"/>
  <c r="K140" i="67"/>
  <c r="I140" i="67"/>
  <c r="G140" i="67"/>
  <c r="AI141" i="67"/>
  <c r="AG141" i="67"/>
  <c r="AE141" i="67"/>
  <c r="AC141" i="67"/>
  <c r="AA141" i="67"/>
  <c r="Y141" i="67"/>
  <c r="W141" i="67"/>
  <c r="U141" i="67"/>
  <c r="S141" i="67"/>
  <c r="Q141" i="67"/>
  <c r="O141" i="67"/>
  <c r="M141" i="67"/>
  <c r="K141" i="67"/>
  <c r="I141" i="67"/>
  <c r="G141" i="67"/>
  <c r="AI142" i="67"/>
  <c r="AG142" i="67"/>
  <c r="AE142" i="67"/>
  <c r="AC142" i="67"/>
  <c r="AA142" i="67"/>
  <c r="Y142" i="67"/>
  <c r="W142" i="67"/>
  <c r="U142" i="67"/>
  <c r="S142" i="67"/>
  <c r="Q142" i="67"/>
  <c r="O142" i="67"/>
  <c r="M142" i="67"/>
  <c r="K142" i="67"/>
  <c r="I142" i="67"/>
  <c r="G142" i="67"/>
  <c r="AI116" i="67"/>
  <c r="AG116" i="67"/>
  <c r="AE116" i="67"/>
  <c r="AC116" i="67"/>
  <c r="AA116" i="67"/>
  <c r="Y116" i="67"/>
  <c r="W116" i="67"/>
  <c r="U116" i="67"/>
  <c r="S116" i="67"/>
  <c r="Q116" i="67"/>
  <c r="O116" i="67"/>
  <c r="M116" i="67"/>
  <c r="K116" i="67"/>
  <c r="I116" i="67"/>
  <c r="G116" i="67"/>
  <c r="AI131" i="67"/>
  <c r="AG131" i="67"/>
  <c r="AE131" i="67"/>
  <c r="AC131" i="67"/>
  <c r="AA131" i="67"/>
  <c r="Y131" i="67"/>
  <c r="W131" i="67"/>
  <c r="U131" i="67"/>
  <c r="S131" i="67"/>
  <c r="Q131" i="67"/>
  <c r="O131" i="67"/>
  <c r="M131" i="67"/>
  <c r="K131" i="67"/>
  <c r="I131" i="67"/>
  <c r="G131" i="67"/>
  <c r="AI104" i="67"/>
  <c r="AG104" i="67"/>
  <c r="AE104" i="67"/>
  <c r="AC104" i="67"/>
  <c r="AA104" i="67"/>
  <c r="Y104" i="67"/>
  <c r="W104" i="67"/>
  <c r="U104" i="67"/>
  <c r="S104" i="67"/>
  <c r="Q104" i="67"/>
  <c r="O104" i="67"/>
  <c r="M104" i="67"/>
  <c r="K104" i="67"/>
  <c r="I104" i="67"/>
  <c r="G104" i="67"/>
  <c r="AI115" i="67"/>
  <c r="AG115" i="67"/>
  <c r="AE115" i="67"/>
  <c r="AC115" i="67"/>
  <c r="AA115" i="67"/>
  <c r="Y115" i="67"/>
  <c r="W115" i="67"/>
  <c r="U115" i="67"/>
  <c r="S115" i="67"/>
  <c r="Q115" i="67"/>
  <c r="O115" i="67"/>
  <c r="M115" i="67"/>
  <c r="K115" i="67"/>
  <c r="I115" i="67"/>
  <c r="G115" i="67"/>
  <c r="AI98" i="67"/>
  <c r="AG98" i="67"/>
  <c r="AE98" i="67"/>
  <c r="AC98" i="67"/>
  <c r="AA98" i="67"/>
  <c r="Y98" i="67"/>
  <c r="W98" i="67"/>
  <c r="U98" i="67"/>
  <c r="S98" i="67"/>
  <c r="Q98" i="67"/>
  <c r="O98" i="67"/>
  <c r="M98" i="67"/>
  <c r="K98" i="67"/>
  <c r="I98" i="67"/>
  <c r="G98" i="67"/>
  <c r="AI145" i="67"/>
  <c r="AG145" i="67"/>
  <c r="AE145" i="67"/>
  <c r="AC145" i="67"/>
  <c r="AA145" i="67"/>
  <c r="Y145" i="67"/>
  <c r="W145" i="67"/>
  <c r="U145" i="67"/>
  <c r="S145" i="67"/>
  <c r="Q145" i="67"/>
  <c r="O145" i="67"/>
  <c r="M145" i="67"/>
  <c r="K145" i="67"/>
  <c r="I145" i="67"/>
  <c r="G145" i="67"/>
  <c r="AI101" i="67"/>
  <c r="AG101" i="67"/>
  <c r="AE101" i="67"/>
  <c r="AC101" i="67"/>
  <c r="AA101" i="67"/>
  <c r="Y101" i="67"/>
  <c r="W101" i="67"/>
  <c r="U101" i="67"/>
  <c r="S101" i="67"/>
  <c r="Q101" i="67"/>
  <c r="O101" i="67"/>
  <c r="M101" i="67"/>
  <c r="K101" i="67"/>
  <c r="I101" i="67"/>
  <c r="G101" i="67"/>
  <c r="AI144" i="67"/>
  <c r="AG144" i="67"/>
  <c r="AE144" i="67"/>
  <c r="AC144" i="67"/>
  <c r="AA144" i="67"/>
  <c r="Y144" i="67"/>
  <c r="W144" i="67"/>
  <c r="U144" i="67"/>
  <c r="S144" i="67"/>
  <c r="Q144" i="67"/>
  <c r="O144" i="67"/>
  <c r="M144" i="67"/>
  <c r="K144" i="67"/>
  <c r="I144" i="67"/>
  <c r="G144" i="67"/>
  <c r="AI128" i="67"/>
  <c r="AG128" i="67"/>
  <c r="AE128" i="67"/>
  <c r="AC128" i="67"/>
  <c r="AA128" i="67"/>
  <c r="Y128" i="67"/>
  <c r="W128" i="67"/>
  <c r="U128" i="67"/>
  <c r="S128" i="67"/>
  <c r="Q128" i="67"/>
  <c r="O128" i="67"/>
  <c r="M128" i="67"/>
  <c r="K128" i="67"/>
  <c r="I128" i="67"/>
  <c r="G128" i="67"/>
  <c r="AI138" i="67"/>
  <c r="AG138" i="67"/>
  <c r="AE138" i="67"/>
  <c r="AC138" i="67"/>
  <c r="AA138" i="67"/>
  <c r="Y138" i="67"/>
  <c r="W138" i="67"/>
  <c r="U138" i="67"/>
  <c r="S138" i="67"/>
  <c r="Q138" i="67"/>
  <c r="O138" i="67"/>
  <c r="M138" i="67"/>
  <c r="K138" i="67"/>
  <c r="I138" i="67"/>
  <c r="G138" i="67"/>
  <c r="AI135" i="67"/>
  <c r="AG135" i="67"/>
  <c r="AE135" i="67"/>
  <c r="AC135" i="67"/>
  <c r="AA135" i="67"/>
  <c r="Y135" i="67"/>
  <c r="W135" i="67"/>
  <c r="U135" i="67"/>
  <c r="S135" i="67"/>
  <c r="Q135" i="67"/>
  <c r="O135" i="67"/>
  <c r="M135" i="67"/>
  <c r="K135" i="67"/>
  <c r="I135" i="67"/>
  <c r="G135" i="67"/>
  <c r="AI109" i="67"/>
  <c r="AG109" i="67"/>
  <c r="AE109" i="67"/>
  <c r="AC109" i="67"/>
  <c r="AA109" i="67"/>
  <c r="Y109" i="67"/>
  <c r="W109" i="67"/>
  <c r="U109" i="67"/>
  <c r="S109" i="67"/>
  <c r="Q109" i="67"/>
  <c r="O109" i="67"/>
  <c r="M109" i="67"/>
  <c r="K109" i="67"/>
  <c r="I109" i="67"/>
  <c r="G109" i="67"/>
  <c r="AI134" i="67"/>
  <c r="AG134" i="67"/>
  <c r="AE134" i="67"/>
  <c r="AC134" i="67"/>
  <c r="AA134" i="67"/>
  <c r="Y134" i="67"/>
  <c r="W134" i="67"/>
  <c r="U134" i="67"/>
  <c r="S134" i="67"/>
  <c r="Q134" i="67"/>
  <c r="O134" i="67"/>
  <c r="M134" i="67"/>
  <c r="K134" i="67"/>
  <c r="I134" i="67"/>
  <c r="G134" i="67"/>
  <c r="AI127" i="67"/>
  <c r="AG127" i="67"/>
  <c r="AE127" i="67"/>
  <c r="AC127" i="67"/>
  <c r="AA127" i="67"/>
  <c r="Y127" i="67"/>
  <c r="W127" i="67"/>
  <c r="U127" i="67"/>
  <c r="S127" i="67"/>
  <c r="Q127" i="67"/>
  <c r="O127" i="67"/>
  <c r="M127" i="67"/>
  <c r="K127" i="67"/>
  <c r="I127" i="67"/>
  <c r="G127" i="67"/>
  <c r="AI82" i="67"/>
  <c r="AG82" i="67"/>
  <c r="AE82" i="67"/>
  <c r="AC82" i="67"/>
  <c r="AA82" i="67"/>
  <c r="Y82" i="67"/>
  <c r="W82" i="67"/>
  <c r="U82" i="67"/>
  <c r="S82" i="67"/>
  <c r="Q82" i="67"/>
  <c r="O82" i="67"/>
  <c r="M82" i="67"/>
  <c r="K82" i="67"/>
  <c r="I82" i="67"/>
  <c r="G82" i="67"/>
  <c r="AI74" i="67"/>
  <c r="AG74" i="67"/>
  <c r="AE74" i="67"/>
  <c r="AC74" i="67"/>
  <c r="AA74" i="67"/>
  <c r="Y74" i="67"/>
  <c r="W74" i="67"/>
  <c r="U74" i="67"/>
  <c r="S74" i="67"/>
  <c r="Q74" i="67"/>
  <c r="O74" i="67"/>
  <c r="M74" i="67"/>
  <c r="K74" i="67"/>
  <c r="I74" i="67"/>
  <c r="G74" i="67"/>
  <c r="AI87" i="67"/>
  <c r="AG87" i="67"/>
  <c r="AE87" i="67"/>
  <c r="AC87" i="67"/>
  <c r="AA87" i="67"/>
  <c r="Y87" i="67"/>
  <c r="W87" i="67"/>
  <c r="U87" i="67"/>
  <c r="S87" i="67"/>
  <c r="Q87" i="67"/>
  <c r="O87" i="67"/>
  <c r="M87" i="67"/>
  <c r="K87" i="67"/>
  <c r="I87" i="67"/>
  <c r="G87" i="67"/>
  <c r="AI143" i="67"/>
  <c r="AG143" i="67"/>
  <c r="AE143" i="67"/>
  <c r="AC143" i="67"/>
  <c r="AA143" i="67"/>
  <c r="Y143" i="67"/>
  <c r="W143" i="67"/>
  <c r="U143" i="67"/>
  <c r="S143" i="67"/>
  <c r="Q143" i="67"/>
  <c r="O143" i="67"/>
  <c r="M143" i="67"/>
  <c r="K143" i="67"/>
  <c r="I143" i="67"/>
  <c r="G143" i="67"/>
  <c r="AI47" i="67"/>
  <c r="AG47" i="67"/>
  <c r="AE47" i="67"/>
  <c r="AC47" i="67"/>
  <c r="AA47" i="67"/>
  <c r="Y47" i="67"/>
  <c r="W47" i="67"/>
  <c r="U47" i="67"/>
  <c r="S47" i="67"/>
  <c r="Q47" i="67"/>
  <c r="O47" i="67"/>
  <c r="M47" i="67"/>
  <c r="K47" i="67"/>
  <c r="I47" i="67"/>
  <c r="G47" i="67"/>
  <c r="AI72" i="67"/>
  <c r="AG72" i="67"/>
  <c r="AE72" i="67"/>
  <c r="AC72" i="67"/>
  <c r="AA72" i="67"/>
  <c r="Y72" i="67"/>
  <c r="W72" i="67"/>
  <c r="U72" i="67"/>
  <c r="S72" i="67"/>
  <c r="Q72" i="67"/>
  <c r="O72" i="67"/>
  <c r="M72" i="67"/>
  <c r="K72" i="67"/>
  <c r="I72" i="67"/>
  <c r="G72" i="67"/>
  <c r="AI130" i="67"/>
  <c r="AG130" i="67"/>
  <c r="AE130" i="67"/>
  <c r="AC130" i="67"/>
  <c r="AA130" i="67"/>
  <c r="Y130" i="67"/>
  <c r="W130" i="67"/>
  <c r="U130" i="67"/>
  <c r="S130" i="67"/>
  <c r="Q130" i="67"/>
  <c r="O130" i="67"/>
  <c r="M130" i="67"/>
  <c r="K130" i="67"/>
  <c r="I130" i="67"/>
  <c r="G130" i="67"/>
  <c r="AI132" i="67"/>
  <c r="AG132" i="67"/>
  <c r="AE132" i="67"/>
  <c r="AC132" i="67"/>
  <c r="AA132" i="67"/>
  <c r="Y132" i="67"/>
  <c r="W132" i="67"/>
  <c r="U132" i="67"/>
  <c r="S132" i="67"/>
  <c r="Q132" i="67"/>
  <c r="O132" i="67"/>
  <c r="M132" i="67"/>
  <c r="K132" i="67"/>
  <c r="I132" i="67"/>
  <c r="G132" i="67"/>
  <c r="AI117" i="67"/>
  <c r="AG117" i="67"/>
  <c r="AE117" i="67"/>
  <c r="AC117" i="67"/>
  <c r="AA117" i="67"/>
  <c r="Y117" i="67"/>
  <c r="W117" i="67"/>
  <c r="U117" i="67"/>
  <c r="S117" i="67"/>
  <c r="Q117" i="67"/>
  <c r="O117" i="67"/>
  <c r="M117" i="67"/>
  <c r="K117" i="67"/>
  <c r="I117" i="67"/>
  <c r="G117" i="67"/>
  <c r="AI97" i="67"/>
  <c r="AG97" i="67"/>
  <c r="AE97" i="67"/>
  <c r="AC97" i="67"/>
  <c r="AA97" i="67"/>
  <c r="Y97" i="67"/>
  <c r="W97" i="67"/>
  <c r="U97" i="67"/>
  <c r="S97" i="67"/>
  <c r="Q97" i="67"/>
  <c r="O97" i="67"/>
  <c r="M97" i="67"/>
  <c r="K97" i="67"/>
  <c r="I97" i="67"/>
  <c r="G97" i="67"/>
  <c r="AI71" i="67"/>
  <c r="AG71" i="67"/>
  <c r="AE71" i="67"/>
  <c r="AC71" i="67"/>
  <c r="AA71" i="67"/>
  <c r="Y71" i="67"/>
  <c r="W71" i="67"/>
  <c r="U71" i="67"/>
  <c r="S71" i="67"/>
  <c r="Q71" i="67"/>
  <c r="O71" i="67"/>
  <c r="M71" i="67"/>
  <c r="K71" i="67"/>
  <c r="I71" i="67"/>
  <c r="G71" i="67"/>
  <c r="AI112" i="67"/>
  <c r="AG112" i="67"/>
  <c r="AE112" i="67"/>
  <c r="AC112" i="67"/>
  <c r="AA112" i="67"/>
  <c r="Y112" i="67"/>
  <c r="W112" i="67"/>
  <c r="U112" i="67"/>
  <c r="S112" i="67"/>
  <c r="Q112" i="67"/>
  <c r="O112" i="67"/>
  <c r="M112" i="67"/>
  <c r="K112" i="67"/>
  <c r="I112" i="67"/>
  <c r="G112" i="67"/>
  <c r="AI139" i="67"/>
  <c r="AG139" i="67"/>
  <c r="AE139" i="67"/>
  <c r="AC139" i="67"/>
  <c r="AA139" i="67"/>
  <c r="Y139" i="67"/>
  <c r="W139" i="67"/>
  <c r="U139" i="67"/>
  <c r="S139" i="67"/>
  <c r="Q139" i="67"/>
  <c r="O139" i="67"/>
  <c r="M139" i="67"/>
  <c r="K139" i="67"/>
  <c r="I139" i="67"/>
  <c r="G139" i="67"/>
  <c r="AI13" i="67"/>
  <c r="AG13" i="67"/>
  <c r="AE13" i="67"/>
  <c r="AC13" i="67"/>
  <c r="AA13" i="67"/>
  <c r="Y13" i="67"/>
  <c r="W13" i="67"/>
  <c r="U13" i="67"/>
  <c r="S13" i="67"/>
  <c r="Q13" i="67"/>
  <c r="O13" i="67"/>
  <c r="M13" i="67"/>
  <c r="K13" i="67"/>
  <c r="I13" i="67"/>
  <c r="G13" i="67"/>
  <c r="AI77" i="67"/>
  <c r="AG77" i="67"/>
  <c r="AE77" i="67"/>
  <c r="AC77" i="67"/>
  <c r="AA77" i="67"/>
  <c r="Y77" i="67"/>
  <c r="W77" i="67"/>
  <c r="U77" i="67"/>
  <c r="S77" i="67"/>
  <c r="Q77" i="67"/>
  <c r="O77" i="67"/>
  <c r="M77" i="67"/>
  <c r="K77" i="67"/>
  <c r="I77" i="67"/>
  <c r="G77" i="67"/>
  <c r="AI64" i="67"/>
  <c r="AG64" i="67"/>
  <c r="AE64" i="67"/>
  <c r="AC64" i="67"/>
  <c r="AA64" i="67"/>
  <c r="Y64" i="67"/>
  <c r="W64" i="67"/>
  <c r="U64" i="67"/>
  <c r="S64" i="67"/>
  <c r="Q64" i="67"/>
  <c r="O64" i="67"/>
  <c r="M64" i="67"/>
  <c r="K64" i="67"/>
  <c r="I64" i="67"/>
  <c r="G64" i="67"/>
  <c r="AI122" i="67"/>
  <c r="AG122" i="67"/>
  <c r="AE122" i="67"/>
  <c r="AC122" i="67"/>
  <c r="AA122" i="67"/>
  <c r="Y122" i="67"/>
  <c r="W122" i="67"/>
  <c r="U122" i="67"/>
  <c r="S122" i="67"/>
  <c r="Q122" i="67"/>
  <c r="O122" i="67"/>
  <c r="M122" i="67"/>
  <c r="K122" i="67"/>
  <c r="I122" i="67"/>
  <c r="G122" i="67"/>
  <c r="AI41" i="67"/>
  <c r="AG41" i="67"/>
  <c r="AE41" i="67"/>
  <c r="AC41" i="67"/>
  <c r="AA41" i="67"/>
  <c r="Y41" i="67"/>
  <c r="W41" i="67"/>
  <c r="U41" i="67"/>
  <c r="S41" i="67"/>
  <c r="Q41" i="67"/>
  <c r="O41" i="67"/>
  <c r="M41" i="67"/>
  <c r="K41" i="67"/>
  <c r="I41" i="67"/>
  <c r="G41" i="67"/>
  <c r="AI129" i="67"/>
  <c r="AG129" i="67"/>
  <c r="AE129" i="67"/>
  <c r="AC129" i="67"/>
  <c r="AA129" i="67"/>
  <c r="Y129" i="67"/>
  <c r="W129" i="67"/>
  <c r="U129" i="67"/>
  <c r="S129" i="67"/>
  <c r="Q129" i="67"/>
  <c r="O129" i="67"/>
  <c r="M129" i="67"/>
  <c r="K129" i="67"/>
  <c r="I129" i="67"/>
  <c r="G129" i="67"/>
  <c r="AI121" i="67"/>
  <c r="AG121" i="67"/>
  <c r="AE121" i="67"/>
  <c r="AC121" i="67"/>
  <c r="AA121" i="67"/>
  <c r="Y121" i="67"/>
  <c r="W121" i="67"/>
  <c r="U121" i="67"/>
  <c r="S121" i="67"/>
  <c r="Q121" i="67"/>
  <c r="O121" i="67"/>
  <c r="M121" i="67"/>
  <c r="K121" i="67"/>
  <c r="I121" i="67"/>
  <c r="G121" i="67"/>
  <c r="AI123" i="67"/>
  <c r="AG123" i="67"/>
  <c r="AE123" i="67"/>
  <c r="AC123" i="67"/>
  <c r="AA123" i="67"/>
  <c r="Y123" i="67"/>
  <c r="W123" i="67"/>
  <c r="U123" i="67"/>
  <c r="S123" i="67"/>
  <c r="Q123" i="67"/>
  <c r="O123" i="67"/>
  <c r="M123" i="67"/>
  <c r="K123" i="67"/>
  <c r="I123" i="67"/>
  <c r="G123" i="67"/>
  <c r="AI39" i="67"/>
  <c r="AG39" i="67"/>
  <c r="AE39" i="67"/>
  <c r="AC39" i="67"/>
  <c r="AA39" i="67"/>
  <c r="Y39" i="67"/>
  <c r="W39" i="67"/>
  <c r="U39" i="67"/>
  <c r="S39" i="67"/>
  <c r="Q39" i="67"/>
  <c r="O39" i="67"/>
  <c r="M39" i="67"/>
  <c r="K39" i="67"/>
  <c r="I39" i="67"/>
  <c r="G39" i="67"/>
  <c r="AI120" i="67"/>
  <c r="AG120" i="67"/>
  <c r="AE120" i="67"/>
  <c r="AC120" i="67"/>
  <c r="AA120" i="67"/>
  <c r="Y120" i="67"/>
  <c r="W120" i="67"/>
  <c r="U120" i="67"/>
  <c r="S120" i="67"/>
  <c r="Q120" i="67"/>
  <c r="O120" i="67"/>
  <c r="M120" i="67"/>
  <c r="K120" i="67"/>
  <c r="I120" i="67"/>
  <c r="G120" i="67"/>
  <c r="AI49" i="67"/>
  <c r="AG49" i="67"/>
  <c r="AE49" i="67"/>
  <c r="AC49" i="67"/>
  <c r="AA49" i="67"/>
  <c r="Y49" i="67"/>
  <c r="W49" i="67"/>
  <c r="U49" i="67"/>
  <c r="S49" i="67"/>
  <c r="Q49" i="67"/>
  <c r="O49" i="67"/>
  <c r="M49" i="67"/>
  <c r="K49" i="67"/>
  <c r="I49" i="67"/>
  <c r="G49" i="67"/>
  <c r="AI96" i="67"/>
  <c r="AG96" i="67"/>
  <c r="AE96" i="67"/>
  <c r="AC96" i="67"/>
  <c r="AA96" i="67"/>
  <c r="Y96" i="67"/>
  <c r="W96" i="67"/>
  <c r="U96" i="67"/>
  <c r="S96" i="67"/>
  <c r="Q96" i="67"/>
  <c r="O96" i="67"/>
  <c r="M96" i="67"/>
  <c r="K96" i="67"/>
  <c r="I96" i="67"/>
  <c r="G96" i="67"/>
  <c r="AI79" i="67"/>
  <c r="AG79" i="67"/>
  <c r="AE79" i="67"/>
  <c r="AC79" i="67"/>
  <c r="AA79" i="67"/>
  <c r="Y79" i="67"/>
  <c r="W79" i="67"/>
  <c r="U79" i="67"/>
  <c r="S79" i="67"/>
  <c r="Q79" i="67"/>
  <c r="O79" i="67"/>
  <c r="M79" i="67"/>
  <c r="K79" i="67"/>
  <c r="I79" i="67"/>
  <c r="G79" i="67"/>
  <c r="AI63" i="67"/>
  <c r="AG63" i="67"/>
  <c r="AE63" i="67"/>
  <c r="AC63" i="67"/>
  <c r="AA63" i="67"/>
  <c r="Y63" i="67"/>
  <c r="W63" i="67"/>
  <c r="U63" i="67"/>
  <c r="S63" i="67"/>
  <c r="Q63" i="67"/>
  <c r="O63" i="67"/>
  <c r="M63" i="67"/>
  <c r="K63" i="67"/>
  <c r="I63" i="67"/>
  <c r="G63" i="67"/>
  <c r="AI69" i="67"/>
  <c r="AG69" i="67"/>
  <c r="AE69" i="67"/>
  <c r="AC69" i="67"/>
  <c r="AA69" i="67"/>
  <c r="Y69" i="67"/>
  <c r="W69" i="67"/>
  <c r="U69" i="67"/>
  <c r="S69" i="67"/>
  <c r="Q69" i="67"/>
  <c r="O69" i="67"/>
  <c r="M69" i="67"/>
  <c r="K69" i="67"/>
  <c r="I69" i="67"/>
  <c r="G69" i="67"/>
  <c r="AI86" i="67"/>
  <c r="AG86" i="67"/>
  <c r="AE86" i="67"/>
  <c r="AC86" i="67"/>
  <c r="AA86" i="67"/>
  <c r="Y86" i="67"/>
  <c r="W86" i="67"/>
  <c r="U86" i="67"/>
  <c r="S86" i="67"/>
  <c r="Q86" i="67"/>
  <c r="O86" i="67"/>
  <c r="M86" i="67"/>
  <c r="K86" i="67"/>
  <c r="I86" i="67"/>
  <c r="G86" i="67"/>
  <c r="AI108" i="67"/>
  <c r="AG108" i="67"/>
  <c r="AE108" i="67"/>
  <c r="AC108" i="67"/>
  <c r="AA108" i="67"/>
  <c r="Y108" i="67"/>
  <c r="W108" i="67"/>
  <c r="U108" i="67"/>
  <c r="S108" i="67"/>
  <c r="Q108" i="67"/>
  <c r="O108" i="67"/>
  <c r="M108" i="67"/>
  <c r="K108" i="67"/>
  <c r="I108" i="67"/>
  <c r="G108" i="67"/>
  <c r="AI61" i="67"/>
  <c r="AG61" i="67"/>
  <c r="AE61" i="67"/>
  <c r="AC61" i="67"/>
  <c r="AA61" i="67"/>
  <c r="Y61" i="67"/>
  <c r="W61" i="67"/>
  <c r="U61" i="67"/>
  <c r="S61" i="67"/>
  <c r="Q61" i="67"/>
  <c r="O61" i="67"/>
  <c r="M61" i="67"/>
  <c r="K61" i="67"/>
  <c r="I61" i="67"/>
  <c r="G61" i="67"/>
  <c r="AI78" i="67"/>
  <c r="AG78" i="67"/>
  <c r="AE78" i="67"/>
  <c r="AC78" i="67"/>
  <c r="AA78" i="67"/>
  <c r="Y78" i="67"/>
  <c r="W78" i="67"/>
  <c r="U78" i="67"/>
  <c r="S78" i="67"/>
  <c r="Q78" i="67"/>
  <c r="O78" i="67"/>
  <c r="M78" i="67"/>
  <c r="K78" i="67"/>
  <c r="I78" i="67"/>
  <c r="G78" i="67"/>
  <c r="AI100" i="67"/>
  <c r="AG100" i="67"/>
  <c r="AE100" i="67"/>
  <c r="AC100" i="67"/>
  <c r="AA100" i="67"/>
  <c r="Y100" i="67"/>
  <c r="W100" i="67"/>
  <c r="U100" i="67"/>
  <c r="S100" i="67"/>
  <c r="Q100" i="67"/>
  <c r="O100" i="67"/>
  <c r="M100" i="67"/>
  <c r="K100" i="67"/>
  <c r="I100" i="67"/>
  <c r="G100" i="67"/>
  <c r="AI119" i="67"/>
  <c r="AG119" i="67"/>
  <c r="AE119" i="67"/>
  <c r="AC119" i="67"/>
  <c r="AA119" i="67"/>
  <c r="Y119" i="67"/>
  <c r="W119" i="67"/>
  <c r="U119" i="67"/>
  <c r="S119" i="67"/>
  <c r="Q119" i="67"/>
  <c r="O119" i="67"/>
  <c r="M119" i="67"/>
  <c r="K119" i="67"/>
  <c r="I119" i="67"/>
  <c r="G119" i="67"/>
  <c r="AI70" i="67"/>
  <c r="AG70" i="67"/>
  <c r="AE70" i="67"/>
  <c r="AC70" i="67"/>
  <c r="AA70" i="67"/>
  <c r="Y70" i="67"/>
  <c r="W70" i="67"/>
  <c r="U70" i="67"/>
  <c r="S70" i="67"/>
  <c r="Q70" i="67"/>
  <c r="O70" i="67"/>
  <c r="M70" i="67"/>
  <c r="K70" i="67"/>
  <c r="I70" i="67"/>
  <c r="G70" i="67"/>
  <c r="AI137" i="67"/>
  <c r="AG137" i="67"/>
  <c r="AE137" i="67"/>
  <c r="AC137" i="67"/>
  <c r="AA137" i="67"/>
  <c r="Y137" i="67"/>
  <c r="W137" i="67"/>
  <c r="U137" i="67"/>
  <c r="S137" i="67"/>
  <c r="Q137" i="67"/>
  <c r="O137" i="67"/>
  <c r="M137" i="67"/>
  <c r="K137" i="67"/>
  <c r="I137" i="67"/>
  <c r="G137" i="67"/>
  <c r="AI107" i="67"/>
  <c r="AG107" i="67"/>
  <c r="AE107" i="67"/>
  <c r="AC107" i="67"/>
  <c r="AA107" i="67"/>
  <c r="Y107" i="67"/>
  <c r="W107" i="67"/>
  <c r="U107" i="67"/>
  <c r="S107" i="67"/>
  <c r="Q107" i="67"/>
  <c r="O107" i="67"/>
  <c r="M107" i="67"/>
  <c r="K107" i="67"/>
  <c r="I107" i="67"/>
  <c r="G107" i="67"/>
  <c r="AI85" i="67"/>
  <c r="AG85" i="67"/>
  <c r="AE85" i="67"/>
  <c r="AC85" i="67"/>
  <c r="AA85" i="67"/>
  <c r="Y85" i="67"/>
  <c r="W85" i="67"/>
  <c r="U85" i="67"/>
  <c r="S85" i="67"/>
  <c r="Q85" i="67"/>
  <c r="O85" i="67"/>
  <c r="M85" i="67"/>
  <c r="K85" i="67"/>
  <c r="I85" i="67"/>
  <c r="G85" i="67"/>
  <c r="AI68" i="67"/>
  <c r="AG68" i="67"/>
  <c r="AE68" i="67"/>
  <c r="AC68" i="67"/>
  <c r="AA68" i="67"/>
  <c r="Y68" i="67"/>
  <c r="W68" i="67"/>
  <c r="U68" i="67"/>
  <c r="S68" i="67"/>
  <c r="Q68" i="67"/>
  <c r="O68" i="67"/>
  <c r="M68" i="67"/>
  <c r="K68" i="67"/>
  <c r="I68" i="67"/>
  <c r="G68" i="67"/>
  <c r="AI114" i="67"/>
  <c r="AG114" i="67"/>
  <c r="AE114" i="67"/>
  <c r="AC114" i="67"/>
  <c r="AA114" i="67"/>
  <c r="Y114" i="67"/>
  <c r="W114" i="67"/>
  <c r="U114" i="67"/>
  <c r="S114" i="67"/>
  <c r="Q114" i="67"/>
  <c r="O114" i="67"/>
  <c r="M114" i="67"/>
  <c r="K114" i="67"/>
  <c r="I114" i="67"/>
  <c r="G114" i="67"/>
  <c r="AI95" i="67"/>
  <c r="AG95" i="67"/>
  <c r="AE95" i="67"/>
  <c r="AC95" i="67"/>
  <c r="AA95" i="67"/>
  <c r="Y95" i="67"/>
  <c r="W95" i="67"/>
  <c r="U95" i="67"/>
  <c r="S95" i="67"/>
  <c r="Q95" i="67"/>
  <c r="O95" i="67"/>
  <c r="M95" i="67"/>
  <c r="K95" i="67"/>
  <c r="I95" i="67"/>
  <c r="G95" i="67"/>
  <c r="AI81" i="67"/>
  <c r="AG81" i="67"/>
  <c r="AE81" i="67"/>
  <c r="AC81" i="67"/>
  <c r="AA81" i="67"/>
  <c r="Y81" i="67"/>
  <c r="W81" i="67"/>
  <c r="U81" i="67"/>
  <c r="S81" i="67"/>
  <c r="Q81" i="67"/>
  <c r="O81" i="67"/>
  <c r="M81" i="67"/>
  <c r="K81" i="67"/>
  <c r="I81" i="67"/>
  <c r="G81" i="67"/>
  <c r="AI103" i="67"/>
  <c r="AG103" i="67"/>
  <c r="AE103" i="67"/>
  <c r="AC103" i="67"/>
  <c r="AA103" i="67"/>
  <c r="Y103" i="67"/>
  <c r="W103" i="67"/>
  <c r="U103" i="67"/>
  <c r="S103" i="67"/>
  <c r="Q103" i="67"/>
  <c r="O103" i="67"/>
  <c r="M103" i="67"/>
  <c r="K103" i="67"/>
  <c r="I103" i="67"/>
  <c r="G103" i="67"/>
  <c r="AI17" i="67"/>
  <c r="AG17" i="67"/>
  <c r="AE17" i="67"/>
  <c r="AC17" i="67"/>
  <c r="AA17" i="67"/>
  <c r="Y17" i="67"/>
  <c r="W17" i="67"/>
  <c r="U17" i="67"/>
  <c r="S17" i="67"/>
  <c r="Q17" i="67"/>
  <c r="O17" i="67"/>
  <c r="M17" i="67"/>
  <c r="K17" i="67"/>
  <c r="I17" i="67"/>
  <c r="G17" i="67"/>
  <c r="AI106" i="67"/>
  <c r="AG106" i="67"/>
  <c r="AE106" i="67"/>
  <c r="AC106" i="67"/>
  <c r="AA106" i="67"/>
  <c r="Y106" i="67"/>
  <c r="W106" i="67"/>
  <c r="U106" i="67"/>
  <c r="S106" i="67"/>
  <c r="Q106" i="67"/>
  <c r="O106" i="67"/>
  <c r="M106" i="67"/>
  <c r="K106" i="67"/>
  <c r="I106" i="67"/>
  <c r="G106" i="67"/>
  <c r="AI102" i="67"/>
  <c r="AG102" i="67"/>
  <c r="AE102" i="67"/>
  <c r="AC102" i="67"/>
  <c r="AA102" i="67"/>
  <c r="Y102" i="67"/>
  <c r="W102" i="67"/>
  <c r="U102" i="67"/>
  <c r="S102" i="67"/>
  <c r="Q102" i="67"/>
  <c r="O102" i="67"/>
  <c r="M102" i="67"/>
  <c r="K102" i="67"/>
  <c r="I102" i="67"/>
  <c r="G102" i="67"/>
  <c r="AI124" i="67"/>
  <c r="AG124" i="67"/>
  <c r="AE124" i="67"/>
  <c r="AC124" i="67"/>
  <c r="AA124" i="67"/>
  <c r="Y124" i="67"/>
  <c r="W124" i="67"/>
  <c r="U124" i="67"/>
  <c r="S124" i="67"/>
  <c r="Q124" i="67"/>
  <c r="O124" i="67"/>
  <c r="M124" i="67"/>
  <c r="K124" i="67"/>
  <c r="I124" i="67"/>
  <c r="G124" i="67"/>
  <c r="AI84" i="67"/>
  <c r="AG84" i="67"/>
  <c r="AE84" i="67"/>
  <c r="AC84" i="67"/>
  <c r="AA84" i="67"/>
  <c r="Y84" i="67"/>
  <c r="W84" i="67"/>
  <c r="U84" i="67"/>
  <c r="S84" i="67"/>
  <c r="Q84" i="67"/>
  <c r="O84" i="67"/>
  <c r="M84" i="67"/>
  <c r="K84" i="67"/>
  <c r="I84" i="67"/>
  <c r="G84" i="67"/>
  <c r="AI105" i="67"/>
  <c r="AG105" i="67"/>
  <c r="AE105" i="67"/>
  <c r="AC105" i="67"/>
  <c r="AA105" i="67"/>
  <c r="Y105" i="67"/>
  <c r="W105" i="67"/>
  <c r="U105" i="67"/>
  <c r="S105" i="67"/>
  <c r="Q105" i="67"/>
  <c r="O105" i="67"/>
  <c r="M105" i="67"/>
  <c r="K105" i="67"/>
  <c r="I105" i="67"/>
  <c r="G105" i="67"/>
  <c r="AI118" i="67"/>
  <c r="AG118" i="67"/>
  <c r="AE118" i="67"/>
  <c r="AC118" i="67"/>
  <c r="AA118" i="67"/>
  <c r="Y118" i="67"/>
  <c r="W118" i="67"/>
  <c r="U118" i="67"/>
  <c r="S118" i="67"/>
  <c r="Q118" i="67"/>
  <c r="O118" i="67"/>
  <c r="M118" i="67"/>
  <c r="K118" i="67"/>
  <c r="I118" i="67"/>
  <c r="G118" i="67"/>
  <c r="AI76" i="67"/>
  <c r="AG76" i="67"/>
  <c r="AE76" i="67"/>
  <c r="AC76" i="67"/>
  <c r="AA76" i="67"/>
  <c r="Y76" i="67"/>
  <c r="W76" i="67"/>
  <c r="U76" i="67"/>
  <c r="S76" i="67"/>
  <c r="Q76" i="67"/>
  <c r="O76" i="67"/>
  <c r="M76" i="67"/>
  <c r="K76" i="67"/>
  <c r="I76" i="67"/>
  <c r="G76" i="67"/>
  <c r="AI75" i="67"/>
  <c r="AG75" i="67"/>
  <c r="AE75" i="67"/>
  <c r="AC75" i="67"/>
  <c r="AA75" i="67"/>
  <c r="Y75" i="67"/>
  <c r="W75" i="67"/>
  <c r="U75" i="67"/>
  <c r="S75" i="67"/>
  <c r="Q75" i="67"/>
  <c r="O75" i="67"/>
  <c r="M75" i="67"/>
  <c r="K75" i="67"/>
  <c r="I75" i="67"/>
  <c r="G75" i="67"/>
  <c r="AI113" i="67"/>
  <c r="AG113" i="67"/>
  <c r="AE113" i="67"/>
  <c r="AC113" i="67"/>
  <c r="AA113" i="67"/>
  <c r="Y113" i="67"/>
  <c r="W113" i="67"/>
  <c r="U113" i="67"/>
  <c r="S113" i="67"/>
  <c r="Q113" i="67"/>
  <c r="O113" i="67"/>
  <c r="M113" i="67"/>
  <c r="K113" i="67"/>
  <c r="I113" i="67"/>
  <c r="G113" i="67"/>
  <c r="AI66" i="67"/>
  <c r="AG66" i="67"/>
  <c r="AE66" i="67"/>
  <c r="AC66" i="67"/>
  <c r="AA66" i="67"/>
  <c r="Y66" i="67"/>
  <c r="W66" i="67"/>
  <c r="U66" i="67"/>
  <c r="S66" i="67"/>
  <c r="Q66" i="67"/>
  <c r="O66" i="67"/>
  <c r="M66" i="67"/>
  <c r="K66" i="67"/>
  <c r="I66" i="67"/>
  <c r="G66" i="67"/>
  <c r="AI91" i="67"/>
  <c r="AG91" i="67"/>
  <c r="AE91" i="67"/>
  <c r="AC91" i="67"/>
  <c r="AA91" i="67"/>
  <c r="Y91" i="67"/>
  <c r="W91" i="67"/>
  <c r="U91" i="67"/>
  <c r="S91" i="67"/>
  <c r="Q91" i="67"/>
  <c r="O91" i="67"/>
  <c r="M91" i="67"/>
  <c r="K91" i="67"/>
  <c r="I91" i="67"/>
  <c r="G91" i="67"/>
  <c r="AI35" i="67"/>
  <c r="AG35" i="67"/>
  <c r="AE35" i="67"/>
  <c r="AC35" i="67"/>
  <c r="AA35" i="67"/>
  <c r="Y35" i="67"/>
  <c r="W35" i="67"/>
  <c r="U35" i="67"/>
  <c r="S35" i="67"/>
  <c r="Q35" i="67"/>
  <c r="O35" i="67"/>
  <c r="M35" i="67"/>
  <c r="K35" i="67"/>
  <c r="I35" i="67"/>
  <c r="G35" i="67"/>
  <c r="AI9" i="67"/>
  <c r="AG9" i="67"/>
  <c r="AE9" i="67"/>
  <c r="AC9" i="67"/>
  <c r="AA9" i="67"/>
  <c r="Y9" i="67"/>
  <c r="W9" i="67"/>
  <c r="U9" i="67"/>
  <c r="S9" i="67"/>
  <c r="Q9" i="67"/>
  <c r="O9" i="67"/>
  <c r="M9" i="67"/>
  <c r="K9" i="67"/>
  <c r="I9" i="67"/>
  <c r="G9" i="67"/>
  <c r="AI126" i="67"/>
  <c r="AG126" i="67"/>
  <c r="AE126" i="67"/>
  <c r="AC126" i="67"/>
  <c r="AA126" i="67"/>
  <c r="Y126" i="67"/>
  <c r="W126" i="67"/>
  <c r="U126" i="67"/>
  <c r="S126" i="67"/>
  <c r="Q126" i="67"/>
  <c r="O126" i="67"/>
  <c r="M126" i="67"/>
  <c r="K126" i="67"/>
  <c r="I126" i="67"/>
  <c r="G126" i="67"/>
  <c r="AI53" i="67"/>
  <c r="AG53" i="67"/>
  <c r="AE53" i="67"/>
  <c r="AC53" i="67"/>
  <c r="AA53" i="67"/>
  <c r="Y53" i="67"/>
  <c r="W53" i="67"/>
  <c r="U53" i="67"/>
  <c r="S53" i="67"/>
  <c r="Q53" i="67"/>
  <c r="O53" i="67"/>
  <c r="M53" i="67"/>
  <c r="K53" i="67"/>
  <c r="I53" i="67"/>
  <c r="G53" i="67"/>
  <c r="AI125" i="67"/>
  <c r="AG125" i="67"/>
  <c r="AE125" i="67"/>
  <c r="AC125" i="67"/>
  <c r="AA125" i="67"/>
  <c r="Y125" i="67"/>
  <c r="W125" i="67"/>
  <c r="U125" i="67"/>
  <c r="S125" i="67"/>
  <c r="Q125" i="67"/>
  <c r="O125" i="67"/>
  <c r="M125" i="67"/>
  <c r="K125" i="67"/>
  <c r="I125" i="67"/>
  <c r="G125" i="67"/>
  <c r="AI38" i="67"/>
  <c r="AG38" i="67"/>
  <c r="AE38" i="67"/>
  <c r="AC38" i="67"/>
  <c r="AA38" i="67"/>
  <c r="Y38" i="67"/>
  <c r="W38" i="67"/>
  <c r="U38" i="67"/>
  <c r="S38" i="67"/>
  <c r="Q38" i="67"/>
  <c r="O38" i="67"/>
  <c r="M38" i="67"/>
  <c r="K38" i="67"/>
  <c r="I38" i="67"/>
  <c r="G38" i="67"/>
  <c r="AI57" i="67"/>
  <c r="AG57" i="67"/>
  <c r="AE57" i="67"/>
  <c r="AC57" i="67"/>
  <c r="AA57" i="67"/>
  <c r="Y57" i="67"/>
  <c r="W57" i="67"/>
  <c r="U57" i="67"/>
  <c r="S57" i="67"/>
  <c r="Q57" i="67"/>
  <c r="O57" i="67"/>
  <c r="M57" i="67"/>
  <c r="K57" i="67"/>
  <c r="I57" i="67"/>
  <c r="G57" i="67"/>
  <c r="AI56" i="67"/>
  <c r="AG56" i="67"/>
  <c r="AE56" i="67"/>
  <c r="AC56" i="67"/>
  <c r="AA56" i="67"/>
  <c r="Y56" i="67"/>
  <c r="W56" i="67"/>
  <c r="U56" i="67"/>
  <c r="S56" i="67"/>
  <c r="Q56" i="67"/>
  <c r="O56" i="67"/>
  <c r="M56" i="67"/>
  <c r="K56" i="67"/>
  <c r="I56" i="67"/>
  <c r="G56" i="67"/>
  <c r="AI60" i="67"/>
  <c r="AG60" i="67"/>
  <c r="AE60" i="67"/>
  <c r="AC60" i="67"/>
  <c r="AA60" i="67"/>
  <c r="Y60" i="67"/>
  <c r="W60" i="67"/>
  <c r="U60" i="67"/>
  <c r="S60" i="67"/>
  <c r="Q60" i="67"/>
  <c r="O60" i="67"/>
  <c r="M60" i="67"/>
  <c r="K60" i="67"/>
  <c r="I60" i="67"/>
  <c r="G60" i="67"/>
  <c r="AI62" i="67"/>
  <c r="AG62" i="67"/>
  <c r="AE62" i="67"/>
  <c r="AC62" i="67"/>
  <c r="AA62" i="67"/>
  <c r="Y62" i="67"/>
  <c r="W62" i="67"/>
  <c r="U62" i="67"/>
  <c r="S62" i="67"/>
  <c r="Q62" i="67"/>
  <c r="O62" i="67"/>
  <c r="M62" i="67"/>
  <c r="K62" i="67"/>
  <c r="I62" i="67"/>
  <c r="G62" i="67"/>
  <c r="AI83" i="67"/>
  <c r="AG83" i="67"/>
  <c r="AE83" i="67"/>
  <c r="AC83" i="67"/>
  <c r="AA83" i="67"/>
  <c r="Y83" i="67"/>
  <c r="W83" i="67"/>
  <c r="U83" i="67"/>
  <c r="S83" i="67"/>
  <c r="Q83" i="67"/>
  <c r="O83" i="67"/>
  <c r="M83" i="67"/>
  <c r="K83" i="67"/>
  <c r="I83" i="67"/>
  <c r="G83" i="67"/>
  <c r="AI94" i="67"/>
  <c r="AG94" i="67"/>
  <c r="AE94" i="67"/>
  <c r="AC94" i="67"/>
  <c r="AA94" i="67"/>
  <c r="Y94" i="67"/>
  <c r="W94" i="67"/>
  <c r="U94" i="67"/>
  <c r="S94" i="67"/>
  <c r="Q94" i="67"/>
  <c r="O94" i="67"/>
  <c r="M94" i="67"/>
  <c r="K94" i="67"/>
  <c r="I94" i="67"/>
  <c r="G94" i="67"/>
  <c r="AI89" i="67"/>
  <c r="AG89" i="67"/>
  <c r="AE89" i="67"/>
  <c r="AC89" i="67"/>
  <c r="AA89" i="67"/>
  <c r="Y89" i="67"/>
  <c r="W89" i="67"/>
  <c r="U89" i="67"/>
  <c r="S89" i="67"/>
  <c r="Q89" i="67"/>
  <c r="O89" i="67"/>
  <c r="M89" i="67"/>
  <c r="K89" i="67"/>
  <c r="I89" i="67"/>
  <c r="G89" i="67"/>
  <c r="AI51" i="67"/>
  <c r="AG51" i="67"/>
  <c r="AE51" i="67"/>
  <c r="AC51" i="67"/>
  <c r="AA51" i="67"/>
  <c r="Y51" i="67"/>
  <c r="W51" i="67"/>
  <c r="U51" i="67"/>
  <c r="S51" i="67"/>
  <c r="Q51" i="67"/>
  <c r="O51" i="67"/>
  <c r="M51" i="67"/>
  <c r="K51" i="67"/>
  <c r="I51" i="67"/>
  <c r="G51" i="67"/>
  <c r="AI80" i="67"/>
  <c r="AG80" i="67"/>
  <c r="AE80" i="67"/>
  <c r="AC80" i="67"/>
  <c r="AA80" i="67"/>
  <c r="Y80" i="67"/>
  <c r="W80" i="67"/>
  <c r="U80" i="67"/>
  <c r="S80" i="67"/>
  <c r="Q80" i="67"/>
  <c r="O80" i="67"/>
  <c r="M80" i="67"/>
  <c r="K80" i="67"/>
  <c r="I80" i="67"/>
  <c r="G80" i="67"/>
  <c r="AI37" i="67"/>
  <c r="AG37" i="67"/>
  <c r="AE37" i="67"/>
  <c r="AC37" i="67"/>
  <c r="AA37" i="67"/>
  <c r="Y37" i="67"/>
  <c r="W37" i="67"/>
  <c r="U37" i="67"/>
  <c r="S37" i="67"/>
  <c r="Q37" i="67"/>
  <c r="O37" i="67"/>
  <c r="M37" i="67"/>
  <c r="K37" i="67"/>
  <c r="I37" i="67"/>
  <c r="G37" i="67"/>
  <c r="AI43" i="67"/>
  <c r="AG43" i="67"/>
  <c r="AE43" i="67"/>
  <c r="AC43" i="67"/>
  <c r="AA43" i="67"/>
  <c r="Y43" i="67"/>
  <c r="W43" i="67"/>
  <c r="U43" i="67"/>
  <c r="S43" i="67"/>
  <c r="Q43" i="67"/>
  <c r="O43" i="67"/>
  <c r="M43" i="67"/>
  <c r="K43" i="67"/>
  <c r="I43" i="67"/>
  <c r="G43" i="67"/>
  <c r="AI99" i="67"/>
  <c r="AG99" i="67"/>
  <c r="AE99" i="67"/>
  <c r="AC99" i="67"/>
  <c r="AA99" i="67"/>
  <c r="Y99" i="67"/>
  <c r="W99" i="67"/>
  <c r="U99" i="67"/>
  <c r="S99" i="67"/>
  <c r="Q99" i="67"/>
  <c r="O99" i="67"/>
  <c r="M99" i="67"/>
  <c r="K99" i="67"/>
  <c r="I99" i="67"/>
  <c r="G99" i="67"/>
  <c r="AI33" i="67"/>
  <c r="AG33" i="67"/>
  <c r="AE33" i="67"/>
  <c r="AC33" i="67"/>
  <c r="AA33" i="67"/>
  <c r="Y33" i="67"/>
  <c r="W33" i="67"/>
  <c r="U33" i="67"/>
  <c r="S33" i="67"/>
  <c r="Q33" i="67"/>
  <c r="O33" i="67"/>
  <c r="M33" i="67"/>
  <c r="K33" i="67"/>
  <c r="I33" i="67"/>
  <c r="G33" i="67"/>
  <c r="AI73" i="67"/>
  <c r="AG73" i="67"/>
  <c r="AE73" i="67"/>
  <c r="AC73" i="67"/>
  <c r="AA73" i="67"/>
  <c r="Y73" i="67"/>
  <c r="W73" i="67"/>
  <c r="U73" i="67"/>
  <c r="S73" i="67"/>
  <c r="Q73" i="67"/>
  <c r="O73" i="67"/>
  <c r="M73" i="67"/>
  <c r="K73" i="67"/>
  <c r="I73" i="67"/>
  <c r="G73" i="67"/>
  <c r="AI46" i="67"/>
  <c r="AG46" i="67"/>
  <c r="AE46" i="67"/>
  <c r="AC46" i="67"/>
  <c r="AA46" i="67"/>
  <c r="Y46" i="67"/>
  <c r="W46" i="67"/>
  <c r="U46" i="67"/>
  <c r="S46" i="67"/>
  <c r="Q46" i="67"/>
  <c r="O46" i="67"/>
  <c r="M46" i="67"/>
  <c r="K46" i="67"/>
  <c r="I46" i="67"/>
  <c r="G46" i="67"/>
  <c r="AI54" i="67"/>
  <c r="AG54" i="67"/>
  <c r="AE54" i="67"/>
  <c r="AC54" i="67"/>
  <c r="AA54" i="67"/>
  <c r="Y54" i="67"/>
  <c r="W54" i="67"/>
  <c r="U54" i="67"/>
  <c r="S54" i="67"/>
  <c r="Q54" i="67"/>
  <c r="O54" i="67"/>
  <c r="M54" i="67"/>
  <c r="K54" i="67"/>
  <c r="I54" i="67"/>
  <c r="G54" i="67"/>
  <c r="AI52" i="67"/>
  <c r="AG52" i="67"/>
  <c r="AE52" i="67"/>
  <c r="AC52" i="67"/>
  <c r="AA52" i="67"/>
  <c r="Y52" i="67"/>
  <c r="W52" i="67"/>
  <c r="U52" i="67"/>
  <c r="S52" i="67"/>
  <c r="Q52" i="67"/>
  <c r="O52" i="67"/>
  <c r="M52" i="67"/>
  <c r="K52" i="67"/>
  <c r="I52" i="67"/>
  <c r="G52" i="67"/>
  <c r="AI27" i="67"/>
  <c r="AG27" i="67"/>
  <c r="AE27" i="67"/>
  <c r="AC27" i="67"/>
  <c r="AA27" i="67"/>
  <c r="Y27" i="67"/>
  <c r="W27" i="67"/>
  <c r="U27" i="67"/>
  <c r="S27" i="67"/>
  <c r="Q27" i="67"/>
  <c r="O27" i="67"/>
  <c r="M27" i="67"/>
  <c r="K27" i="67"/>
  <c r="I27" i="67"/>
  <c r="G27" i="67"/>
  <c r="AI59" i="67"/>
  <c r="AG59" i="67"/>
  <c r="AE59" i="67"/>
  <c r="AC59" i="67"/>
  <c r="AA59" i="67"/>
  <c r="Y59" i="67"/>
  <c r="W59" i="67"/>
  <c r="U59" i="67"/>
  <c r="S59" i="67"/>
  <c r="Q59" i="67"/>
  <c r="O59" i="67"/>
  <c r="M59" i="67"/>
  <c r="K59" i="67"/>
  <c r="I59" i="67"/>
  <c r="G59" i="67"/>
  <c r="AI11" i="67"/>
  <c r="AG11" i="67"/>
  <c r="AE11" i="67"/>
  <c r="AC11" i="67"/>
  <c r="AA11" i="67"/>
  <c r="Y11" i="67"/>
  <c r="W11" i="67"/>
  <c r="U11" i="67"/>
  <c r="S11" i="67"/>
  <c r="Q11" i="67"/>
  <c r="O11" i="67"/>
  <c r="M11" i="67"/>
  <c r="K11" i="67"/>
  <c r="I11" i="67"/>
  <c r="G11" i="67"/>
  <c r="AI40" i="67"/>
  <c r="AG40" i="67"/>
  <c r="AE40" i="67"/>
  <c r="AC40" i="67"/>
  <c r="AA40" i="67"/>
  <c r="Y40" i="67"/>
  <c r="W40" i="67"/>
  <c r="U40" i="67"/>
  <c r="S40" i="67"/>
  <c r="Q40" i="67"/>
  <c r="O40" i="67"/>
  <c r="M40" i="67"/>
  <c r="K40" i="67"/>
  <c r="I40" i="67"/>
  <c r="G40" i="67"/>
  <c r="AI111" i="67"/>
  <c r="AG111" i="67"/>
  <c r="AE111" i="67"/>
  <c r="AC111" i="67"/>
  <c r="AA111" i="67"/>
  <c r="Y111" i="67"/>
  <c r="W111" i="67"/>
  <c r="U111" i="67"/>
  <c r="S111" i="67"/>
  <c r="Q111" i="67"/>
  <c r="O111" i="67"/>
  <c r="M111" i="67"/>
  <c r="K111" i="67"/>
  <c r="I111" i="67"/>
  <c r="G111" i="67"/>
  <c r="AI93" i="67"/>
  <c r="AE93" i="67"/>
  <c r="AC93" i="67"/>
  <c r="AA93" i="67"/>
  <c r="Y93" i="67"/>
  <c r="W93" i="67"/>
  <c r="U93" i="67"/>
  <c r="S93" i="67"/>
  <c r="Q93" i="67"/>
  <c r="O93" i="67"/>
  <c r="M93" i="67"/>
  <c r="K93" i="67"/>
  <c r="I93" i="67"/>
  <c r="G93" i="67"/>
  <c r="AI42" i="67"/>
  <c r="AG42" i="67"/>
  <c r="AE42" i="67"/>
  <c r="AC42" i="67"/>
  <c r="AA42" i="67"/>
  <c r="Y42" i="67"/>
  <c r="W42" i="67"/>
  <c r="U42" i="67"/>
  <c r="S42" i="67"/>
  <c r="Q42" i="67"/>
  <c r="O42" i="67"/>
  <c r="M42" i="67"/>
  <c r="K42" i="67"/>
  <c r="I42" i="67"/>
  <c r="G42" i="67"/>
  <c r="AI32" i="67"/>
  <c r="AG32" i="67"/>
  <c r="AE32" i="67"/>
  <c r="AC32" i="67"/>
  <c r="AA32" i="67"/>
  <c r="Y32" i="67"/>
  <c r="W32" i="67"/>
  <c r="U32" i="67"/>
  <c r="S32" i="67"/>
  <c r="Q32" i="67"/>
  <c r="O32" i="67"/>
  <c r="M32" i="67"/>
  <c r="K32" i="67"/>
  <c r="I32" i="67"/>
  <c r="G32" i="67"/>
  <c r="AI48" i="67"/>
  <c r="AG48" i="67"/>
  <c r="AE48" i="67"/>
  <c r="AC48" i="67"/>
  <c r="AA48" i="67"/>
  <c r="Y48" i="67"/>
  <c r="W48" i="67"/>
  <c r="U48" i="67"/>
  <c r="S48" i="67"/>
  <c r="Q48" i="67"/>
  <c r="O48" i="67"/>
  <c r="M48" i="67"/>
  <c r="K48" i="67"/>
  <c r="I48" i="67"/>
  <c r="G48" i="67"/>
  <c r="AI136" i="67"/>
  <c r="AG136" i="67"/>
  <c r="AE136" i="67"/>
  <c r="AC136" i="67"/>
  <c r="AA136" i="67"/>
  <c r="Y136" i="67"/>
  <c r="W136" i="67"/>
  <c r="U136" i="67"/>
  <c r="S136" i="67"/>
  <c r="Q136" i="67"/>
  <c r="O136" i="67"/>
  <c r="M136" i="67"/>
  <c r="K136" i="67"/>
  <c r="I136" i="67"/>
  <c r="G136" i="67"/>
  <c r="AI23" i="67"/>
  <c r="AG23" i="67"/>
  <c r="AE23" i="67"/>
  <c r="AC23" i="67"/>
  <c r="AA23" i="67"/>
  <c r="Y23" i="67"/>
  <c r="W23" i="67"/>
  <c r="U23" i="67"/>
  <c r="S23" i="67"/>
  <c r="Q23" i="67"/>
  <c r="O23" i="67"/>
  <c r="M23" i="67"/>
  <c r="K23" i="67"/>
  <c r="I23" i="67"/>
  <c r="G23" i="67"/>
  <c r="AI92" i="67"/>
  <c r="AG92" i="67"/>
  <c r="AE92" i="67"/>
  <c r="AC92" i="67"/>
  <c r="AA92" i="67"/>
  <c r="Y92" i="67"/>
  <c r="W92" i="67"/>
  <c r="U92" i="67"/>
  <c r="S92" i="67"/>
  <c r="Q92" i="67"/>
  <c r="O92" i="67"/>
  <c r="M92" i="67"/>
  <c r="K92" i="67"/>
  <c r="I92" i="67"/>
  <c r="G92" i="67"/>
  <c r="AI25" i="67"/>
  <c r="AG25" i="67"/>
  <c r="AE25" i="67"/>
  <c r="AC25" i="67"/>
  <c r="AA25" i="67"/>
  <c r="Y25" i="67"/>
  <c r="W25" i="67"/>
  <c r="U25" i="67"/>
  <c r="S25" i="67"/>
  <c r="Q25" i="67"/>
  <c r="O25" i="67"/>
  <c r="M25" i="67"/>
  <c r="K25" i="67"/>
  <c r="I25" i="67"/>
  <c r="G25" i="67"/>
  <c r="AI65" i="67"/>
  <c r="AG65" i="67"/>
  <c r="AE65" i="67"/>
  <c r="AC65" i="67"/>
  <c r="AA65" i="67"/>
  <c r="Y65" i="67"/>
  <c r="W65" i="67"/>
  <c r="U65" i="67"/>
  <c r="S65" i="67"/>
  <c r="Q65" i="67"/>
  <c r="O65" i="67"/>
  <c r="M65" i="67"/>
  <c r="K65" i="67"/>
  <c r="I65" i="67"/>
  <c r="G65" i="67"/>
  <c r="AI50" i="67"/>
  <c r="AG50" i="67"/>
  <c r="AE50" i="67"/>
  <c r="AC50" i="67"/>
  <c r="AA50" i="67"/>
  <c r="Y50" i="67"/>
  <c r="W50" i="67"/>
  <c r="U50" i="67"/>
  <c r="S50" i="67"/>
  <c r="Q50" i="67"/>
  <c r="O50" i="67"/>
  <c r="M50" i="67"/>
  <c r="K50" i="67"/>
  <c r="I50" i="67"/>
  <c r="G50" i="67"/>
  <c r="AI8" i="67"/>
  <c r="AG8" i="67"/>
  <c r="AE8" i="67"/>
  <c r="AC8" i="67"/>
  <c r="AA8" i="67"/>
  <c r="Y8" i="67"/>
  <c r="W8" i="67"/>
  <c r="U8" i="67"/>
  <c r="S8" i="67"/>
  <c r="Q8" i="67"/>
  <c r="O8" i="67"/>
  <c r="M8" i="67"/>
  <c r="K8" i="67"/>
  <c r="I8" i="67"/>
  <c r="G8" i="67"/>
  <c r="AI58" i="67"/>
  <c r="AG58" i="67"/>
  <c r="AE58" i="67"/>
  <c r="AC58" i="67"/>
  <c r="AA58" i="67"/>
  <c r="Y58" i="67"/>
  <c r="W58" i="67"/>
  <c r="U58" i="67"/>
  <c r="S58" i="67"/>
  <c r="Q58" i="67"/>
  <c r="O58" i="67"/>
  <c r="M58" i="67"/>
  <c r="K58" i="67"/>
  <c r="I58" i="67"/>
  <c r="G58" i="67"/>
  <c r="AI20" i="67"/>
  <c r="AG20" i="67"/>
  <c r="AE20" i="67"/>
  <c r="AC20" i="67"/>
  <c r="AA20" i="67"/>
  <c r="Y20" i="67"/>
  <c r="W20" i="67"/>
  <c r="U20" i="67"/>
  <c r="S20" i="67"/>
  <c r="Q20" i="67"/>
  <c r="O20" i="67"/>
  <c r="M20" i="67"/>
  <c r="K20" i="67"/>
  <c r="I20" i="67"/>
  <c r="G20" i="67"/>
  <c r="AI16" i="67"/>
  <c r="AG16" i="67"/>
  <c r="AE16" i="67"/>
  <c r="AC16" i="67"/>
  <c r="AA16" i="67"/>
  <c r="Y16" i="67"/>
  <c r="W16" i="67"/>
  <c r="U16" i="67"/>
  <c r="S16" i="67"/>
  <c r="Q16" i="67"/>
  <c r="O16" i="67"/>
  <c r="M16" i="67"/>
  <c r="K16" i="67"/>
  <c r="I16" i="67"/>
  <c r="G16" i="67"/>
  <c r="AI88" i="67"/>
  <c r="AG88" i="67"/>
  <c r="AE88" i="67"/>
  <c r="AC88" i="67"/>
  <c r="AA88" i="67"/>
  <c r="Y88" i="67"/>
  <c r="W88" i="67"/>
  <c r="U88" i="67"/>
  <c r="S88" i="67"/>
  <c r="Q88" i="67"/>
  <c r="O88" i="67"/>
  <c r="M88" i="67"/>
  <c r="K88" i="67"/>
  <c r="I88" i="67"/>
  <c r="G88" i="67"/>
  <c r="AI19" i="67"/>
  <c r="AG19" i="67"/>
  <c r="AE19" i="67"/>
  <c r="AC19" i="67"/>
  <c r="AA19" i="67"/>
  <c r="Y19" i="67"/>
  <c r="W19" i="67"/>
  <c r="U19" i="67"/>
  <c r="S19" i="67"/>
  <c r="Q19" i="67"/>
  <c r="O19" i="67"/>
  <c r="M19" i="67"/>
  <c r="K19" i="67"/>
  <c r="I19" i="67"/>
  <c r="G19" i="67"/>
  <c r="AI30" i="67"/>
  <c r="AG30" i="67"/>
  <c r="AE30" i="67"/>
  <c r="AC30" i="67"/>
  <c r="AA30" i="67"/>
  <c r="Y30" i="67"/>
  <c r="W30" i="67"/>
  <c r="U30" i="67"/>
  <c r="S30" i="67"/>
  <c r="Q30" i="67"/>
  <c r="O30" i="67"/>
  <c r="M30" i="67"/>
  <c r="K30" i="67"/>
  <c r="I30" i="67"/>
  <c r="G30" i="67"/>
  <c r="AI12" i="67"/>
  <c r="AG12" i="67"/>
  <c r="AE12" i="67"/>
  <c r="AC12" i="67"/>
  <c r="AA12" i="67"/>
  <c r="Y12" i="67"/>
  <c r="W12" i="67"/>
  <c r="U12" i="67"/>
  <c r="S12" i="67"/>
  <c r="Q12" i="67"/>
  <c r="O12" i="67"/>
  <c r="M12" i="67"/>
  <c r="K12" i="67"/>
  <c r="I12" i="67"/>
  <c r="G12" i="67"/>
  <c r="AI55" i="67"/>
  <c r="AG55" i="67"/>
  <c r="AE55" i="67"/>
  <c r="AC55" i="67"/>
  <c r="AA55" i="67"/>
  <c r="Y55" i="67"/>
  <c r="W55" i="67"/>
  <c r="U55" i="67"/>
  <c r="S55" i="67"/>
  <c r="Q55" i="67"/>
  <c r="O55" i="67"/>
  <c r="M55" i="67"/>
  <c r="K55" i="67"/>
  <c r="I55" i="67"/>
  <c r="G55" i="67"/>
  <c r="AI45" i="67"/>
  <c r="AG45" i="67"/>
  <c r="AE45" i="67"/>
  <c r="AC45" i="67"/>
  <c r="AA45" i="67"/>
  <c r="Y45" i="67"/>
  <c r="W45" i="67"/>
  <c r="U45" i="67"/>
  <c r="S45" i="67"/>
  <c r="Q45" i="67"/>
  <c r="O45" i="67"/>
  <c r="M45" i="67"/>
  <c r="K45" i="67"/>
  <c r="I45" i="67"/>
  <c r="G45" i="67"/>
  <c r="AI24" i="67"/>
  <c r="AG24" i="67"/>
  <c r="AE24" i="67"/>
  <c r="AC24" i="67"/>
  <c r="AA24" i="67"/>
  <c r="Y24" i="67"/>
  <c r="W24" i="67"/>
  <c r="U24" i="67"/>
  <c r="S24" i="67"/>
  <c r="Q24" i="67"/>
  <c r="O24" i="67"/>
  <c r="M24" i="67"/>
  <c r="K24" i="67"/>
  <c r="I24" i="67"/>
  <c r="G24" i="67"/>
  <c r="AI14" i="67"/>
  <c r="AG14" i="67"/>
  <c r="AE14" i="67"/>
  <c r="AC14" i="67"/>
  <c r="AA14" i="67"/>
  <c r="Y14" i="67"/>
  <c r="W14" i="67"/>
  <c r="U14" i="67"/>
  <c r="S14" i="67"/>
  <c r="Q14" i="67"/>
  <c r="O14" i="67"/>
  <c r="M14" i="67"/>
  <c r="K14" i="67"/>
  <c r="I14" i="67"/>
  <c r="G14" i="67"/>
  <c r="AI90" i="67"/>
  <c r="AG90" i="67"/>
  <c r="AE90" i="67"/>
  <c r="AC90" i="67"/>
  <c r="AA90" i="67"/>
  <c r="Y90" i="67"/>
  <c r="W90" i="67"/>
  <c r="U90" i="67"/>
  <c r="S90" i="67"/>
  <c r="Q90" i="67"/>
  <c r="O90" i="67"/>
  <c r="M90" i="67"/>
  <c r="K90" i="67"/>
  <c r="I90" i="67"/>
  <c r="G90" i="67"/>
  <c r="AI29" i="67"/>
  <c r="AG29" i="67"/>
  <c r="AE29" i="67"/>
  <c r="AC29" i="67"/>
  <c r="AA29" i="67"/>
  <c r="Y29" i="67"/>
  <c r="W29" i="67"/>
  <c r="U29" i="67"/>
  <c r="S29" i="67"/>
  <c r="Q29" i="67"/>
  <c r="O29" i="67"/>
  <c r="M29" i="67"/>
  <c r="K29" i="67"/>
  <c r="I29" i="67"/>
  <c r="G29" i="67"/>
  <c r="AI34" i="67"/>
  <c r="AG34" i="67"/>
  <c r="AE34" i="67"/>
  <c r="AC34" i="67"/>
  <c r="AA34" i="67"/>
  <c r="Y34" i="67"/>
  <c r="W34" i="67"/>
  <c r="U34" i="67"/>
  <c r="S34" i="67"/>
  <c r="Q34" i="67"/>
  <c r="O34" i="67"/>
  <c r="M34" i="67"/>
  <c r="K34" i="67"/>
  <c r="I34" i="67"/>
  <c r="G34" i="67"/>
  <c r="AI6" i="67"/>
  <c r="AG6" i="67"/>
  <c r="AE6" i="67"/>
  <c r="AC6" i="67"/>
  <c r="AA6" i="67"/>
  <c r="Y6" i="67"/>
  <c r="W6" i="67"/>
  <c r="U6" i="67"/>
  <c r="S6" i="67"/>
  <c r="Q6" i="67"/>
  <c r="O6" i="67"/>
  <c r="M6" i="67"/>
  <c r="K6" i="67"/>
  <c r="I6" i="67"/>
  <c r="G6" i="67"/>
  <c r="AI44" i="67"/>
  <c r="AG44" i="67"/>
  <c r="AE44" i="67"/>
  <c r="AC44" i="67"/>
  <c r="AA44" i="67"/>
  <c r="Y44" i="67"/>
  <c r="W44" i="67"/>
  <c r="U44" i="67"/>
  <c r="S44" i="67"/>
  <c r="Q44" i="67"/>
  <c r="O44" i="67"/>
  <c r="M44" i="67"/>
  <c r="K44" i="67"/>
  <c r="I44" i="67"/>
  <c r="G44" i="67"/>
  <c r="AI18" i="67"/>
  <c r="AG18" i="67"/>
  <c r="AE18" i="67"/>
  <c r="AC18" i="67"/>
  <c r="AA18" i="67"/>
  <c r="Y18" i="67"/>
  <c r="W18" i="67"/>
  <c r="U18" i="67"/>
  <c r="S18" i="67"/>
  <c r="Q18" i="67"/>
  <c r="O18" i="67"/>
  <c r="M18" i="67"/>
  <c r="K18" i="67"/>
  <c r="I18" i="67"/>
  <c r="G18" i="67"/>
  <c r="AI22" i="67"/>
  <c r="AG22" i="67"/>
  <c r="AE22" i="67"/>
  <c r="AC22" i="67"/>
  <c r="AA22" i="67"/>
  <c r="Y22" i="67"/>
  <c r="W22" i="67"/>
  <c r="U22" i="67"/>
  <c r="S22" i="67"/>
  <c r="Q22" i="67"/>
  <c r="O22" i="67"/>
  <c r="M22" i="67"/>
  <c r="K22" i="67"/>
  <c r="I22" i="67"/>
  <c r="G22" i="67"/>
  <c r="AI67" i="67"/>
  <c r="AG67" i="67"/>
  <c r="AE67" i="67"/>
  <c r="AC67" i="67"/>
  <c r="AA67" i="67"/>
  <c r="Y67" i="67"/>
  <c r="W67" i="67"/>
  <c r="U67" i="67"/>
  <c r="S67" i="67"/>
  <c r="Q67" i="67"/>
  <c r="O67" i="67"/>
  <c r="M67" i="67"/>
  <c r="K67" i="67"/>
  <c r="I67" i="67"/>
  <c r="G67" i="67"/>
  <c r="AI36" i="67"/>
  <c r="AG36" i="67"/>
  <c r="AE36" i="67"/>
  <c r="AC36" i="67"/>
  <c r="AA36" i="67"/>
  <c r="Y36" i="67"/>
  <c r="W36" i="67"/>
  <c r="U36" i="67"/>
  <c r="S36" i="67"/>
  <c r="Q36" i="67"/>
  <c r="O36" i="67"/>
  <c r="M36" i="67"/>
  <c r="K36" i="67"/>
  <c r="I36" i="67"/>
  <c r="G36" i="67"/>
  <c r="AI21" i="67"/>
  <c r="AG21" i="67"/>
  <c r="AE21" i="67"/>
  <c r="AC21" i="67"/>
  <c r="AA21" i="67"/>
  <c r="Y21" i="67"/>
  <c r="W21" i="67"/>
  <c r="U21" i="67"/>
  <c r="S21" i="67"/>
  <c r="Q21" i="67"/>
  <c r="O21" i="67"/>
  <c r="M21" i="67"/>
  <c r="K21" i="67"/>
  <c r="I21" i="67"/>
  <c r="G21" i="67"/>
  <c r="AI31" i="67"/>
  <c r="AG31" i="67"/>
  <c r="AE31" i="67"/>
  <c r="AC31" i="67"/>
  <c r="AA31" i="67"/>
  <c r="Y31" i="67"/>
  <c r="W31" i="67"/>
  <c r="U31" i="67"/>
  <c r="S31" i="67"/>
  <c r="Q31" i="67"/>
  <c r="O31" i="67"/>
  <c r="M31" i="67"/>
  <c r="K31" i="67"/>
  <c r="I31" i="67"/>
  <c r="G31" i="67"/>
  <c r="AI28" i="67"/>
  <c r="AG28" i="67"/>
  <c r="AE28" i="67"/>
  <c r="AC28" i="67"/>
  <c r="AA28" i="67"/>
  <c r="Y28" i="67"/>
  <c r="W28" i="67"/>
  <c r="U28" i="67"/>
  <c r="S28" i="67"/>
  <c r="Q28" i="67"/>
  <c r="O28" i="67"/>
  <c r="M28" i="67"/>
  <c r="K28" i="67"/>
  <c r="I28" i="67"/>
  <c r="G28" i="67"/>
  <c r="AI26" i="67"/>
  <c r="AG26" i="67"/>
  <c r="AE26" i="67"/>
  <c r="AC26" i="67"/>
  <c r="AA26" i="67"/>
  <c r="Y26" i="67"/>
  <c r="W26" i="67"/>
  <c r="U26" i="67"/>
  <c r="S26" i="67"/>
  <c r="Q26" i="67"/>
  <c r="O26" i="67"/>
  <c r="M26" i="67"/>
  <c r="K26" i="67"/>
  <c r="I26" i="67"/>
  <c r="G26" i="67"/>
  <c r="AI15" i="67"/>
  <c r="AG15" i="67"/>
  <c r="AE15" i="67"/>
  <c r="AC15" i="67"/>
  <c r="AA15" i="67"/>
  <c r="Y15" i="67"/>
  <c r="W15" i="67"/>
  <c r="U15" i="67"/>
  <c r="S15" i="67"/>
  <c r="Q15" i="67"/>
  <c r="O15" i="67"/>
  <c r="M15" i="67"/>
  <c r="K15" i="67"/>
  <c r="I15" i="67"/>
  <c r="G15" i="67"/>
  <c r="AI10" i="67"/>
  <c r="AG10" i="67"/>
  <c r="AE10" i="67"/>
  <c r="AC10" i="67"/>
  <c r="AA10" i="67"/>
  <c r="Y10" i="67"/>
  <c r="W10" i="67"/>
  <c r="U10" i="67"/>
  <c r="S10" i="67"/>
  <c r="Q10" i="67"/>
  <c r="O10" i="67"/>
  <c r="M10" i="67"/>
  <c r="K10" i="67"/>
  <c r="I10" i="67"/>
  <c r="G10" i="67"/>
  <c r="AI7" i="67"/>
  <c r="AG7" i="67"/>
  <c r="AE7" i="67"/>
  <c r="AC7" i="67"/>
  <c r="AA7" i="67"/>
  <c r="Y7" i="67"/>
  <c r="W7" i="67"/>
  <c r="U7" i="67"/>
  <c r="S7" i="67"/>
  <c r="Q7" i="67"/>
  <c r="O7" i="67"/>
  <c r="M7" i="67"/>
  <c r="K7" i="67"/>
  <c r="I7" i="67"/>
  <c r="G7" i="67"/>
  <c r="AI5" i="67"/>
  <c r="AG5" i="67"/>
  <c r="AE5" i="67"/>
  <c r="AC5" i="67"/>
  <c r="AA5" i="67"/>
  <c r="Y5" i="67"/>
  <c r="W5" i="67"/>
  <c r="U5" i="67"/>
  <c r="S5" i="67"/>
  <c r="Q5" i="67"/>
  <c r="O5" i="67"/>
  <c r="M5" i="67"/>
  <c r="K5" i="67"/>
  <c r="I5" i="67"/>
  <c r="G5" i="67"/>
  <c r="AI147" i="66"/>
  <c r="AG147" i="66"/>
  <c r="AE147" i="66"/>
  <c r="AC147" i="66"/>
  <c r="AA147" i="66"/>
  <c r="Y147" i="66"/>
  <c r="W147" i="66"/>
  <c r="U147" i="66"/>
  <c r="S147" i="66"/>
  <c r="Q147" i="66"/>
  <c r="O147" i="66"/>
  <c r="M147" i="66"/>
  <c r="K147" i="66"/>
  <c r="I147" i="66"/>
  <c r="G147" i="66"/>
  <c r="AI138" i="66"/>
  <c r="AG138" i="66"/>
  <c r="AE138" i="66"/>
  <c r="AC138" i="66"/>
  <c r="AA138" i="66"/>
  <c r="Y138" i="66"/>
  <c r="W138" i="66"/>
  <c r="U138" i="66"/>
  <c r="S138" i="66"/>
  <c r="Q138" i="66"/>
  <c r="O138" i="66"/>
  <c r="M138" i="66"/>
  <c r="K138" i="66"/>
  <c r="I138" i="66"/>
  <c r="G138" i="66"/>
  <c r="AI142" i="66"/>
  <c r="AG142" i="66"/>
  <c r="AE142" i="66"/>
  <c r="AC142" i="66"/>
  <c r="AA142" i="66"/>
  <c r="Y142" i="66"/>
  <c r="W142" i="66"/>
  <c r="U142" i="66"/>
  <c r="S142" i="66"/>
  <c r="Q142" i="66"/>
  <c r="O142" i="66"/>
  <c r="M142" i="66"/>
  <c r="K142" i="66"/>
  <c r="I142" i="66"/>
  <c r="G142" i="66"/>
  <c r="AI146" i="66"/>
  <c r="AG146" i="66"/>
  <c r="AE146" i="66"/>
  <c r="AC146" i="66"/>
  <c r="AA146" i="66"/>
  <c r="Y146" i="66"/>
  <c r="W146" i="66"/>
  <c r="U146" i="66"/>
  <c r="S146" i="66"/>
  <c r="Q146" i="66"/>
  <c r="O146" i="66"/>
  <c r="M146" i="66"/>
  <c r="K146" i="66"/>
  <c r="I146" i="66"/>
  <c r="G146" i="66"/>
  <c r="AI137" i="66"/>
  <c r="AG137" i="66"/>
  <c r="AE137" i="66"/>
  <c r="AC137" i="66"/>
  <c r="AA137" i="66"/>
  <c r="Y137" i="66"/>
  <c r="W137" i="66"/>
  <c r="U137" i="66"/>
  <c r="S137" i="66"/>
  <c r="Q137" i="66"/>
  <c r="O137" i="66"/>
  <c r="M137" i="66"/>
  <c r="K137" i="66"/>
  <c r="I137" i="66"/>
  <c r="G137" i="66"/>
  <c r="AI111" i="66"/>
  <c r="AG111" i="66"/>
  <c r="AE111" i="66"/>
  <c r="AC111" i="66"/>
  <c r="AA111" i="66"/>
  <c r="Y111" i="66"/>
  <c r="W111" i="66"/>
  <c r="U111" i="66"/>
  <c r="S111" i="66"/>
  <c r="Q111" i="66"/>
  <c r="O111" i="66"/>
  <c r="M111" i="66"/>
  <c r="K111" i="66"/>
  <c r="I111" i="66"/>
  <c r="G111" i="66"/>
  <c r="AI125" i="66"/>
  <c r="AG125" i="66"/>
  <c r="AE125" i="66"/>
  <c r="AC125" i="66"/>
  <c r="AA125" i="66"/>
  <c r="Y125" i="66"/>
  <c r="W125" i="66"/>
  <c r="U125" i="66"/>
  <c r="S125" i="66"/>
  <c r="Q125" i="66"/>
  <c r="O125" i="66"/>
  <c r="M125" i="66"/>
  <c r="K125" i="66"/>
  <c r="I125" i="66"/>
  <c r="G125" i="66"/>
  <c r="AI136" i="66"/>
  <c r="AG136" i="66"/>
  <c r="AE136" i="66"/>
  <c r="AC136" i="66"/>
  <c r="AA136" i="66"/>
  <c r="Y136" i="66"/>
  <c r="W136" i="66"/>
  <c r="U136" i="66"/>
  <c r="S136" i="66"/>
  <c r="Q136" i="66"/>
  <c r="O136" i="66"/>
  <c r="M136" i="66"/>
  <c r="K136" i="66"/>
  <c r="I136" i="66"/>
  <c r="G136" i="66"/>
  <c r="AI135" i="66"/>
  <c r="AG135" i="66"/>
  <c r="AE135" i="66"/>
  <c r="AC135" i="66"/>
  <c r="AA135" i="66"/>
  <c r="Y135" i="66"/>
  <c r="W135" i="66"/>
  <c r="U135" i="66"/>
  <c r="S135" i="66"/>
  <c r="Q135" i="66"/>
  <c r="O135" i="66"/>
  <c r="M135" i="66"/>
  <c r="K135" i="66"/>
  <c r="I135" i="66"/>
  <c r="G135" i="66"/>
  <c r="AI141" i="66"/>
  <c r="AG141" i="66"/>
  <c r="AE141" i="66"/>
  <c r="AC141" i="66"/>
  <c r="AA141" i="66"/>
  <c r="Y141" i="66"/>
  <c r="W141" i="66"/>
  <c r="U141" i="66"/>
  <c r="S141" i="66"/>
  <c r="Q141" i="66"/>
  <c r="O141" i="66"/>
  <c r="M141" i="66"/>
  <c r="K141" i="66"/>
  <c r="I141" i="66"/>
  <c r="G141" i="66"/>
  <c r="AI144" i="66"/>
  <c r="AG144" i="66"/>
  <c r="AE144" i="66"/>
  <c r="AC144" i="66"/>
  <c r="AA144" i="66"/>
  <c r="Y144" i="66"/>
  <c r="W144" i="66"/>
  <c r="U144" i="66"/>
  <c r="S144" i="66"/>
  <c r="Q144" i="66"/>
  <c r="O144" i="66"/>
  <c r="M144" i="66"/>
  <c r="K144" i="66"/>
  <c r="I144" i="66"/>
  <c r="G144" i="66"/>
  <c r="AI124" i="66"/>
  <c r="AG124" i="66"/>
  <c r="AE124" i="66"/>
  <c r="AC124" i="66"/>
  <c r="AA124" i="66"/>
  <c r="Y124" i="66"/>
  <c r="W124" i="66"/>
  <c r="U124" i="66"/>
  <c r="S124" i="66"/>
  <c r="Q124" i="66"/>
  <c r="O124" i="66"/>
  <c r="M124" i="66"/>
  <c r="K124" i="66"/>
  <c r="I124" i="66"/>
  <c r="G124" i="66"/>
  <c r="AI110" i="66"/>
  <c r="AG110" i="66"/>
  <c r="AE110" i="66"/>
  <c r="AC110" i="66"/>
  <c r="AA110" i="66"/>
  <c r="Y110" i="66"/>
  <c r="W110" i="66"/>
  <c r="U110" i="66"/>
  <c r="S110" i="66"/>
  <c r="Q110" i="66"/>
  <c r="O110" i="66"/>
  <c r="M110" i="66"/>
  <c r="K110" i="66"/>
  <c r="I110" i="66"/>
  <c r="G110" i="66"/>
  <c r="AI109" i="66"/>
  <c r="AG109" i="66"/>
  <c r="AE109" i="66"/>
  <c r="AC109" i="66"/>
  <c r="AA109" i="66"/>
  <c r="Y109" i="66"/>
  <c r="W109" i="66"/>
  <c r="U109" i="66"/>
  <c r="S109" i="66"/>
  <c r="Q109" i="66"/>
  <c r="O109" i="66"/>
  <c r="M109" i="66"/>
  <c r="K109" i="66"/>
  <c r="I109" i="66"/>
  <c r="G109" i="66"/>
  <c r="AI123" i="66"/>
  <c r="AG123" i="66"/>
  <c r="AE123" i="66"/>
  <c r="AC123" i="66"/>
  <c r="AA123" i="66"/>
  <c r="Y123" i="66"/>
  <c r="W123" i="66"/>
  <c r="U123" i="66"/>
  <c r="S123" i="66"/>
  <c r="Q123" i="66"/>
  <c r="O123" i="66"/>
  <c r="M123" i="66"/>
  <c r="K123" i="66"/>
  <c r="I123" i="66"/>
  <c r="G123" i="66"/>
  <c r="AI108" i="66"/>
  <c r="AG108" i="66"/>
  <c r="AE108" i="66"/>
  <c r="AC108" i="66"/>
  <c r="AA108" i="66"/>
  <c r="Y108" i="66"/>
  <c r="W108" i="66"/>
  <c r="U108" i="66"/>
  <c r="S108" i="66"/>
  <c r="Q108" i="66"/>
  <c r="O108" i="66"/>
  <c r="M108" i="66"/>
  <c r="K108" i="66"/>
  <c r="I108" i="66"/>
  <c r="G108" i="66"/>
  <c r="AI134" i="66"/>
  <c r="AG134" i="66"/>
  <c r="AE134" i="66"/>
  <c r="AC134" i="66"/>
  <c r="AA134" i="66"/>
  <c r="Y134" i="66"/>
  <c r="W134" i="66"/>
  <c r="U134" i="66"/>
  <c r="S134" i="66"/>
  <c r="Q134" i="66"/>
  <c r="O134" i="66"/>
  <c r="M134" i="66"/>
  <c r="K134" i="66"/>
  <c r="I134" i="66"/>
  <c r="G134" i="66"/>
  <c r="AI133" i="66"/>
  <c r="AG133" i="66"/>
  <c r="AE133" i="66"/>
  <c r="AC133" i="66"/>
  <c r="AA133" i="66"/>
  <c r="Y133" i="66"/>
  <c r="W133" i="66"/>
  <c r="U133" i="66"/>
  <c r="S133" i="66"/>
  <c r="Q133" i="66"/>
  <c r="O133" i="66"/>
  <c r="M133" i="66"/>
  <c r="K133" i="66"/>
  <c r="I133" i="66"/>
  <c r="G133" i="66"/>
  <c r="AI122" i="66"/>
  <c r="AG122" i="66"/>
  <c r="AE122" i="66"/>
  <c r="AC122" i="66"/>
  <c r="AA122" i="66"/>
  <c r="Y122" i="66"/>
  <c r="W122" i="66"/>
  <c r="U122" i="66"/>
  <c r="S122" i="66"/>
  <c r="Q122" i="66"/>
  <c r="O122" i="66"/>
  <c r="M122" i="66"/>
  <c r="K122" i="66"/>
  <c r="I122" i="66"/>
  <c r="G122" i="66"/>
  <c r="AI121" i="66"/>
  <c r="AG121" i="66"/>
  <c r="AE121" i="66"/>
  <c r="AC121" i="66"/>
  <c r="AA121" i="66"/>
  <c r="Y121" i="66"/>
  <c r="W121" i="66"/>
  <c r="U121" i="66"/>
  <c r="S121" i="66"/>
  <c r="Q121" i="66"/>
  <c r="O121" i="66"/>
  <c r="M121" i="66"/>
  <c r="K121" i="66"/>
  <c r="I121" i="66"/>
  <c r="G121" i="66"/>
  <c r="AI89" i="66"/>
  <c r="AG89" i="66"/>
  <c r="AE89" i="66"/>
  <c r="AC89" i="66"/>
  <c r="AA89" i="66"/>
  <c r="Y89" i="66"/>
  <c r="W89" i="66"/>
  <c r="U89" i="66"/>
  <c r="S89" i="66"/>
  <c r="Q89" i="66"/>
  <c r="O89" i="66"/>
  <c r="M89" i="66"/>
  <c r="K89" i="66"/>
  <c r="I89" i="66"/>
  <c r="G89" i="66"/>
  <c r="AI140" i="66"/>
  <c r="AG140" i="66"/>
  <c r="AE140" i="66"/>
  <c r="AC140" i="66"/>
  <c r="AA140" i="66"/>
  <c r="Y140" i="66"/>
  <c r="W140" i="66"/>
  <c r="U140" i="66"/>
  <c r="S140" i="66"/>
  <c r="Q140" i="66"/>
  <c r="O140" i="66"/>
  <c r="M140" i="66"/>
  <c r="K140" i="66"/>
  <c r="I140" i="66"/>
  <c r="G140" i="66"/>
  <c r="AI107" i="66"/>
  <c r="AG107" i="66"/>
  <c r="AE107" i="66"/>
  <c r="AC107" i="66"/>
  <c r="AA107" i="66"/>
  <c r="Y107" i="66"/>
  <c r="W107" i="66"/>
  <c r="U107" i="66"/>
  <c r="S107" i="66"/>
  <c r="Q107" i="66"/>
  <c r="O107" i="66"/>
  <c r="M107" i="66"/>
  <c r="K107" i="66"/>
  <c r="I107" i="66"/>
  <c r="G107" i="66"/>
  <c r="AI143" i="66"/>
  <c r="AG143" i="66"/>
  <c r="AE143" i="66"/>
  <c r="AC143" i="66"/>
  <c r="AA143" i="66"/>
  <c r="Y143" i="66"/>
  <c r="W143" i="66"/>
  <c r="U143" i="66"/>
  <c r="S143" i="66"/>
  <c r="Q143" i="66"/>
  <c r="O143" i="66"/>
  <c r="M143" i="66"/>
  <c r="K143" i="66"/>
  <c r="I143" i="66"/>
  <c r="G143" i="66"/>
  <c r="AI139" i="66"/>
  <c r="AG139" i="66"/>
  <c r="AE139" i="66"/>
  <c r="AC139" i="66"/>
  <c r="AA139" i="66"/>
  <c r="Y139" i="66"/>
  <c r="W139" i="66"/>
  <c r="U139" i="66"/>
  <c r="S139" i="66"/>
  <c r="Q139" i="66"/>
  <c r="O139" i="66"/>
  <c r="M139" i="66"/>
  <c r="K139" i="66"/>
  <c r="I139" i="66"/>
  <c r="G139" i="66"/>
  <c r="AI120" i="66"/>
  <c r="AG120" i="66"/>
  <c r="AE120" i="66"/>
  <c r="AC120" i="66"/>
  <c r="AA120" i="66"/>
  <c r="Y120" i="66"/>
  <c r="W120" i="66"/>
  <c r="U120" i="66"/>
  <c r="S120" i="66"/>
  <c r="Q120" i="66"/>
  <c r="O120" i="66"/>
  <c r="M120" i="66"/>
  <c r="K120" i="66"/>
  <c r="I120" i="66"/>
  <c r="G120" i="66"/>
  <c r="AI132" i="66"/>
  <c r="AG132" i="66"/>
  <c r="AE132" i="66"/>
  <c r="AC132" i="66"/>
  <c r="AA132" i="66"/>
  <c r="Y132" i="66"/>
  <c r="W132" i="66"/>
  <c r="U132" i="66"/>
  <c r="S132" i="66"/>
  <c r="Q132" i="66"/>
  <c r="O132" i="66"/>
  <c r="M132" i="66"/>
  <c r="K132" i="66"/>
  <c r="I132" i="66"/>
  <c r="G132" i="66"/>
  <c r="AI119" i="66"/>
  <c r="AG119" i="66"/>
  <c r="AE119" i="66"/>
  <c r="AC119" i="66"/>
  <c r="AA119" i="66"/>
  <c r="Y119" i="66"/>
  <c r="W119" i="66"/>
  <c r="U119" i="66"/>
  <c r="S119" i="66"/>
  <c r="Q119" i="66"/>
  <c r="O119" i="66"/>
  <c r="M119" i="66"/>
  <c r="K119" i="66"/>
  <c r="I119" i="66"/>
  <c r="G119" i="66"/>
  <c r="AI118" i="66"/>
  <c r="AG118" i="66"/>
  <c r="AE118" i="66"/>
  <c r="AC118" i="66"/>
  <c r="AA118" i="66"/>
  <c r="Y118" i="66"/>
  <c r="W118" i="66"/>
  <c r="U118" i="66"/>
  <c r="S118" i="66"/>
  <c r="Q118" i="66"/>
  <c r="O118" i="66"/>
  <c r="M118" i="66"/>
  <c r="K118" i="66"/>
  <c r="I118" i="66"/>
  <c r="G118" i="66"/>
  <c r="AI72" i="66"/>
  <c r="AG72" i="66"/>
  <c r="AE72" i="66"/>
  <c r="AC72" i="66"/>
  <c r="AA72" i="66"/>
  <c r="Y72" i="66"/>
  <c r="W72" i="66"/>
  <c r="U72" i="66"/>
  <c r="S72" i="66"/>
  <c r="Q72" i="66"/>
  <c r="O72" i="66"/>
  <c r="M72" i="66"/>
  <c r="K72" i="66"/>
  <c r="I72" i="66"/>
  <c r="G72" i="66"/>
  <c r="AI117" i="66"/>
  <c r="AG117" i="66"/>
  <c r="AE117" i="66"/>
  <c r="AC117" i="66"/>
  <c r="AA117" i="66"/>
  <c r="Y117" i="66"/>
  <c r="W117" i="66"/>
  <c r="U117" i="66"/>
  <c r="S117" i="66"/>
  <c r="Q117" i="66"/>
  <c r="O117" i="66"/>
  <c r="M117" i="66"/>
  <c r="K117" i="66"/>
  <c r="I117" i="66"/>
  <c r="G117" i="66"/>
  <c r="AI116" i="66"/>
  <c r="AG116" i="66"/>
  <c r="AE116" i="66"/>
  <c r="AC116" i="66"/>
  <c r="AA116" i="66"/>
  <c r="Y116" i="66"/>
  <c r="W116" i="66"/>
  <c r="U116" i="66"/>
  <c r="S116" i="66"/>
  <c r="Q116" i="66"/>
  <c r="O116" i="66"/>
  <c r="M116" i="66"/>
  <c r="K116" i="66"/>
  <c r="I116" i="66"/>
  <c r="G116" i="66"/>
  <c r="AI106" i="66"/>
  <c r="AG106" i="66"/>
  <c r="AE106" i="66"/>
  <c r="AC106" i="66"/>
  <c r="AA106" i="66"/>
  <c r="Y106" i="66"/>
  <c r="W106" i="66"/>
  <c r="U106" i="66"/>
  <c r="S106" i="66"/>
  <c r="Q106" i="66"/>
  <c r="O106" i="66"/>
  <c r="M106" i="66"/>
  <c r="K106" i="66"/>
  <c r="I106" i="66"/>
  <c r="G106" i="66"/>
  <c r="AI131" i="66"/>
  <c r="AG131" i="66"/>
  <c r="AE131" i="66"/>
  <c r="AC131" i="66"/>
  <c r="AA131" i="66"/>
  <c r="Y131" i="66"/>
  <c r="W131" i="66"/>
  <c r="U131" i="66"/>
  <c r="S131" i="66"/>
  <c r="Q131" i="66"/>
  <c r="O131" i="66"/>
  <c r="M131" i="66"/>
  <c r="K131" i="66"/>
  <c r="I131" i="66"/>
  <c r="G131" i="66"/>
  <c r="AI130" i="66"/>
  <c r="AG130" i="66"/>
  <c r="AE130" i="66"/>
  <c r="AC130" i="66"/>
  <c r="AA130" i="66"/>
  <c r="Y130" i="66"/>
  <c r="W130" i="66"/>
  <c r="U130" i="66"/>
  <c r="S130" i="66"/>
  <c r="Q130" i="66"/>
  <c r="O130" i="66"/>
  <c r="M130" i="66"/>
  <c r="K130" i="66"/>
  <c r="I130" i="66"/>
  <c r="G130" i="66"/>
  <c r="AI88" i="66"/>
  <c r="AG88" i="66"/>
  <c r="AE88" i="66"/>
  <c r="AC88" i="66"/>
  <c r="AA88" i="66"/>
  <c r="Y88" i="66"/>
  <c r="W88" i="66"/>
  <c r="U88" i="66"/>
  <c r="S88" i="66"/>
  <c r="Q88" i="66"/>
  <c r="O88" i="66"/>
  <c r="M88" i="66"/>
  <c r="K88" i="66"/>
  <c r="I88" i="66"/>
  <c r="G88" i="66"/>
  <c r="AI105" i="66"/>
  <c r="AG105" i="66"/>
  <c r="AE105" i="66"/>
  <c r="AC105" i="66"/>
  <c r="AA105" i="66"/>
  <c r="Y105" i="66"/>
  <c r="W105" i="66"/>
  <c r="U105" i="66"/>
  <c r="S105" i="66"/>
  <c r="Q105" i="66"/>
  <c r="O105" i="66"/>
  <c r="M105" i="66"/>
  <c r="K105" i="66"/>
  <c r="I105" i="66"/>
  <c r="G105" i="66"/>
  <c r="AI129" i="66"/>
  <c r="AG129" i="66"/>
  <c r="AE129" i="66"/>
  <c r="AC129" i="66"/>
  <c r="AA129" i="66"/>
  <c r="Y129" i="66"/>
  <c r="W129" i="66"/>
  <c r="U129" i="66"/>
  <c r="S129" i="66"/>
  <c r="Q129" i="66"/>
  <c r="O129" i="66"/>
  <c r="M129" i="66"/>
  <c r="K129" i="66"/>
  <c r="I129" i="66"/>
  <c r="G129" i="66"/>
  <c r="AI115" i="66"/>
  <c r="AG115" i="66"/>
  <c r="AE115" i="66"/>
  <c r="AC115" i="66"/>
  <c r="AA115" i="66"/>
  <c r="Y115" i="66"/>
  <c r="W115" i="66"/>
  <c r="U115" i="66"/>
  <c r="S115" i="66"/>
  <c r="Q115" i="66"/>
  <c r="O115" i="66"/>
  <c r="M115" i="66"/>
  <c r="K115" i="66"/>
  <c r="I115" i="66"/>
  <c r="G115" i="66"/>
  <c r="AI145" i="66"/>
  <c r="AG145" i="66"/>
  <c r="AE145" i="66"/>
  <c r="AC145" i="66"/>
  <c r="AA145" i="66"/>
  <c r="Y145" i="66"/>
  <c r="W145" i="66"/>
  <c r="U145" i="66"/>
  <c r="S145" i="66"/>
  <c r="Q145" i="66"/>
  <c r="O145" i="66"/>
  <c r="M145" i="66"/>
  <c r="K145" i="66"/>
  <c r="I145" i="66"/>
  <c r="G145" i="66"/>
  <c r="AI87" i="66"/>
  <c r="AG87" i="66"/>
  <c r="AE87" i="66"/>
  <c r="AC87" i="66"/>
  <c r="AA87" i="66"/>
  <c r="Y87" i="66"/>
  <c r="W87" i="66"/>
  <c r="U87" i="66"/>
  <c r="S87" i="66"/>
  <c r="Q87" i="66"/>
  <c r="O87" i="66"/>
  <c r="M87" i="66"/>
  <c r="K87" i="66"/>
  <c r="I87" i="66"/>
  <c r="G87" i="66"/>
  <c r="AI71" i="66"/>
  <c r="AG71" i="66"/>
  <c r="AE71" i="66"/>
  <c r="AC71" i="66"/>
  <c r="AA71" i="66"/>
  <c r="Y71" i="66"/>
  <c r="W71" i="66"/>
  <c r="U71" i="66"/>
  <c r="S71" i="66"/>
  <c r="Q71" i="66"/>
  <c r="O71" i="66"/>
  <c r="M71" i="66"/>
  <c r="K71" i="66"/>
  <c r="I71" i="66"/>
  <c r="G71" i="66"/>
  <c r="AI128" i="66"/>
  <c r="AG128" i="66"/>
  <c r="AE128" i="66"/>
  <c r="AC128" i="66"/>
  <c r="AA128" i="66"/>
  <c r="Y128" i="66"/>
  <c r="W128" i="66"/>
  <c r="U128" i="66"/>
  <c r="S128" i="66"/>
  <c r="Q128" i="66"/>
  <c r="O128" i="66"/>
  <c r="M128" i="66"/>
  <c r="K128" i="66"/>
  <c r="I128" i="66"/>
  <c r="G128" i="66"/>
  <c r="AI104" i="66"/>
  <c r="AG104" i="66"/>
  <c r="AE104" i="66"/>
  <c r="AC104" i="66"/>
  <c r="AA104" i="66"/>
  <c r="Y104" i="66"/>
  <c r="W104" i="66"/>
  <c r="U104" i="66"/>
  <c r="S104" i="66"/>
  <c r="Q104" i="66"/>
  <c r="O104" i="66"/>
  <c r="M104" i="66"/>
  <c r="K104" i="66"/>
  <c r="I104" i="66"/>
  <c r="G104" i="66"/>
  <c r="AI50" i="66"/>
  <c r="AG50" i="66"/>
  <c r="AE50" i="66"/>
  <c r="AC50" i="66"/>
  <c r="AA50" i="66"/>
  <c r="Y50" i="66"/>
  <c r="W50" i="66"/>
  <c r="U50" i="66"/>
  <c r="S50" i="66"/>
  <c r="Q50" i="66"/>
  <c r="O50" i="66"/>
  <c r="M50" i="66"/>
  <c r="K50" i="66"/>
  <c r="I50" i="66"/>
  <c r="G50" i="66"/>
  <c r="AI103" i="66"/>
  <c r="AG103" i="66"/>
  <c r="AE103" i="66"/>
  <c r="AC103" i="66"/>
  <c r="AA103" i="66"/>
  <c r="Y103" i="66"/>
  <c r="W103" i="66"/>
  <c r="U103" i="66"/>
  <c r="S103" i="66"/>
  <c r="Q103" i="66"/>
  <c r="O103" i="66"/>
  <c r="M103" i="66"/>
  <c r="K103" i="66"/>
  <c r="I103" i="66"/>
  <c r="G103" i="66"/>
  <c r="AI102" i="66"/>
  <c r="AG102" i="66"/>
  <c r="AE102" i="66"/>
  <c r="AC102" i="66"/>
  <c r="AA102" i="66"/>
  <c r="Y102" i="66"/>
  <c r="W102" i="66"/>
  <c r="U102" i="66"/>
  <c r="S102" i="66"/>
  <c r="Q102" i="66"/>
  <c r="O102" i="66"/>
  <c r="M102" i="66"/>
  <c r="K102" i="66"/>
  <c r="I102" i="66"/>
  <c r="G102" i="66"/>
  <c r="AI101" i="66"/>
  <c r="AG101" i="66"/>
  <c r="AE101" i="66"/>
  <c r="AC101" i="66"/>
  <c r="AA101" i="66"/>
  <c r="Y101" i="66"/>
  <c r="W101" i="66"/>
  <c r="U101" i="66"/>
  <c r="S101" i="66"/>
  <c r="Q101" i="66"/>
  <c r="O101" i="66"/>
  <c r="M101" i="66"/>
  <c r="K101" i="66"/>
  <c r="I101" i="66"/>
  <c r="G101" i="66"/>
  <c r="AI127" i="66"/>
  <c r="AG127" i="66"/>
  <c r="AE127" i="66"/>
  <c r="AC127" i="66"/>
  <c r="AA127" i="66"/>
  <c r="Y127" i="66"/>
  <c r="W127" i="66"/>
  <c r="U127" i="66"/>
  <c r="S127" i="66"/>
  <c r="Q127" i="66"/>
  <c r="O127" i="66"/>
  <c r="M127" i="66"/>
  <c r="K127" i="66"/>
  <c r="I127" i="66"/>
  <c r="G127" i="66"/>
  <c r="AI86" i="66"/>
  <c r="AG86" i="66"/>
  <c r="AE86" i="66"/>
  <c r="AC86" i="66"/>
  <c r="AA86" i="66"/>
  <c r="Y86" i="66"/>
  <c r="W86" i="66"/>
  <c r="U86" i="66"/>
  <c r="S86" i="66"/>
  <c r="Q86" i="66"/>
  <c r="O86" i="66"/>
  <c r="M86" i="66"/>
  <c r="K86" i="66"/>
  <c r="I86" i="66"/>
  <c r="G86" i="66"/>
  <c r="AI114" i="66"/>
  <c r="AG114" i="66"/>
  <c r="AE114" i="66"/>
  <c r="AC114" i="66"/>
  <c r="AA114" i="66"/>
  <c r="Y114" i="66"/>
  <c r="W114" i="66"/>
  <c r="U114" i="66"/>
  <c r="S114" i="66"/>
  <c r="Q114" i="66"/>
  <c r="O114" i="66"/>
  <c r="M114" i="66"/>
  <c r="K114" i="66"/>
  <c r="I114" i="66"/>
  <c r="G114" i="66"/>
  <c r="AI100" i="66"/>
  <c r="AG100" i="66"/>
  <c r="AE100" i="66"/>
  <c r="AC100" i="66"/>
  <c r="AA100" i="66"/>
  <c r="Y100" i="66"/>
  <c r="W100" i="66"/>
  <c r="U100" i="66"/>
  <c r="S100" i="66"/>
  <c r="Q100" i="66"/>
  <c r="O100" i="66"/>
  <c r="M100" i="66"/>
  <c r="K100" i="66"/>
  <c r="I100" i="66"/>
  <c r="G100" i="66"/>
  <c r="AI85" i="66"/>
  <c r="AG85" i="66"/>
  <c r="AE85" i="66"/>
  <c r="AC85" i="66"/>
  <c r="AA85" i="66"/>
  <c r="Y85" i="66"/>
  <c r="W85" i="66"/>
  <c r="U85" i="66"/>
  <c r="S85" i="66"/>
  <c r="Q85" i="66"/>
  <c r="O85" i="66"/>
  <c r="M85" i="66"/>
  <c r="K85" i="66"/>
  <c r="I85" i="66"/>
  <c r="G85" i="66"/>
  <c r="AI49" i="66"/>
  <c r="AG49" i="66"/>
  <c r="AE49" i="66"/>
  <c r="AC49" i="66"/>
  <c r="AA49" i="66"/>
  <c r="Y49" i="66"/>
  <c r="W49" i="66"/>
  <c r="U49" i="66"/>
  <c r="S49" i="66"/>
  <c r="Q49" i="66"/>
  <c r="O49" i="66"/>
  <c r="M49" i="66"/>
  <c r="K49" i="66"/>
  <c r="I49" i="66"/>
  <c r="G49" i="66"/>
  <c r="AI70" i="66"/>
  <c r="AG70" i="66"/>
  <c r="AE70" i="66"/>
  <c r="AC70" i="66"/>
  <c r="AA70" i="66"/>
  <c r="Y70" i="66"/>
  <c r="W70" i="66"/>
  <c r="U70" i="66"/>
  <c r="S70" i="66"/>
  <c r="Q70" i="66"/>
  <c r="O70" i="66"/>
  <c r="M70" i="66"/>
  <c r="K70" i="66"/>
  <c r="I70" i="66"/>
  <c r="G70" i="66"/>
  <c r="AI69" i="66"/>
  <c r="AG69" i="66"/>
  <c r="AE69" i="66"/>
  <c r="AC69" i="66"/>
  <c r="AA69" i="66"/>
  <c r="Y69" i="66"/>
  <c r="W69" i="66"/>
  <c r="U69" i="66"/>
  <c r="S69" i="66"/>
  <c r="Q69" i="66"/>
  <c r="O69" i="66"/>
  <c r="M69" i="66"/>
  <c r="K69" i="66"/>
  <c r="I69" i="66"/>
  <c r="G69" i="66"/>
  <c r="AI68" i="66"/>
  <c r="AG68" i="66"/>
  <c r="AE68" i="66"/>
  <c r="AC68" i="66"/>
  <c r="AA68" i="66"/>
  <c r="Y68" i="66"/>
  <c r="W68" i="66"/>
  <c r="U68" i="66"/>
  <c r="S68" i="66"/>
  <c r="Q68" i="66"/>
  <c r="O68" i="66"/>
  <c r="M68" i="66"/>
  <c r="K68" i="66"/>
  <c r="I68" i="66"/>
  <c r="G68" i="66"/>
  <c r="AI113" i="66"/>
  <c r="AG113" i="66"/>
  <c r="AE113" i="66"/>
  <c r="AC113" i="66"/>
  <c r="AA113" i="66"/>
  <c r="Y113" i="66"/>
  <c r="W113" i="66"/>
  <c r="U113" i="66"/>
  <c r="S113" i="66"/>
  <c r="Q113" i="66"/>
  <c r="O113" i="66"/>
  <c r="M113" i="66"/>
  <c r="K113" i="66"/>
  <c r="I113" i="66"/>
  <c r="G113" i="66"/>
  <c r="AI67" i="66"/>
  <c r="AG67" i="66"/>
  <c r="AE67" i="66"/>
  <c r="AC67" i="66"/>
  <c r="AA67" i="66"/>
  <c r="Y67" i="66"/>
  <c r="W67" i="66"/>
  <c r="U67" i="66"/>
  <c r="S67" i="66"/>
  <c r="Q67" i="66"/>
  <c r="O67" i="66"/>
  <c r="M67" i="66"/>
  <c r="K67" i="66"/>
  <c r="I67" i="66"/>
  <c r="G67" i="66"/>
  <c r="AI48" i="66"/>
  <c r="AG48" i="66"/>
  <c r="AE48" i="66"/>
  <c r="AC48" i="66"/>
  <c r="AA48" i="66"/>
  <c r="Y48" i="66"/>
  <c r="W48" i="66"/>
  <c r="U48" i="66"/>
  <c r="S48" i="66"/>
  <c r="Q48" i="66"/>
  <c r="O48" i="66"/>
  <c r="M48" i="66"/>
  <c r="K48" i="66"/>
  <c r="I48" i="66"/>
  <c r="G48" i="66"/>
  <c r="AI99" i="66"/>
  <c r="AG99" i="66"/>
  <c r="AE99" i="66"/>
  <c r="AC99" i="66"/>
  <c r="AA99" i="66"/>
  <c r="Y99" i="66"/>
  <c r="W99" i="66"/>
  <c r="U99" i="66"/>
  <c r="S99" i="66"/>
  <c r="Q99" i="66"/>
  <c r="O99" i="66"/>
  <c r="M99" i="66"/>
  <c r="K99" i="66"/>
  <c r="I99" i="66"/>
  <c r="G99" i="66"/>
  <c r="AI98" i="66"/>
  <c r="AG98" i="66"/>
  <c r="AE98" i="66"/>
  <c r="AC98" i="66"/>
  <c r="AA98" i="66"/>
  <c r="Y98" i="66"/>
  <c r="W98" i="66"/>
  <c r="U98" i="66"/>
  <c r="S98" i="66"/>
  <c r="Q98" i="66"/>
  <c r="O98" i="66"/>
  <c r="M98" i="66"/>
  <c r="K98" i="66"/>
  <c r="I98" i="66"/>
  <c r="G98" i="66"/>
  <c r="AI84" i="66"/>
  <c r="AG84" i="66"/>
  <c r="AE84" i="66"/>
  <c r="AC84" i="66"/>
  <c r="AA84" i="66"/>
  <c r="Y84" i="66"/>
  <c r="W84" i="66"/>
  <c r="U84" i="66"/>
  <c r="S84" i="66"/>
  <c r="Q84" i="66"/>
  <c r="O84" i="66"/>
  <c r="M84" i="66"/>
  <c r="K84" i="66"/>
  <c r="I84" i="66"/>
  <c r="G84" i="66"/>
  <c r="AI83" i="66"/>
  <c r="AG83" i="66"/>
  <c r="AE83" i="66"/>
  <c r="AC83" i="66"/>
  <c r="AA83" i="66"/>
  <c r="Y83" i="66"/>
  <c r="W83" i="66"/>
  <c r="U83" i="66"/>
  <c r="S83" i="66"/>
  <c r="Q83" i="66"/>
  <c r="O83" i="66"/>
  <c r="M83" i="66"/>
  <c r="K83" i="66"/>
  <c r="I83" i="66"/>
  <c r="G83" i="66"/>
  <c r="AI82" i="66"/>
  <c r="AG82" i="66"/>
  <c r="AE82" i="66"/>
  <c r="AC82" i="66"/>
  <c r="AA82" i="66"/>
  <c r="Y82" i="66"/>
  <c r="W82" i="66"/>
  <c r="U82" i="66"/>
  <c r="S82" i="66"/>
  <c r="Q82" i="66"/>
  <c r="O82" i="66"/>
  <c r="M82" i="66"/>
  <c r="K82" i="66"/>
  <c r="I82" i="66"/>
  <c r="G82" i="66"/>
  <c r="AI37" i="66"/>
  <c r="AG37" i="66"/>
  <c r="AE37" i="66"/>
  <c r="AC37" i="66"/>
  <c r="AA37" i="66"/>
  <c r="Y37" i="66"/>
  <c r="W37" i="66"/>
  <c r="U37" i="66"/>
  <c r="S37" i="66"/>
  <c r="Q37" i="66"/>
  <c r="O37" i="66"/>
  <c r="M37" i="66"/>
  <c r="K37" i="66"/>
  <c r="I37" i="66"/>
  <c r="G37" i="66"/>
  <c r="AI66" i="66"/>
  <c r="AG66" i="66"/>
  <c r="AE66" i="66"/>
  <c r="AC66" i="66"/>
  <c r="AA66" i="66"/>
  <c r="Y66" i="66"/>
  <c r="W66" i="66"/>
  <c r="U66" i="66"/>
  <c r="S66" i="66"/>
  <c r="Q66" i="66"/>
  <c r="O66" i="66"/>
  <c r="M66" i="66"/>
  <c r="K66" i="66"/>
  <c r="I66" i="66"/>
  <c r="G66" i="66"/>
  <c r="AI81" i="66"/>
  <c r="AG81" i="66"/>
  <c r="AE81" i="66"/>
  <c r="AC81" i="66"/>
  <c r="AA81" i="66"/>
  <c r="Y81" i="66"/>
  <c r="W81" i="66"/>
  <c r="U81" i="66"/>
  <c r="S81" i="66"/>
  <c r="Q81" i="66"/>
  <c r="O81" i="66"/>
  <c r="M81" i="66"/>
  <c r="K81" i="66"/>
  <c r="I81" i="66"/>
  <c r="G81" i="66"/>
  <c r="AI36" i="66"/>
  <c r="AG36" i="66"/>
  <c r="AE36" i="66"/>
  <c r="AC36" i="66"/>
  <c r="AA36" i="66"/>
  <c r="Y36" i="66"/>
  <c r="W36" i="66"/>
  <c r="U36" i="66"/>
  <c r="S36" i="66"/>
  <c r="Q36" i="66"/>
  <c r="O36" i="66"/>
  <c r="M36" i="66"/>
  <c r="K36" i="66"/>
  <c r="I36" i="66"/>
  <c r="G36" i="66"/>
  <c r="AI97" i="66"/>
  <c r="AG97" i="66"/>
  <c r="AE97" i="66"/>
  <c r="AC97" i="66"/>
  <c r="AA97" i="66"/>
  <c r="Y97" i="66"/>
  <c r="W97" i="66"/>
  <c r="U97" i="66"/>
  <c r="S97" i="66"/>
  <c r="Q97" i="66"/>
  <c r="O97" i="66"/>
  <c r="M97" i="66"/>
  <c r="K97" i="66"/>
  <c r="I97" i="66"/>
  <c r="G97" i="66"/>
  <c r="AI35" i="66"/>
  <c r="AG35" i="66"/>
  <c r="AE35" i="66"/>
  <c r="AC35" i="66"/>
  <c r="AA35" i="66"/>
  <c r="Y35" i="66"/>
  <c r="W35" i="66"/>
  <c r="U35" i="66"/>
  <c r="S35" i="66"/>
  <c r="Q35" i="66"/>
  <c r="O35" i="66"/>
  <c r="M35" i="66"/>
  <c r="K35" i="66"/>
  <c r="I35" i="66"/>
  <c r="G35" i="66"/>
  <c r="AI65" i="66"/>
  <c r="AG65" i="66"/>
  <c r="AE65" i="66"/>
  <c r="AC65" i="66"/>
  <c r="AA65" i="66"/>
  <c r="Y65" i="66"/>
  <c r="W65" i="66"/>
  <c r="U65" i="66"/>
  <c r="S65" i="66"/>
  <c r="Q65" i="66"/>
  <c r="O65" i="66"/>
  <c r="M65" i="66"/>
  <c r="K65" i="66"/>
  <c r="I65" i="66"/>
  <c r="G65" i="66"/>
  <c r="AI80" i="66"/>
  <c r="AG80" i="66"/>
  <c r="AE80" i="66"/>
  <c r="AC80" i="66"/>
  <c r="AA80" i="66"/>
  <c r="Y80" i="66"/>
  <c r="W80" i="66"/>
  <c r="U80" i="66"/>
  <c r="S80" i="66"/>
  <c r="Q80" i="66"/>
  <c r="O80" i="66"/>
  <c r="M80" i="66"/>
  <c r="K80" i="66"/>
  <c r="I80" i="66"/>
  <c r="G80" i="66"/>
  <c r="AI79" i="66"/>
  <c r="AG79" i="66"/>
  <c r="AE79" i="66"/>
  <c r="AC79" i="66"/>
  <c r="AA79" i="66"/>
  <c r="Y79" i="66"/>
  <c r="W79" i="66"/>
  <c r="U79" i="66"/>
  <c r="S79" i="66"/>
  <c r="Q79" i="66"/>
  <c r="O79" i="66"/>
  <c r="M79" i="66"/>
  <c r="K79" i="66"/>
  <c r="I79" i="66"/>
  <c r="G79" i="66"/>
  <c r="AI47" i="66"/>
  <c r="AG47" i="66"/>
  <c r="AE47" i="66"/>
  <c r="AC47" i="66"/>
  <c r="AA47" i="66"/>
  <c r="Y47" i="66"/>
  <c r="W47" i="66"/>
  <c r="U47" i="66"/>
  <c r="S47" i="66"/>
  <c r="Q47" i="66"/>
  <c r="O47" i="66"/>
  <c r="M47" i="66"/>
  <c r="K47" i="66"/>
  <c r="I47" i="66"/>
  <c r="G47" i="66"/>
  <c r="AI96" i="66"/>
  <c r="AG96" i="66"/>
  <c r="AE96" i="66"/>
  <c r="AC96" i="66"/>
  <c r="AA96" i="66"/>
  <c r="Y96" i="66"/>
  <c r="W96" i="66"/>
  <c r="U96" i="66"/>
  <c r="S96" i="66"/>
  <c r="Q96" i="66"/>
  <c r="O96" i="66"/>
  <c r="M96" i="66"/>
  <c r="K96" i="66"/>
  <c r="I96" i="66"/>
  <c r="G96" i="66"/>
  <c r="AI46" i="66"/>
  <c r="AG46" i="66"/>
  <c r="AE46" i="66"/>
  <c r="AC46" i="66"/>
  <c r="AA46" i="66"/>
  <c r="Y46" i="66"/>
  <c r="W46" i="66"/>
  <c r="U46" i="66"/>
  <c r="S46" i="66"/>
  <c r="Q46" i="66"/>
  <c r="O46" i="66"/>
  <c r="M46" i="66"/>
  <c r="K46" i="66"/>
  <c r="I46" i="66"/>
  <c r="G46" i="66"/>
  <c r="AI78" i="66"/>
  <c r="AG78" i="66"/>
  <c r="AE78" i="66"/>
  <c r="AC78" i="66"/>
  <c r="AA78" i="66"/>
  <c r="Y78" i="66"/>
  <c r="W78" i="66"/>
  <c r="U78" i="66"/>
  <c r="S78" i="66"/>
  <c r="Q78" i="66"/>
  <c r="O78" i="66"/>
  <c r="M78" i="66"/>
  <c r="K78" i="66"/>
  <c r="I78" i="66"/>
  <c r="G78" i="66"/>
  <c r="AI64" i="66"/>
  <c r="AG64" i="66"/>
  <c r="AE64" i="66"/>
  <c r="AC64" i="66"/>
  <c r="AA64" i="66"/>
  <c r="Y64" i="66"/>
  <c r="W64" i="66"/>
  <c r="U64" i="66"/>
  <c r="S64" i="66"/>
  <c r="Q64" i="66"/>
  <c r="O64" i="66"/>
  <c r="M64" i="66"/>
  <c r="K64" i="66"/>
  <c r="I64" i="66"/>
  <c r="G64" i="66"/>
  <c r="AI95" i="66"/>
  <c r="AG95" i="66"/>
  <c r="AE95" i="66"/>
  <c r="AC95" i="66"/>
  <c r="AA95" i="66"/>
  <c r="Y95" i="66"/>
  <c r="W95" i="66"/>
  <c r="U95" i="66"/>
  <c r="S95" i="66"/>
  <c r="Q95" i="66"/>
  <c r="O95" i="66"/>
  <c r="M95" i="66"/>
  <c r="K95" i="66"/>
  <c r="I95" i="66"/>
  <c r="G95" i="66"/>
  <c r="AI126" i="66"/>
  <c r="AG126" i="66"/>
  <c r="AE126" i="66"/>
  <c r="AC126" i="66"/>
  <c r="AA126" i="66"/>
  <c r="Y126" i="66"/>
  <c r="W126" i="66"/>
  <c r="U126" i="66"/>
  <c r="S126" i="66"/>
  <c r="Q126" i="66"/>
  <c r="O126" i="66"/>
  <c r="M126" i="66"/>
  <c r="K126" i="66"/>
  <c r="I126" i="66"/>
  <c r="G126" i="66"/>
  <c r="AI94" i="66"/>
  <c r="AG94" i="66"/>
  <c r="AE94" i="66"/>
  <c r="AC94" i="66"/>
  <c r="AA94" i="66"/>
  <c r="Y94" i="66"/>
  <c r="W94" i="66"/>
  <c r="U94" i="66"/>
  <c r="S94" i="66"/>
  <c r="Q94" i="66"/>
  <c r="O94" i="66"/>
  <c r="M94" i="66"/>
  <c r="K94" i="66"/>
  <c r="I94" i="66"/>
  <c r="G94" i="66"/>
  <c r="AI77" i="66"/>
  <c r="AG77" i="66"/>
  <c r="AE77" i="66"/>
  <c r="AC77" i="66"/>
  <c r="AA77" i="66"/>
  <c r="Y77" i="66"/>
  <c r="W77" i="66"/>
  <c r="U77" i="66"/>
  <c r="S77" i="66"/>
  <c r="Q77" i="66"/>
  <c r="O77" i="66"/>
  <c r="M77" i="66"/>
  <c r="K77" i="66"/>
  <c r="I77" i="66"/>
  <c r="G77" i="66"/>
  <c r="AI63" i="66"/>
  <c r="AG63" i="66"/>
  <c r="AE63" i="66"/>
  <c r="AC63" i="66"/>
  <c r="AA63" i="66"/>
  <c r="Y63" i="66"/>
  <c r="W63" i="66"/>
  <c r="U63" i="66"/>
  <c r="S63" i="66"/>
  <c r="Q63" i="66"/>
  <c r="O63" i="66"/>
  <c r="M63" i="66"/>
  <c r="K63" i="66"/>
  <c r="I63" i="66"/>
  <c r="G63" i="66"/>
  <c r="AI62" i="66"/>
  <c r="AG62" i="66"/>
  <c r="AE62" i="66"/>
  <c r="AC62" i="66"/>
  <c r="AA62" i="66"/>
  <c r="Y62" i="66"/>
  <c r="W62" i="66"/>
  <c r="U62" i="66"/>
  <c r="S62" i="66"/>
  <c r="Q62" i="66"/>
  <c r="O62" i="66"/>
  <c r="M62" i="66"/>
  <c r="K62" i="66"/>
  <c r="I62" i="66"/>
  <c r="G62" i="66"/>
  <c r="AI61" i="66"/>
  <c r="AG61" i="66"/>
  <c r="AE61" i="66"/>
  <c r="AC61" i="66"/>
  <c r="AA61" i="66"/>
  <c r="Y61" i="66"/>
  <c r="W61" i="66"/>
  <c r="U61" i="66"/>
  <c r="S61" i="66"/>
  <c r="Q61" i="66"/>
  <c r="O61" i="66"/>
  <c r="M61" i="66"/>
  <c r="K61" i="66"/>
  <c r="I61" i="66"/>
  <c r="G61" i="66"/>
  <c r="AI45" i="66"/>
  <c r="AG45" i="66"/>
  <c r="AE45" i="66"/>
  <c r="AC45" i="66"/>
  <c r="AA45" i="66"/>
  <c r="Y45" i="66"/>
  <c r="W45" i="66"/>
  <c r="U45" i="66"/>
  <c r="S45" i="66"/>
  <c r="Q45" i="66"/>
  <c r="O45" i="66"/>
  <c r="M45" i="66"/>
  <c r="K45" i="66"/>
  <c r="I45" i="66"/>
  <c r="G45" i="66"/>
  <c r="AI93" i="66"/>
  <c r="AG93" i="66"/>
  <c r="AE93" i="66"/>
  <c r="AC93" i="66"/>
  <c r="AA93" i="66"/>
  <c r="Y93" i="66"/>
  <c r="W93" i="66"/>
  <c r="U93" i="66"/>
  <c r="S93" i="66"/>
  <c r="Q93" i="66"/>
  <c r="O93" i="66"/>
  <c r="M93" i="66"/>
  <c r="K93" i="66"/>
  <c r="I93" i="66"/>
  <c r="G93" i="66"/>
  <c r="AI29" i="66"/>
  <c r="AG29" i="66"/>
  <c r="AE29" i="66"/>
  <c r="AC29" i="66"/>
  <c r="AA29" i="66"/>
  <c r="Y29" i="66"/>
  <c r="W29" i="66"/>
  <c r="U29" i="66"/>
  <c r="S29" i="66"/>
  <c r="Q29" i="66"/>
  <c r="O29" i="66"/>
  <c r="M29" i="66"/>
  <c r="K29" i="66"/>
  <c r="I29" i="66"/>
  <c r="G29" i="66"/>
  <c r="AI60" i="66"/>
  <c r="AG60" i="66"/>
  <c r="AE60" i="66"/>
  <c r="AC60" i="66"/>
  <c r="AA60" i="66"/>
  <c r="Y60" i="66"/>
  <c r="W60" i="66"/>
  <c r="U60" i="66"/>
  <c r="S60" i="66"/>
  <c r="Q60" i="66"/>
  <c r="O60" i="66"/>
  <c r="M60" i="66"/>
  <c r="K60" i="66"/>
  <c r="I60" i="66"/>
  <c r="G60" i="66"/>
  <c r="AI92" i="66"/>
  <c r="AG92" i="66"/>
  <c r="AE92" i="66"/>
  <c r="AC92" i="66"/>
  <c r="AA92" i="66"/>
  <c r="Y92" i="66"/>
  <c r="W92" i="66"/>
  <c r="U92" i="66"/>
  <c r="S92" i="66"/>
  <c r="Q92" i="66"/>
  <c r="O92" i="66"/>
  <c r="M92" i="66"/>
  <c r="K92" i="66"/>
  <c r="I92" i="66"/>
  <c r="G92" i="66"/>
  <c r="AI28" i="66"/>
  <c r="AG28" i="66"/>
  <c r="AE28" i="66"/>
  <c r="AC28" i="66"/>
  <c r="AA28" i="66"/>
  <c r="Y28" i="66"/>
  <c r="W28" i="66"/>
  <c r="U28" i="66"/>
  <c r="S28" i="66"/>
  <c r="Q28" i="66"/>
  <c r="O28" i="66"/>
  <c r="M28" i="66"/>
  <c r="K28" i="66"/>
  <c r="I28" i="66"/>
  <c r="G28" i="66"/>
  <c r="AI112" i="66"/>
  <c r="AG112" i="66"/>
  <c r="AE112" i="66"/>
  <c r="AC112" i="66"/>
  <c r="AA112" i="66"/>
  <c r="Y112" i="66"/>
  <c r="W112" i="66"/>
  <c r="U112" i="66"/>
  <c r="S112" i="66"/>
  <c r="Q112" i="66"/>
  <c r="O112" i="66"/>
  <c r="M112" i="66"/>
  <c r="K112" i="66"/>
  <c r="I112" i="66"/>
  <c r="G112" i="66"/>
  <c r="AI59" i="66"/>
  <c r="AG59" i="66"/>
  <c r="AE59" i="66"/>
  <c r="AC59" i="66"/>
  <c r="AA59" i="66"/>
  <c r="Y59" i="66"/>
  <c r="W59" i="66"/>
  <c r="U59" i="66"/>
  <c r="S59" i="66"/>
  <c r="Q59" i="66"/>
  <c r="O59" i="66"/>
  <c r="M59" i="66"/>
  <c r="K59" i="66"/>
  <c r="I59" i="66"/>
  <c r="G59" i="66"/>
  <c r="AI58" i="66"/>
  <c r="AG58" i="66"/>
  <c r="AE58" i="66"/>
  <c r="AC58" i="66"/>
  <c r="AA58" i="66"/>
  <c r="Y58" i="66"/>
  <c r="W58" i="66"/>
  <c r="U58" i="66"/>
  <c r="S58" i="66"/>
  <c r="Q58" i="66"/>
  <c r="O58" i="66"/>
  <c r="M58" i="66"/>
  <c r="K58" i="66"/>
  <c r="I58" i="66"/>
  <c r="G58" i="66"/>
  <c r="AI27" i="66"/>
  <c r="AG27" i="66"/>
  <c r="AE27" i="66"/>
  <c r="AC27" i="66"/>
  <c r="AA27" i="66"/>
  <c r="Y27" i="66"/>
  <c r="W27" i="66"/>
  <c r="U27" i="66"/>
  <c r="S27" i="66"/>
  <c r="Q27" i="66"/>
  <c r="O27" i="66"/>
  <c r="M27" i="66"/>
  <c r="K27" i="66"/>
  <c r="I27" i="66"/>
  <c r="G27" i="66"/>
  <c r="AI57" i="66"/>
  <c r="AG57" i="66"/>
  <c r="AE57" i="66"/>
  <c r="AC57" i="66"/>
  <c r="AA57" i="66"/>
  <c r="Y57" i="66"/>
  <c r="W57" i="66"/>
  <c r="U57" i="66"/>
  <c r="S57" i="66"/>
  <c r="Q57" i="66"/>
  <c r="O57" i="66"/>
  <c r="M57" i="66"/>
  <c r="K57" i="66"/>
  <c r="I57" i="66"/>
  <c r="G57" i="66"/>
  <c r="AI44" i="66"/>
  <c r="AG44" i="66"/>
  <c r="AE44" i="66"/>
  <c r="AC44" i="66"/>
  <c r="AA44" i="66"/>
  <c r="Y44" i="66"/>
  <c r="W44" i="66"/>
  <c r="U44" i="66"/>
  <c r="S44" i="66"/>
  <c r="Q44" i="66"/>
  <c r="O44" i="66"/>
  <c r="M44" i="66"/>
  <c r="K44" i="66"/>
  <c r="I44" i="66"/>
  <c r="G44" i="66"/>
  <c r="AI56" i="66"/>
  <c r="AG56" i="66"/>
  <c r="AE56" i="66"/>
  <c r="AC56" i="66"/>
  <c r="AA56" i="66"/>
  <c r="Y56" i="66"/>
  <c r="W56" i="66"/>
  <c r="U56" i="66"/>
  <c r="S56" i="66"/>
  <c r="Q56" i="66"/>
  <c r="O56" i="66"/>
  <c r="M56" i="66"/>
  <c r="K56" i="66"/>
  <c r="I56" i="66"/>
  <c r="G56" i="66"/>
  <c r="AI91" i="66"/>
  <c r="AG91" i="66"/>
  <c r="AE91" i="66"/>
  <c r="AC91" i="66"/>
  <c r="AA91" i="66"/>
  <c r="Y91" i="66"/>
  <c r="W91" i="66"/>
  <c r="U91" i="66"/>
  <c r="S91" i="66"/>
  <c r="Q91" i="66"/>
  <c r="O91" i="66"/>
  <c r="M91" i="66"/>
  <c r="K91" i="66"/>
  <c r="I91" i="66"/>
  <c r="G91" i="66"/>
  <c r="AI55" i="66"/>
  <c r="AG55" i="66"/>
  <c r="AE55" i="66"/>
  <c r="AC55" i="66"/>
  <c r="AA55" i="66"/>
  <c r="Y55" i="66"/>
  <c r="W55" i="66"/>
  <c r="U55" i="66"/>
  <c r="S55" i="66"/>
  <c r="Q55" i="66"/>
  <c r="O55" i="66"/>
  <c r="M55" i="66"/>
  <c r="K55" i="66"/>
  <c r="I55" i="66"/>
  <c r="G55" i="66"/>
  <c r="AI26" i="66"/>
  <c r="AG26" i="66"/>
  <c r="AE26" i="66"/>
  <c r="AC26" i="66"/>
  <c r="AA26" i="66"/>
  <c r="Y26" i="66"/>
  <c r="W26" i="66"/>
  <c r="U26" i="66"/>
  <c r="S26" i="66"/>
  <c r="Q26" i="66"/>
  <c r="O26" i="66"/>
  <c r="M26" i="66"/>
  <c r="K26" i="66"/>
  <c r="I26" i="66"/>
  <c r="G26" i="66"/>
  <c r="AI12" i="66"/>
  <c r="AG12" i="66"/>
  <c r="AE12" i="66"/>
  <c r="AC12" i="66"/>
  <c r="AA12" i="66"/>
  <c r="Y12" i="66"/>
  <c r="W12" i="66"/>
  <c r="U12" i="66"/>
  <c r="S12" i="66"/>
  <c r="Q12" i="66"/>
  <c r="O12" i="66"/>
  <c r="M12" i="66"/>
  <c r="K12" i="66"/>
  <c r="I12" i="66"/>
  <c r="G12" i="66"/>
  <c r="AI54" i="66"/>
  <c r="AG54" i="66"/>
  <c r="AE54" i="66"/>
  <c r="AC54" i="66"/>
  <c r="AA54" i="66"/>
  <c r="Y54" i="66"/>
  <c r="W54" i="66"/>
  <c r="U54" i="66"/>
  <c r="S54" i="66"/>
  <c r="Q54" i="66"/>
  <c r="O54" i="66"/>
  <c r="M54" i="66"/>
  <c r="K54" i="66"/>
  <c r="I54" i="66"/>
  <c r="G54" i="66"/>
  <c r="AI43" i="66"/>
  <c r="AE43" i="66"/>
  <c r="AC43" i="66"/>
  <c r="AA43" i="66"/>
  <c r="Y43" i="66"/>
  <c r="W43" i="66"/>
  <c r="U43" i="66"/>
  <c r="S43" i="66"/>
  <c r="Q43" i="66"/>
  <c r="O43" i="66"/>
  <c r="M43" i="66"/>
  <c r="K43" i="66"/>
  <c r="I43" i="66"/>
  <c r="G43" i="66"/>
  <c r="AI53" i="66"/>
  <c r="AG53" i="66"/>
  <c r="AE53" i="66"/>
  <c r="AC53" i="66"/>
  <c r="AA53" i="66"/>
  <c r="Y53" i="66"/>
  <c r="W53" i="66"/>
  <c r="U53" i="66"/>
  <c r="S53" i="66"/>
  <c r="Q53" i="66"/>
  <c r="O53" i="66"/>
  <c r="M53" i="66"/>
  <c r="K53" i="66"/>
  <c r="I53" i="66"/>
  <c r="G53" i="66"/>
  <c r="AI25" i="66"/>
  <c r="AG25" i="66"/>
  <c r="AE25" i="66"/>
  <c r="AC25" i="66"/>
  <c r="AA25" i="66"/>
  <c r="Y25" i="66"/>
  <c r="W25" i="66"/>
  <c r="U25" i="66"/>
  <c r="S25" i="66"/>
  <c r="Q25" i="66"/>
  <c r="O25" i="66"/>
  <c r="M25" i="66"/>
  <c r="K25" i="66"/>
  <c r="I25" i="66"/>
  <c r="G25" i="66"/>
  <c r="AI52" i="66"/>
  <c r="AG52" i="66"/>
  <c r="AE52" i="66"/>
  <c r="AC52" i="66"/>
  <c r="AA52" i="66"/>
  <c r="Y52" i="66"/>
  <c r="W52" i="66"/>
  <c r="U52" i="66"/>
  <c r="S52" i="66"/>
  <c r="Q52" i="66"/>
  <c r="O52" i="66"/>
  <c r="M52" i="66"/>
  <c r="K52" i="66"/>
  <c r="I52" i="66"/>
  <c r="G52" i="66"/>
  <c r="AI42" i="66"/>
  <c r="AG42" i="66"/>
  <c r="AE42" i="66"/>
  <c r="AC42" i="66"/>
  <c r="AA42" i="66"/>
  <c r="Y42" i="66"/>
  <c r="W42" i="66"/>
  <c r="U42" i="66"/>
  <c r="S42" i="66"/>
  <c r="Q42" i="66"/>
  <c r="O42" i="66"/>
  <c r="M42" i="66"/>
  <c r="K42" i="66"/>
  <c r="I42" i="66"/>
  <c r="G42" i="66"/>
  <c r="AI20" i="66"/>
  <c r="AG20" i="66"/>
  <c r="AE20" i="66"/>
  <c r="AC20" i="66"/>
  <c r="AA20" i="66"/>
  <c r="Y20" i="66"/>
  <c r="W20" i="66"/>
  <c r="U20" i="66"/>
  <c r="S20" i="66"/>
  <c r="Q20" i="66"/>
  <c r="O20" i="66"/>
  <c r="M20" i="66"/>
  <c r="K20" i="66"/>
  <c r="I20" i="66"/>
  <c r="G20" i="66"/>
  <c r="AI76" i="66"/>
  <c r="AG76" i="66"/>
  <c r="AE76" i="66"/>
  <c r="AC76" i="66"/>
  <c r="AA76" i="66"/>
  <c r="Y76" i="66"/>
  <c r="W76" i="66"/>
  <c r="U76" i="66"/>
  <c r="S76" i="66"/>
  <c r="Q76" i="66"/>
  <c r="O76" i="66"/>
  <c r="M76" i="66"/>
  <c r="K76" i="66"/>
  <c r="I76" i="66"/>
  <c r="G76" i="66"/>
  <c r="AI24" i="66"/>
  <c r="AG24" i="66"/>
  <c r="AE24" i="66"/>
  <c r="AC24" i="66"/>
  <c r="AA24" i="66"/>
  <c r="Y24" i="66"/>
  <c r="W24" i="66"/>
  <c r="U24" i="66"/>
  <c r="S24" i="66"/>
  <c r="Q24" i="66"/>
  <c r="O24" i="66"/>
  <c r="M24" i="66"/>
  <c r="K24" i="66"/>
  <c r="I24" i="66"/>
  <c r="G24" i="66"/>
  <c r="AI41" i="66"/>
  <c r="AG41" i="66"/>
  <c r="AE41" i="66"/>
  <c r="AC41" i="66"/>
  <c r="AA41" i="66"/>
  <c r="Y41" i="66"/>
  <c r="W41" i="66"/>
  <c r="U41" i="66"/>
  <c r="S41" i="66"/>
  <c r="Q41" i="66"/>
  <c r="O41" i="66"/>
  <c r="M41" i="66"/>
  <c r="K41" i="66"/>
  <c r="I41" i="66"/>
  <c r="G41" i="66"/>
  <c r="AI75" i="66"/>
  <c r="AG75" i="66"/>
  <c r="AE75" i="66"/>
  <c r="AC75" i="66"/>
  <c r="AA75" i="66"/>
  <c r="Y75" i="66"/>
  <c r="W75" i="66"/>
  <c r="U75" i="66"/>
  <c r="S75" i="66"/>
  <c r="Q75" i="66"/>
  <c r="O75" i="66"/>
  <c r="M75" i="66"/>
  <c r="K75" i="66"/>
  <c r="I75" i="66"/>
  <c r="G75" i="66"/>
  <c r="AI34" i="66"/>
  <c r="AG34" i="66"/>
  <c r="AE34" i="66"/>
  <c r="AC34" i="66"/>
  <c r="AA34" i="66"/>
  <c r="Y34" i="66"/>
  <c r="W34" i="66"/>
  <c r="U34" i="66"/>
  <c r="S34" i="66"/>
  <c r="Q34" i="66"/>
  <c r="O34" i="66"/>
  <c r="M34" i="66"/>
  <c r="K34" i="66"/>
  <c r="I34" i="66"/>
  <c r="G34" i="66"/>
  <c r="AI23" i="66"/>
  <c r="AG23" i="66"/>
  <c r="AE23" i="66"/>
  <c r="AC23" i="66"/>
  <c r="AA23" i="66"/>
  <c r="Y23" i="66"/>
  <c r="W23" i="66"/>
  <c r="U23" i="66"/>
  <c r="S23" i="66"/>
  <c r="Q23" i="66"/>
  <c r="O23" i="66"/>
  <c r="M23" i="66"/>
  <c r="K23" i="66"/>
  <c r="I23" i="66"/>
  <c r="G23" i="66"/>
  <c r="AI90" i="66"/>
  <c r="AG90" i="66"/>
  <c r="AE90" i="66"/>
  <c r="AC90" i="66"/>
  <c r="AA90" i="66"/>
  <c r="Y90" i="66"/>
  <c r="W90" i="66"/>
  <c r="U90" i="66"/>
  <c r="S90" i="66"/>
  <c r="Q90" i="66"/>
  <c r="O90" i="66"/>
  <c r="M90" i="66"/>
  <c r="K90" i="66"/>
  <c r="I90" i="66"/>
  <c r="G90" i="66"/>
  <c r="AI19" i="66"/>
  <c r="AG19" i="66"/>
  <c r="AE19" i="66"/>
  <c r="AC19" i="66"/>
  <c r="AA19" i="66"/>
  <c r="Y19" i="66"/>
  <c r="W19" i="66"/>
  <c r="U19" i="66"/>
  <c r="S19" i="66"/>
  <c r="Q19" i="66"/>
  <c r="O19" i="66"/>
  <c r="M19" i="66"/>
  <c r="K19" i="66"/>
  <c r="I19" i="66"/>
  <c r="G19" i="66"/>
  <c r="AI74" i="66"/>
  <c r="AG74" i="66"/>
  <c r="AE74" i="66"/>
  <c r="AC74" i="66"/>
  <c r="AA74" i="66"/>
  <c r="Y74" i="66"/>
  <c r="W74" i="66"/>
  <c r="U74" i="66"/>
  <c r="S74" i="66"/>
  <c r="Q74" i="66"/>
  <c r="O74" i="66"/>
  <c r="M74" i="66"/>
  <c r="K74" i="66"/>
  <c r="I74" i="66"/>
  <c r="G74" i="66"/>
  <c r="AI33" i="66"/>
  <c r="AG33" i="66"/>
  <c r="AE33" i="66"/>
  <c r="AC33" i="66"/>
  <c r="AA33" i="66"/>
  <c r="Y33" i="66"/>
  <c r="W33" i="66"/>
  <c r="U33" i="66"/>
  <c r="S33" i="66"/>
  <c r="Q33" i="66"/>
  <c r="O33" i="66"/>
  <c r="M33" i="66"/>
  <c r="K33" i="66"/>
  <c r="I33" i="66"/>
  <c r="G33" i="66"/>
  <c r="AI22" i="66"/>
  <c r="AG22" i="66"/>
  <c r="AE22" i="66"/>
  <c r="AC22" i="66"/>
  <c r="AA22" i="66"/>
  <c r="Y22" i="66"/>
  <c r="W22" i="66"/>
  <c r="U22" i="66"/>
  <c r="S22" i="66"/>
  <c r="Q22" i="66"/>
  <c r="O22" i="66"/>
  <c r="M22" i="66"/>
  <c r="K22" i="66"/>
  <c r="I22" i="66"/>
  <c r="G22" i="66"/>
  <c r="AI73" i="66"/>
  <c r="AG73" i="66"/>
  <c r="AE73" i="66"/>
  <c r="AC73" i="66"/>
  <c r="AA73" i="66"/>
  <c r="Y73" i="66"/>
  <c r="W73" i="66"/>
  <c r="U73" i="66"/>
  <c r="S73" i="66"/>
  <c r="Q73" i="66"/>
  <c r="O73" i="66"/>
  <c r="M73" i="66"/>
  <c r="K73" i="66"/>
  <c r="I73" i="66"/>
  <c r="G73" i="66"/>
  <c r="AI40" i="66"/>
  <c r="AG40" i="66"/>
  <c r="AE40" i="66"/>
  <c r="AC40" i="66"/>
  <c r="AA40" i="66"/>
  <c r="Y40" i="66"/>
  <c r="W40" i="66"/>
  <c r="U40" i="66"/>
  <c r="S40" i="66"/>
  <c r="Q40" i="66"/>
  <c r="O40" i="66"/>
  <c r="M40" i="66"/>
  <c r="K40" i="66"/>
  <c r="I40" i="66"/>
  <c r="G40" i="66"/>
  <c r="AI39" i="66"/>
  <c r="AG39" i="66"/>
  <c r="AE39" i="66"/>
  <c r="AC39" i="66"/>
  <c r="AA39" i="66"/>
  <c r="Y39" i="66"/>
  <c r="W39" i="66"/>
  <c r="U39" i="66"/>
  <c r="S39" i="66"/>
  <c r="Q39" i="66"/>
  <c r="O39" i="66"/>
  <c r="M39" i="66"/>
  <c r="K39" i="66"/>
  <c r="I39" i="66"/>
  <c r="G39" i="66"/>
  <c r="AI51" i="66"/>
  <c r="AG51" i="66"/>
  <c r="AE51" i="66"/>
  <c r="AC51" i="66"/>
  <c r="AA51" i="66"/>
  <c r="Y51" i="66"/>
  <c r="W51" i="66"/>
  <c r="U51" i="66"/>
  <c r="S51" i="66"/>
  <c r="Q51" i="66"/>
  <c r="O51" i="66"/>
  <c r="M51" i="66"/>
  <c r="K51" i="66"/>
  <c r="I51" i="66"/>
  <c r="G51" i="66"/>
  <c r="AI18" i="66"/>
  <c r="AG18" i="66"/>
  <c r="AE18" i="66"/>
  <c r="AC18" i="66"/>
  <c r="AA18" i="66"/>
  <c r="Y18" i="66"/>
  <c r="W18" i="66"/>
  <c r="U18" i="66"/>
  <c r="S18" i="66"/>
  <c r="Q18" i="66"/>
  <c r="O18" i="66"/>
  <c r="M18" i="66"/>
  <c r="K18" i="66"/>
  <c r="I18" i="66"/>
  <c r="G18" i="66"/>
  <c r="AI32" i="66"/>
  <c r="AG32" i="66"/>
  <c r="AE32" i="66"/>
  <c r="AC32" i="66"/>
  <c r="AA32" i="66"/>
  <c r="Y32" i="66"/>
  <c r="W32" i="66"/>
  <c r="U32" i="66"/>
  <c r="S32" i="66"/>
  <c r="Q32" i="66"/>
  <c r="O32" i="66"/>
  <c r="M32" i="66"/>
  <c r="K32" i="66"/>
  <c r="I32" i="66"/>
  <c r="G32" i="66"/>
  <c r="AI21" i="66"/>
  <c r="AG21" i="66"/>
  <c r="AE21" i="66"/>
  <c r="AC21" i="66"/>
  <c r="AA21" i="66"/>
  <c r="Y21" i="66"/>
  <c r="W21" i="66"/>
  <c r="U21" i="66"/>
  <c r="S21" i="66"/>
  <c r="Q21" i="66"/>
  <c r="O21" i="66"/>
  <c r="M21" i="66"/>
  <c r="K21" i="66"/>
  <c r="I21" i="66"/>
  <c r="G21" i="66"/>
  <c r="AI17" i="66"/>
  <c r="AG17" i="66"/>
  <c r="AE17" i="66"/>
  <c r="AC17" i="66"/>
  <c r="AA17" i="66"/>
  <c r="Y17" i="66"/>
  <c r="W17" i="66"/>
  <c r="U17" i="66"/>
  <c r="S17" i="66"/>
  <c r="Q17" i="66"/>
  <c r="O17" i="66"/>
  <c r="M17" i="66"/>
  <c r="K17" i="66"/>
  <c r="I17" i="66"/>
  <c r="G17" i="66"/>
  <c r="AI16" i="66"/>
  <c r="AG16" i="66"/>
  <c r="AE16" i="66"/>
  <c r="AC16" i="66"/>
  <c r="AA16" i="66"/>
  <c r="Y16" i="66"/>
  <c r="W16" i="66"/>
  <c r="U16" i="66"/>
  <c r="S16" i="66"/>
  <c r="Q16" i="66"/>
  <c r="O16" i="66"/>
  <c r="M16" i="66"/>
  <c r="K16" i="66"/>
  <c r="I16" i="66"/>
  <c r="G16" i="66"/>
  <c r="AI31" i="66"/>
  <c r="AG31" i="66"/>
  <c r="AE31" i="66"/>
  <c r="AC31" i="66"/>
  <c r="AA31" i="66"/>
  <c r="Y31" i="66"/>
  <c r="W31" i="66"/>
  <c r="U31" i="66"/>
  <c r="S31" i="66"/>
  <c r="Q31" i="66"/>
  <c r="O31" i="66"/>
  <c r="M31" i="66"/>
  <c r="K31" i="66"/>
  <c r="I31" i="66"/>
  <c r="G31" i="66"/>
  <c r="AI30" i="66"/>
  <c r="AG30" i="66"/>
  <c r="AE30" i="66"/>
  <c r="AC30" i="66"/>
  <c r="AA30" i="66"/>
  <c r="Y30" i="66"/>
  <c r="W30" i="66"/>
  <c r="U30" i="66"/>
  <c r="S30" i="66"/>
  <c r="Q30" i="66"/>
  <c r="O30" i="66"/>
  <c r="M30" i="66"/>
  <c r="K30" i="66"/>
  <c r="I30" i="66"/>
  <c r="G30" i="66"/>
  <c r="AI15" i="66"/>
  <c r="AG15" i="66"/>
  <c r="AE15" i="66"/>
  <c r="AC15" i="66"/>
  <c r="AA15" i="66"/>
  <c r="Y15" i="66"/>
  <c r="W15" i="66"/>
  <c r="U15" i="66"/>
  <c r="S15" i="66"/>
  <c r="Q15" i="66"/>
  <c r="O15" i="66"/>
  <c r="M15" i="66"/>
  <c r="K15" i="66"/>
  <c r="I15" i="66"/>
  <c r="G15" i="66"/>
  <c r="AI14" i="66"/>
  <c r="AG14" i="66"/>
  <c r="AE14" i="66"/>
  <c r="AC14" i="66"/>
  <c r="AA14" i="66"/>
  <c r="Y14" i="66"/>
  <c r="W14" i="66"/>
  <c r="U14" i="66"/>
  <c r="S14" i="66"/>
  <c r="Q14" i="66"/>
  <c r="O14" i="66"/>
  <c r="M14" i="66"/>
  <c r="K14" i="66"/>
  <c r="I14" i="66"/>
  <c r="G14" i="66"/>
  <c r="AI10" i="66"/>
  <c r="AG10" i="66"/>
  <c r="AE10" i="66"/>
  <c r="AC10" i="66"/>
  <c r="AA10" i="66"/>
  <c r="Y10" i="66"/>
  <c r="W10" i="66"/>
  <c r="U10" i="66"/>
  <c r="S10" i="66"/>
  <c r="Q10" i="66"/>
  <c r="O10" i="66"/>
  <c r="M10" i="66"/>
  <c r="K10" i="66"/>
  <c r="I10" i="66"/>
  <c r="G10" i="66"/>
  <c r="AI9" i="66"/>
  <c r="AG9" i="66"/>
  <c r="AE9" i="66"/>
  <c r="AC9" i="66"/>
  <c r="AA9" i="66"/>
  <c r="Y9" i="66"/>
  <c r="W9" i="66"/>
  <c r="U9" i="66"/>
  <c r="S9" i="66"/>
  <c r="Q9" i="66"/>
  <c r="O9" i="66"/>
  <c r="M9" i="66"/>
  <c r="K9" i="66"/>
  <c r="I9" i="66"/>
  <c r="G9" i="66"/>
  <c r="AI38" i="66"/>
  <c r="AG38" i="66"/>
  <c r="AE38" i="66"/>
  <c r="AC38" i="66"/>
  <c r="AA38" i="66"/>
  <c r="Y38" i="66"/>
  <c r="W38" i="66"/>
  <c r="U38" i="66"/>
  <c r="S38" i="66"/>
  <c r="Q38" i="66"/>
  <c r="O38" i="66"/>
  <c r="M38" i="66"/>
  <c r="K38" i="66"/>
  <c r="I38" i="66"/>
  <c r="G38" i="66"/>
  <c r="AI13" i="66"/>
  <c r="AG13" i="66"/>
  <c r="AE13" i="66"/>
  <c r="AC13" i="66"/>
  <c r="AA13" i="66"/>
  <c r="Y13" i="66"/>
  <c r="W13" i="66"/>
  <c r="U13" i="66"/>
  <c r="S13" i="66"/>
  <c r="Q13" i="66"/>
  <c r="O13" i="66"/>
  <c r="M13" i="66"/>
  <c r="K13" i="66"/>
  <c r="I13" i="66"/>
  <c r="G13" i="66"/>
  <c r="AI8" i="66"/>
  <c r="AG8" i="66"/>
  <c r="AE8" i="66"/>
  <c r="AC8" i="66"/>
  <c r="AA8" i="66"/>
  <c r="Y8" i="66"/>
  <c r="W8" i="66"/>
  <c r="U8" i="66"/>
  <c r="S8" i="66"/>
  <c r="Q8" i="66"/>
  <c r="O8" i="66"/>
  <c r="M8" i="66"/>
  <c r="K8" i="66"/>
  <c r="I8" i="66"/>
  <c r="G8" i="66"/>
  <c r="AI7" i="66"/>
  <c r="AG7" i="66"/>
  <c r="AE7" i="66"/>
  <c r="AC7" i="66"/>
  <c r="AA7" i="66"/>
  <c r="Y7" i="66"/>
  <c r="W7" i="66"/>
  <c r="U7" i="66"/>
  <c r="S7" i="66"/>
  <c r="Q7" i="66"/>
  <c r="O7" i="66"/>
  <c r="M7" i="66"/>
  <c r="K7" i="66"/>
  <c r="I7" i="66"/>
  <c r="G7" i="66"/>
  <c r="AI6" i="66"/>
  <c r="AG6" i="66"/>
  <c r="AE6" i="66"/>
  <c r="AC6" i="66"/>
  <c r="AA6" i="66"/>
  <c r="Y6" i="66"/>
  <c r="W6" i="66"/>
  <c r="U6" i="66"/>
  <c r="S6" i="66"/>
  <c r="Q6" i="66"/>
  <c r="O6" i="66"/>
  <c r="M6" i="66"/>
  <c r="K6" i="66"/>
  <c r="I6" i="66"/>
  <c r="G6" i="66"/>
  <c r="AI5" i="66"/>
  <c r="AG5" i="66"/>
  <c r="AE5" i="66"/>
  <c r="AC5" i="66"/>
  <c r="AA5" i="66"/>
  <c r="Y5" i="66"/>
  <c r="W5" i="66"/>
  <c r="U5" i="66"/>
  <c r="S5" i="66"/>
  <c r="Q5" i="66"/>
  <c r="O5" i="66"/>
  <c r="M5" i="66"/>
  <c r="K5" i="66"/>
  <c r="I5" i="66"/>
  <c r="G5" i="66"/>
  <c r="AI11" i="66"/>
  <c r="AG11" i="66"/>
  <c r="AE11" i="66"/>
  <c r="AC11" i="66"/>
  <c r="AA11" i="66"/>
  <c r="Y11" i="66"/>
  <c r="W11" i="66"/>
  <c r="U11" i="66"/>
  <c r="S11" i="66"/>
  <c r="Q11" i="66"/>
  <c r="O11" i="66"/>
  <c r="M11" i="66"/>
  <c r="K11" i="66"/>
  <c r="I11" i="66"/>
  <c r="G11" i="66"/>
  <c r="AI147" i="65"/>
  <c r="AG147" i="65"/>
  <c r="AE147" i="65"/>
  <c r="AC147" i="65"/>
  <c r="AA147" i="65"/>
  <c r="Y147" i="65"/>
  <c r="W147" i="65"/>
  <c r="U147" i="65"/>
  <c r="S147" i="65"/>
  <c r="Q147" i="65"/>
  <c r="O147" i="65"/>
  <c r="M147" i="65"/>
  <c r="K147" i="65"/>
  <c r="I147" i="65"/>
  <c r="G147" i="65"/>
  <c r="AI106" i="65"/>
  <c r="AG106" i="65"/>
  <c r="AE106" i="65"/>
  <c r="AC106" i="65"/>
  <c r="AA106" i="65"/>
  <c r="Y106" i="65"/>
  <c r="W106" i="65"/>
  <c r="U106" i="65"/>
  <c r="S106" i="65"/>
  <c r="Q106" i="65"/>
  <c r="O106" i="65"/>
  <c r="M106" i="65"/>
  <c r="K106" i="65"/>
  <c r="I106" i="65"/>
  <c r="G106" i="65"/>
  <c r="AI146" i="65"/>
  <c r="AG146" i="65"/>
  <c r="AE146" i="65"/>
  <c r="AC146" i="65"/>
  <c r="AA146" i="65"/>
  <c r="Y146" i="65"/>
  <c r="W146" i="65"/>
  <c r="U146" i="65"/>
  <c r="S146" i="65"/>
  <c r="Q146" i="65"/>
  <c r="O146" i="65"/>
  <c r="M146" i="65"/>
  <c r="K146" i="65"/>
  <c r="I146" i="65"/>
  <c r="G146" i="65"/>
  <c r="AI145" i="65"/>
  <c r="AG145" i="65"/>
  <c r="AE145" i="65"/>
  <c r="AC145" i="65"/>
  <c r="AA145" i="65"/>
  <c r="Y145" i="65"/>
  <c r="W145" i="65"/>
  <c r="U145" i="65"/>
  <c r="S145" i="65"/>
  <c r="Q145" i="65"/>
  <c r="O145" i="65"/>
  <c r="M145" i="65"/>
  <c r="K145" i="65"/>
  <c r="I145" i="65"/>
  <c r="G145" i="65"/>
  <c r="AI144" i="65"/>
  <c r="AG144" i="65"/>
  <c r="AE144" i="65"/>
  <c r="AC144" i="65"/>
  <c r="AA144" i="65"/>
  <c r="Y144" i="65"/>
  <c r="W144" i="65"/>
  <c r="U144" i="65"/>
  <c r="S144" i="65"/>
  <c r="Q144" i="65"/>
  <c r="O144" i="65"/>
  <c r="M144" i="65"/>
  <c r="K144" i="65"/>
  <c r="I144" i="65"/>
  <c r="AJ144" i="65" s="1"/>
  <c r="G144" i="65"/>
  <c r="AI143" i="65"/>
  <c r="AG143" i="65"/>
  <c r="AE143" i="65"/>
  <c r="AC143" i="65"/>
  <c r="AA143" i="65"/>
  <c r="Y143" i="65"/>
  <c r="W143" i="65"/>
  <c r="U143" i="65"/>
  <c r="S143" i="65"/>
  <c r="Q143" i="65"/>
  <c r="O143" i="65"/>
  <c r="M143" i="65"/>
  <c r="K143" i="65"/>
  <c r="I143" i="65"/>
  <c r="G143" i="65"/>
  <c r="AI142" i="65"/>
  <c r="AG142" i="65"/>
  <c r="AE142" i="65"/>
  <c r="AC142" i="65"/>
  <c r="AA142" i="65"/>
  <c r="Y142" i="65"/>
  <c r="W142" i="65"/>
  <c r="U142" i="65"/>
  <c r="S142" i="65"/>
  <c r="Q142" i="65"/>
  <c r="O142" i="65"/>
  <c r="M142" i="65"/>
  <c r="K142" i="65"/>
  <c r="I142" i="65"/>
  <c r="G142" i="65"/>
  <c r="AI141" i="65"/>
  <c r="AG141" i="65"/>
  <c r="AE141" i="65"/>
  <c r="AC141" i="65"/>
  <c r="AA141" i="65"/>
  <c r="Y141" i="65"/>
  <c r="W141" i="65"/>
  <c r="U141" i="65"/>
  <c r="S141" i="65"/>
  <c r="Q141" i="65"/>
  <c r="O141" i="65"/>
  <c r="M141" i="65"/>
  <c r="K141" i="65"/>
  <c r="I141" i="65"/>
  <c r="G141" i="65"/>
  <c r="AI140" i="65"/>
  <c r="AG140" i="65"/>
  <c r="AE140" i="65"/>
  <c r="AC140" i="65"/>
  <c r="AA140" i="65"/>
  <c r="Y140" i="65"/>
  <c r="W140" i="65"/>
  <c r="U140" i="65"/>
  <c r="S140" i="65"/>
  <c r="Q140" i="65"/>
  <c r="O140" i="65"/>
  <c r="M140" i="65"/>
  <c r="K140" i="65"/>
  <c r="I140" i="65"/>
  <c r="G140" i="65"/>
  <c r="AI139" i="65"/>
  <c r="AG139" i="65"/>
  <c r="AE139" i="65"/>
  <c r="AC139" i="65"/>
  <c r="AA139" i="65"/>
  <c r="Y139" i="65"/>
  <c r="W139" i="65"/>
  <c r="U139" i="65"/>
  <c r="S139" i="65"/>
  <c r="Q139" i="65"/>
  <c r="O139" i="65"/>
  <c r="M139" i="65"/>
  <c r="K139" i="65"/>
  <c r="I139" i="65"/>
  <c r="G139" i="65"/>
  <c r="AJ139" i="65" s="1"/>
  <c r="AI95" i="65"/>
  <c r="AG95" i="65"/>
  <c r="AE95" i="65"/>
  <c r="AC95" i="65"/>
  <c r="AA95" i="65"/>
  <c r="Y95" i="65"/>
  <c r="W95" i="65"/>
  <c r="U95" i="65"/>
  <c r="S95" i="65"/>
  <c r="Q95" i="65"/>
  <c r="O95" i="65"/>
  <c r="M95" i="65"/>
  <c r="K95" i="65"/>
  <c r="I95" i="65"/>
  <c r="G95" i="65"/>
  <c r="AI138" i="65"/>
  <c r="AG138" i="65"/>
  <c r="AE138" i="65"/>
  <c r="AC138" i="65"/>
  <c r="AA138" i="65"/>
  <c r="Y138" i="65"/>
  <c r="W138" i="65"/>
  <c r="U138" i="65"/>
  <c r="S138" i="65"/>
  <c r="Q138" i="65"/>
  <c r="O138" i="65"/>
  <c r="M138" i="65"/>
  <c r="K138" i="65"/>
  <c r="I138" i="65"/>
  <c r="G138" i="65"/>
  <c r="AI137" i="65"/>
  <c r="AG137" i="65"/>
  <c r="AE137" i="65"/>
  <c r="AC137" i="65"/>
  <c r="AA137" i="65"/>
  <c r="Y137" i="65"/>
  <c r="W137" i="65"/>
  <c r="U137" i="65"/>
  <c r="S137" i="65"/>
  <c r="Q137" i="65"/>
  <c r="O137" i="65"/>
  <c r="M137" i="65"/>
  <c r="K137" i="65"/>
  <c r="I137" i="65"/>
  <c r="G137" i="65"/>
  <c r="AI136" i="65"/>
  <c r="AG136" i="65"/>
  <c r="AE136" i="65"/>
  <c r="AC136" i="65"/>
  <c r="AA136" i="65"/>
  <c r="Y136" i="65"/>
  <c r="W136" i="65"/>
  <c r="U136" i="65"/>
  <c r="S136" i="65"/>
  <c r="Q136" i="65"/>
  <c r="O136" i="65"/>
  <c r="M136" i="65"/>
  <c r="K136" i="65"/>
  <c r="I136" i="65"/>
  <c r="G136" i="65"/>
  <c r="AJ136" i="65" s="1"/>
  <c r="AI135" i="65"/>
  <c r="AG135" i="65"/>
  <c r="AE135" i="65"/>
  <c r="AC135" i="65"/>
  <c r="AA135" i="65"/>
  <c r="Y135" i="65"/>
  <c r="W135" i="65"/>
  <c r="U135" i="65"/>
  <c r="S135" i="65"/>
  <c r="Q135" i="65"/>
  <c r="O135" i="65"/>
  <c r="M135" i="65"/>
  <c r="K135" i="65"/>
  <c r="I135" i="65"/>
  <c r="G135" i="65"/>
  <c r="AI134" i="65"/>
  <c r="AG134" i="65"/>
  <c r="AE134" i="65"/>
  <c r="AC134" i="65"/>
  <c r="AA134" i="65"/>
  <c r="Y134" i="65"/>
  <c r="W134" i="65"/>
  <c r="U134" i="65"/>
  <c r="S134" i="65"/>
  <c r="Q134" i="65"/>
  <c r="O134" i="65"/>
  <c r="M134" i="65"/>
  <c r="K134" i="65"/>
  <c r="I134" i="65"/>
  <c r="G134" i="65"/>
  <c r="AI105" i="65"/>
  <c r="AG105" i="65"/>
  <c r="AE105" i="65"/>
  <c r="AC105" i="65"/>
  <c r="AA105" i="65"/>
  <c r="Y105" i="65"/>
  <c r="W105" i="65"/>
  <c r="U105" i="65"/>
  <c r="S105" i="65"/>
  <c r="Q105" i="65"/>
  <c r="O105" i="65"/>
  <c r="M105" i="65"/>
  <c r="K105" i="65"/>
  <c r="I105" i="65"/>
  <c r="G105" i="65"/>
  <c r="AI133" i="65"/>
  <c r="AG133" i="65"/>
  <c r="AE133" i="65"/>
  <c r="AC133" i="65"/>
  <c r="AA133" i="65"/>
  <c r="Y133" i="65"/>
  <c r="W133" i="65"/>
  <c r="U133" i="65"/>
  <c r="S133" i="65"/>
  <c r="Q133" i="65"/>
  <c r="O133" i="65"/>
  <c r="M133" i="65"/>
  <c r="K133" i="65"/>
  <c r="I133" i="65"/>
  <c r="G133" i="65"/>
  <c r="AI104" i="65"/>
  <c r="AG104" i="65"/>
  <c r="AE104" i="65"/>
  <c r="AC104" i="65"/>
  <c r="AA104" i="65"/>
  <c r="Y104" i="65"/>
  <c r="W104" i="65"/>
  <c r="U104" i="65"/>
  <c r="S104" i="65"/>
  <c r="Q104" i="65"/>
  <c r="O104" i="65"/>
  <c r="M104" i="65"/>
  <c r="K104" i="65"/>
  <c r="I104" i="65"/>
  <c r="G104" i="65"/>
  <c r="AI132" i="65"/>
  <c r="AG132" i="65"/>
  <c r="AE132" i="65"/>
  <c r="AC132" i="65"/>
  <c r="AA132" i="65"/>
  <c r="Y132" i="65"/>
  <c r="W132" i="65"/>
  <c r="U132" i="65"/>
  <c r="S132" i="65"/>
  <c r="Q132" i="65"/>
  <c r="O132" i="65"/>
  <c r="M132" i="65"/>
  <c r="K132" i="65"/>
  <c r="I132" i="65"/>
  <c r="G132" i="65"/>
  <c r="AI88" i="65"/>
  <c r="AG88" i="65"/>
  <c r="AE88" i="65"/>
  <c r="AC88" i="65"/>
  <c r="AA88" i="65"/>
  <c r="Y88" i="65"/>
  <c r="W88" i="65"/>
  <c r="U88" i="65"/>
  <c r="S88" i="65"/>
  <c r="Q88" i="65"/>
  <c r="O88" i="65"/>
  <c r="M88" i="65"/>
  <c r="K88" i="65"/>
  <c r="I88" i="65"/>
  <c r="G88" i="65"/>
  <c r="AI131" i="65"/>
  <c r="AG131" i="65"/>
  <c r="AE131" i="65"/>
  <c r="AC131" i="65"/>
  <c r="AA131" i="65"/>
  <c r="Y131" i="65"/>
  <c r="W131" i="65"/>
  <c r="U131" i="65"/>
  <c r="S131" i="65"/>
  <c r="Q131" i="65"/>
  <c r="O131" i="65"/>
  <c r="M131" i="65"/>
  <c r="K131" i="65"/>
  <c r="I131" i="65"/>
  <c r="G131" i="65"/>
  <c r="AI130" i="65"/>
  <c r="AG130" i="65"/>
  <c r="AE130" i="65"/>
  <c r="AC130" i="65"/>
  <c r="AA130" i="65"/>
  <c r="Y130" i="65"/>
  <c r="W130" i="65"/>
  <c r="U130" i="65"/>
  <c r="S130" i="65"/>
  <c r="Q130" i="65"/>
  <c r="O130" i="65"/>
  <c r="M130" i="65"/>
  <c r="K130" i="65"/>
  <c r="I130" i="65"/>
  <c r="G130" i="65"/>
  <c r="AI129" i="65"/>
  <c r="AG129" i="65"/>
  <c r="AE129" i="65"/>
  <c r="AC129" i="65"/>
  <c r="AA129" i="65"/>
  <c r="Y129" i="65"/>
  <c r="W129" i="65"/>
  <c r="U129" i="65"/>
  <c r="S129" i="65"/>
  <c r="Q129" i="65"/>
  <c r="O129" i="65"/>
  <c r="M129" i="65"/>
  <c r="K129" i="65"/>
  <c r="I129" i="65"/>
  <c r="G129" i="65"/>
  <c r="AI94" i="65"/>
  <c r="AG94" i="65"/>
  <c r="AE94" i="65"/>
  <c r="AC94" i="65"/>
  <c r="AA94" i="65"/>
  <c r="Y94" i="65"/>
  <c r="W94" i="65"/>
  <c r="U94" i="65"/>
  <c r="S94" i="65"/>
  <c r="Q94" i="65"/>
  <c r="O94" i="65"/>
  <c r="M94" i="65"/>
  <c r="K94" i="65"/>
  <c r="I94" i="65"/>
  <c r="G94" i="65"/>
  <c r="AI128" i="65"/>
  <c r="AG128" i="65"/>
  <c r="AE128" i="65"/>
  <c r="AC128" i="65"/>
  <c r="AA128" i="65"/>
  <c r="Y128" i="65"/>
  <c r="W128" i="65"/>
  <c r="U128" i="65"/>
  <c r="S128" i="65"/>
  <c r="Q128" i="65"/>
  <c r="O128" i="65"/>
  <c r="M128" i="65"/>
  <c r="K128" i="65"/>
  <c r="I128" i="65"/>
  <c r="G128" i="65"/>
  <c r="AI127" i="65"/>
  <c r="AG127" i="65"/>
  <c r="AE127" i="65"/>
  <c r="AC127" i="65"/>
  <c r="AA127" i="65"/>
  <c r="Y127" i="65"/>
  <c r="W127" i="65"/>
  <c r="U127" i="65"/>
  <c r="S127" i="65"/>
  <c r="Q127" i="65"/>
  <c r="O127" i="65"/>
  <c r="M127" i="65"/>
  <c r="K127" i="65"/>
  <c r="I127" i="65"/>
  <c r="G127" i="65"/>
  <c r="AI126" i="65"/>
  <c r="AG126" i="65"/>
  <c r="AE126" i="65"/>
  <c r="AC126" i="65"/>
  <c r="AA126" i="65"/>
  <c r="Y126" i="65"/>
  <c r="W126" i="65"/>
  <c r="U126" i="65"/>
  <c r="S126" i="65"/>
  <c r="Q126" i="65"/>
  <c r="O126" i="65"/>
  <c r="M126" i="65"/>
  <c r="K126" i="65"/>
  <c r="I126" i="65"/>
  <c r="G126" i="65"/>
  <c r="AI85" i="65"/>
  <c r="AG85" i="65"/>
  <c r="AE85" i="65"/>
  <c r="AC85" i="65"/>
  <c r="AA85" i="65"/>
  <c r="Y85" i="65"/>
  <c r="W85" i="65"/>
  <c r="U85" i="65"/>
  <c r="S85" i="65"/>
  <c r="Q85" i="65"/>
  <c r="O85" i="65"/>
  <c r="M85" i="65"/>
  <c r="K85" i="65"/>
  <c r="I85" i="65"/>
  <c r="G85" i="65"/>
  <c r="AI100" i="65"/>
  <c r="AG100" i="65"/>
  <c r="AE100" i="65"/>
  <c r="AC100" i="65"/>
  <c r="AA100" i="65"/>
  <c r="Y100" i="65"/>
  <c r="W100" i="65"/>
  <c r="U100" i="65"/>
  <c r="S100" i="65"/>
  <c r="Q100" i="65"/>
  <c r="O100" i="65"/>
  <c r="M100" i="65"/>
  <c r="K100" i="65"/>
  <c r="I100" i="65"/>
  <c r="G100" i="65"/>
  <c r="AI84" i="65"/>
  <c r="AG84" i="65"/>
  <c r="AE84" i="65"/>
  <c r="AC84" i="65"/>
  <c r="AA84" i="65"/>
  <c r="Y84" i="65"/>
  <c r="W84" i="65"/>
  <c r="U84" i="65"/>
  <c r="S84" i="65"/>
  <c r="Q84" i="65"/>
  <c r="O84" i="65"/>
  <c r="M84" i="65"/>
  <c r="K84" i="65"/>
  <c r="I84" i="65"/>
  <c r="G84" i="65"/>
  <c r="AI125" i="65"/>
  <c r="AG125" i="65"/>
  <c r="AE125" i="65"/>
  <c r="AC125" i="65"/>
  <c r="AA125" i="65"/>
  <c r="Y125" i="65"/>
  <c r="W125" i="65"/>
  <c r="U125" i="65"/>
  <c r="S125" i="65"/>
  <c r="Q125" i="65"/>
  <c r="O125" i="65"/>
  <c r="M125" i="65"/>
  <c r="K125" i="65"/>
  <c r="I125" i="65"/>
  <c r="G125" i="65"/>
  <c r="AI103" i="65"/>
  <c r="AG103" i="65"/>
  <c r="AE103" i="65"/>
  <c r="AC103" i="65"/>
  <c r="AA103" i="65"/>
  <c r="Y103" i="65"/>
  <c r="W103" i="65"/>
  <c r="U103" i="65"/>
  <c r="S103" i="65"/>
  <c r="Q103" i="65"/>
  <c r="O103" i="65"/>
  <c r="M103" i="65"/>
  <c r="K103" i="65"/>
  <c r="I103" i="65"/>
  <c r="G103" i="65"/>
  <c r="AI87" i="65"/>
  <c r="AG87" i="65"/>
  <c r="AE87" i="65"/>
  <c r="AC87" i="65"/>
  <c r="AA87" i="65"/>
  <c r="Y87" i="65"/>
  <c r="W87" i="65"/>
  <c r="U87" i="65"/>
  <c r="S87" i="65"/>
  <c r="Q87" i="65"/>
  <c r="O87" i="65"/>
  <c r="M87" i="65"/>
  <c r="K87" i="65"/>
  <c r="I87" i="65"/>
  <c r="G87" i="65"/>
  <c r="AI124" i="65"/>
  <c r="AG124" i="65"/>
  <c r="AE124" i="65"/>
  <c r="AC124" i="65"/>
  <c r="AA124" i="65"/>
  <c r="Y124" i="65"/>
  <c r="W124" i="65"/>
  <c r="U124" i="65"/>
  <c r="S124" i="65"/>
  <c r="Q124" i="65"/>
  <c r="O124" i="65"/>
  <c r="M124" i="65"/>
  <c r="K124" i="65"/>
  <c r="I124" i="65"/>
  <c r="G124" i="65"/>
  <c r="AI123" i="65"/>
  <c r="AG123" i="65"/>
  <c r="AE123" i="65"/>
  <c r="AC123" i="65"/>
  <c r="AA123" i="65"/>
  <c r="Y123" i="65"/>
  <c r="W123" i="65"/>
  <c r="U123" i="65"/>
  <c r="S123" i="65"/>
  <c r="Q123" i="65"/>
  <c r="O123" i="65"/>
  <c r="M123" i="65"/>
  <c r="K123" i="65"/>
  <c r="I123" i="65"/>
  <c r="G123" i="65"/>
  <c r="AI122" i="65"/>
  <c r="AG122" i="65"/>
  <c r="AE122" i="65"/>
  <c r="AC122" i="65"/>
  <c r="AA122" i="65"/>
  <c r="Y122" i="65"/>
  <c r="W122" i="65"/>
  <c r="U122" i="65"/>
  <c r="S122" i="65"/>
  <c r="Q122" i="65"/>
  <c r="O122" i="65"/>
  <c r="M122" i="65"/>
  <c r="K122" i="65"/>
  <c r="I122" i="65"/>
  <c r="G122" i="65"/>
  <c r="AI92" i="65"/>
  <c r="AG92" i="65"/>
  <c r="AE92" i="65"/>
  <c r="AC92" i="65"/>
  <c r="AA92" i="65"/>
  <c r="Y92" i="65"/>
  <c r="W92" i="65"/>
  <c r="U92" i="65"/>
  <c r="S92" i="65"/>
  <c r="Q92" i="65"/>
  <c r="O92" i="65"/>
  <c r="M92" i="65"/>
  <c r="K92" i="65"/>
  <c r="I92" i="65"/>
  <c r="G92" i="65"/>
  <c r="AI121" i="65"/>
  <c r="AG121" i="65"/>
  <c r="AE121" i="65"/>
  <c r="AC121" i="65"/>
  <c r="AA121" i="65"/>
  <c r="Y121" i="65"/>
  <c r="W121" i="65"/>
  <c r="U121" i="65"/>
  <c r="S121" i="65"/>
  <c r="Q121" i="65"/>
  <c r="O121" i="65"/>
  <c r="M121" i="65"/>
  <c r="K121" i="65"/>
  <c r="I121" i="65"/>
  <c r="G121" i="65"/>
  <c r="AI90" i="65"/>
  <c r="AG90" i="65"/>
  <c r="AE90" i="65"/>
  <c r="AC90" i="65"/>
  <c r="AA90" i="65"/>
  <c r="Y90" i="65"/>
  <c r="W90" i="65"/>
  <c r="U90" i="65"/>
  <c r="S90" i="65"/>
  <c r="Q90" i="65"/>
  <c r="O90" i="65"/>
  <c r="M90" i="65"/>
  <c r="K90" i="65"/>
  <c r="I90" i="65"/>
  <c r="G90" i="65"/>
  <c r="AI76" i="65"/>
  <c r="AG76" i="65"/>
  <c r="AE76" i="65"/>
  <c r="AC76" i="65"/>
  <c r="AA76" i="65"/>
  <c r="Y76" i="65"/>
  <c r="W76" i="65"/>
  <c r="U76" i="65"/>
  <c r="S76" i="65"/>
  <c r="Q76" i="65"/>
  <c r="O76" i="65"/>
  <c r="M76" i="65"/>
  <c r="K76" i="65"/>
  <c r="I76" i="65"/>
  <c r="G76" i="65"/>
  <c r="AI67" i="65"/>
  <c r="AG67" i="65"/>
  <c r="AE67" i="65"/>
  <c r="AC67" i="65"/>
  <c r="AA67" i="65"/>
  <c r="Y67" i="65"/>
  <c r="W67" i="65"/>
  <c r="U67" i="65"/>
  <c r="S67" i="65"/>
  <c r="Q67" i="65"/>
  <c r="O67" i="65"/>
  <c r="M67" i="65"/>
  <c r="K67" i="65"/>
  <c r="I67" i="65"/>
  <c r="G67" i="65"/>
  <c r="AI120" i="65"/>
  <c r="AG120" i="65"/>
  <c r="AE120" i="65"/>
  <c r="AC120" i="65"/>
  <c r="AA120" i="65"/>
  <c r="Y120" i="65"/>
  <c r="W120" i="65"/>
  <c r="U120" i="65"/>
  <c r="S120" i="65"/>
  <c r="Q120" i="65"/>
  <c r="O120" i="65"/>
  <c r="M120" i="65"/>
  <c r="K120" i="65"/>
  <c r="I120" i="65"/>
  <c r="G120" i="65"/>
  <c r="AI119" i="65"/>
  <c r="AG119" i="65"/>
  <c r="AE119" i="65"/>
  <c r="AC119" i="65"/>
  <c r="AA119" i="65"/>
  <c r="Y119" i="65"/>
  <c r="W119" i="65"/>
  <c r="U119" i="65"/>
  <c r="S119" i="65"/>
  <c r="Q119" i="65"/>
  <c r="O119" i="65"/>
  <c r="M119" i="65"/>
  <c r="K119" i="65"/>
  <c r="I119" i="65"/>
  <c r="G119" i="65"/>
  <c r="AI118" i="65"/>
  <c r="AG118" i="65"/>
  <c r="AE118" i="65"/>
  <c r="AC118" i="65"/>
  <c r="AA118" i="65"/>
  <c r="Y118" i="65"/>
  <c r="W118" i="65"/>
  <c r="U118" i="65"/>
  <c r="S118" i="65"/>
  <c r="Q118" i="65"/>
  <c r="O118" i="65"/>
  <c r="M118" i="65"/>
  <c r="K118" i="65"/>
  <c r="I118" i="65"/>
  <c r="G118" i="65"/>
  <c r="AI117" i="65"/>
  <c r="AG117" i="65"/>
  <c r="AE117" i="65"/>
  <c r="AC117" i="65"/>
  <c r="AA117" i="65"/>
  <c r="Y117" i="65"/>
  <c r="W117" i="65"/>
  <c r="U117" i="65"/>
  <c r="S117" i="65"/>
  <c r="Q117" i="65"/>
  <c r="O117" i="65"/>
  <c r="M117" i="65"/>
  <c r="K117" i="65"/>
  <c r="I117" i="65"/>
  <c r="G117" i="65"/>
  <c r="AI116" i="65"/>
  <c r="AG116" i="65"/>
  <c r="AE116" i="65"/>
  <c r="AC116" i="65"/>
  <c r="AA116" i="65"/>
  <c r="Y116" i="65"/>
  <c r="W116" i="65"/>
  <c r="U116" i="65"/>
  <c r="S116" i="65"/>
  <c r="Q116" i="65"/>
  <c r="O116" i="65"/>
  <c r="M116" i="65"/>
  <c r="K116" i="65"/>
  <c r="I116" i="65"/>
  <c r="G116" i="65"/>
  <c r="AI102" i="65"/>
  <c r="AG102" i="65"/>
  <c r="AE102" i="65"/>
  <c r="AC102" i="65"/>
  <c r="AA102" i="65"/>
  <c r="Y102" i="65"/>
  <c r="W102" i="65"/>
  <c r="U102" i="65"/>
  <c r="S102" i="65"/>
  <c r="Q102" i="65"/>
  <c r="O102" i="65"/>
  <c r="M102" i="65"/>
  <c r="K102" i="65"/>
  <c r="I102" i="65"/>
  <c r="G102" i="65"/>
  <c r="AI115" i="65"/>
  <c r="AG115" i="65"/>
  <c r="AE115" i="65"/>
  <c r="AC115" i="65"/>
  <c r="AA115" i="65"/>
  <c r="Y115" i="65"/>
  <c r="W115" i="65"/>
  <c r="U115" i="65"/>
  <c r="S115" i="65"/>
  <c r="Q115" i="65"/>
  <c r="O115" i="65"/>
  <c r="M115" i="65"/>
  <c r="K115" i="65"/>
  <c r="I115" i="65"/>
  <c r="G115" i="65"/>
  <c r="AI83" i="65"/>
  <c r="AG83" i="65"/>
  <c r="AE83" i="65"/>
  <c r="AC83" i="65"/>
  <c r="AA83" i="65"/>
  <c r="Y83" i="65"/>
  <c r="W83" i="65"/>
  <c r="U83" i="65"/>
  <c r="S83" i="65"/>
  <c r="Q83" i="65"/>
  <c r="O83" i="65"/>
  <c r="M83" i="65"/>
  <c r="K83" i="65"/>
  <c r="I83" i="65"/>
  <c r="G83" i="65"/>
  <c r="AI48" i="65"/>
  <c r="AG48" i="65"/>
  <c r="AE48" i="65"/>
  <c r="AC48" i="65"/>
  <c r="AA48" i="65"/>
  <c r="Y48" i="65"/>
  <c r="W48" i="65"/>
  <c r="U48" i="65"/>
  <c r="S48" i="65"/>
  <c r="Q48" i="65"/>
  <c r="O48" i="65"/>
  <c r="M48" i="65"/>
  <c r="K48" i="65"/>
  <c r="I48" i="65"/>
  <c r="G48" i="65"/>
  <c r="AI114" i="65"/>
  <c r="AG114" i="65"/>
  <c r="AE114" i="65"/>
  <c r="AC114" i="65"/>
  <c r="AA114" i="65"/>
  <c r="Y114" i="65"/>
  <c r="W114" i="65"/>
  <c r="U114" i="65"/>
  <c r="S114" i="65"/>
  <c r="Q114" i="65"/>
  <c r="O114" i="65"/>
  <c r="M114" i="65"/>
  <c r="K114" i="65"/>
  <c r="I114" i="65"/>
  <c r="G114" i="65"/>
  <c r="AI99" i="65"/>
  <c r="AG99" i="65"/>
  <c r="AE99" i="65"/>
  <c r="AC99" i="65"/>
  <c r="AA99" i="65"/>
  <c r="Y99" i="65"/>
  <c r="W99" i="65"/>
  <c r="U99" i="65"/>
  <c r="S99" i="65"/>
  <c r="Q99" i="65"/>
  <c r="O99" i="65"/>
  <c r="M99" i="65"/>
  <c r="K99" i="65"/>
  <c r="I99" i="65"/>
  <c r="G99" i="65"/>
  <c r="AI82" i="65"/>
  <c r="AG82" i="65"/>
  <c r="AE82" i="65"/>
  <c r="AC82" i="65"/>
  <c r="AA82" i="65"/>
  <c r="Y82" i="65"/>
  <c r="W82" i="65"/>
  <c r="U82" i="65"/>
  <c r="S82" i="65"/>
  <c r="Q82" i="65"/>
  <c r="O82" i="65"/>
  <c r="M82" i="65"/>
  <c r="K82" i="65"/>
  <c r="I82" i="65"/>
  <c r="G82" i="65"/>
  <c r="AI81" i="65"/>
  <c r="AG81" i="65"/>
  <c r="AE81" i="65"/>
  <c r="AC81" i="65"/>
  <c r="AA81" i="65"/>
  <c r="Y81" i="65"/>
  <c r="W81" i="65"/>
  <c r="U81" i="65"/>
  <c r="S81" i="65"/>
  <c r="Q81" i="65"/>
  <c r="O81" i="65"/>
  <c r="M81" i="65"/>
  <c r="K81" i="65"/>
  <c r="I81" i="65"/>
  <c r="G81" i="65"/>
  <c r="AI28" i="65"/>
  <c r="AG28" i="65"/>
  <c r="AE28" i="65"/>
  <c r="AC28" i="65"/>
  <c r="AA28" i="65"/>
  <c r="Y28" i="65"/>
  <c r="W28" i="65"/>
  <c r="U28" i="65"/>
  <c r="S28" i="65"/>
  <c r="Q28" i="65"/>
  <c r="O28" i="65"/>
  <c r="M28" i="65"/>
  <c r="K28" i="65"/>
  <c r="I28" i="65"/>
  <c r="G28" i="65"/>
  <c r="AI58" i="65"/>
  <c r="AG58" i="65"/>
  <c r="AE58" i="65"/>
  <c r="AC58" i="65"/>
  <c r="AA58" i="65"/>
  <c r="Y58" i="65"/>
  <c r="W58" i="65"/>
  <c r="U58" i="65"/>
  <c r="S58" i="65"/>
  <c r="Q58" i="65"/>
  <c r="O58" i="65"/>
  <c r="M58" i="65"/>
  <c r="K58" i="65"/>
  <c r="I58" i="65"/>
  <c r="G58" i="65"/>
  <c r="AI113" i="65"/>
  <c r="AG113" i="65"/>
  <c r="AE113" i="65"/>
  <c r="AC113" i="65"/>
  <c r="AA113" i="65"/>
  <c r="Y113" i="65"/>
  <c r="W113" i="65"/>
  <c r="U113" i="65"/>
  <c r="S113" i="65"/>
  <c r="Q113" i="65"/>
  <c r="O113" i="65"/>
  <c r="M113" i="65"/>
  <c r="K113" i="65"/>
  <c r="I113" i="65"/>
  <c r="G113" i="65"/>
  <c r="AI80" i="65"/>
  <c r="AG80" i="65"/>
  <c r="AE80" i="65"/>
  <c r="AC80" i="65"/>
  <c r="AA80" i="65"/>
  <c r="Y80" i="65"/>
  <c r="W80" i="65"/>
  <c r="U80" i="65"/>
  <c r="S80" i="65"/>
  <c r="Q80" i="65"/>
  <c r="O80" i="65"/>
  <c r="M80" i="65"/>
  <c r="K80" i="65"/>
  <c r="I80" i="65"/>
  <c r="G80" i="65"/>
  <c r="AI66" i="65"/>
  <c r="AG66" i="65"/>
  <c r="AE66" i="65"/>
  <c r="AC66" i="65"/>
  <c r="AA66" i="65"/>
  <c r="Y66" i="65"/>
  <c r="W66" i="65"/>
  <c r="U66" i="65"/>
  <c r="S66" i="65"/>
  <c r="Q66" i="65"/>
  <c r="O66" i="65"/>
  <c r="M66" i="65"/>
  <c r="K66" i="65"/>
  <c r="I66" i="65"/>
  <c r="G66" i="65"/>
  <c r="AI112" i="65"/>
  <c r="AG112" i="65"/>
  <c r="AE112" i="65"/>
  <c r="AC112" i="65"/>
  <c r="AA112" i="65"/>
  <c r="Y112" i="65"/>
  <c r="W112" i="65"/>
  <c r="U112" i="65"/>
  <c r="S112" i="65"/>
  <c r="Q112" i="65"/>
  <c r="O112" i="65"/>
  <c r="M112" i="65"/>
  <c r="K112" i="65"/>
  <c r="I112" i="65"/>
  <c r="G112" i="65"/>
  <c r="AI75" i="65"/>
  <c r="AG75" i="65"/>
  <c r="AE75" i="65"/>
  <c r="AC75" i="65"/>
  <c r="AA75" i="65"/>
  <c r="Y75" i="65"/>
  <c r="W75" i="65"/>
  <c r="U75" i="65"/>
  <c r="S75" i="65"/>
  <c r="Q75" i="65"/>
  <c r="O75" i="65"/>
  <c r="M75" i="65"/>
  <c r="K75" i="65"/>
  <c r="I75" i="65"/>
  <c r="G75" i="65"/>
  <c r="AI111" i="65"/>
  <c r="AG111" i="65"/>
  <c r="AE111" i="65"/>
  <c r="AC111" i="65"/>
  <c r="AA111" i="65"/>
  <c r="Y111" i="65"/>
  <c r="W111" i="65"/>
  <c r="U111" i="65"/>
  <c r="S111" i="65"/>
  <c r="Q111" i="65"/>
  <c r="O111" i="65"/>
  <c r="M111" i="65"/>
  <c r="K111" i="65"/>
  <c r="I111" i="65"/>
  <c r="G111" i="65"/>
  <c r="AI69" i="65"/>
  <c r="AG69" i="65"/>
  <c r="AE69" i="65"/>
  <c r="AC69" i="65"/>
  <c r="AA69" i="65"/>
  <c r="Y69" i="65"/>
  <c r="W69" i="65"/>
  <c r="U69" i="65"/>
  <c r="S69" i="65"/>
  <c r="Q69" i="65"/>
  <c r="O69" i="65"/>
  <c r="M69" i="65"/>
  <c r="K69" i="65"/>
  <c r="I69" i="65"/>
  <c r="G69" i="65"/>
  <c r="AI110" i="65"/>
  <c r="AG110" i="65"/>
  <c r="AE110" i="65"/>
  <c r="AC110" i="65"/>
  <c r="AA110" i="65"/>
  <c r="Y110" i="65"/>
  <c r="W110" i="65"/>
  <c r="U110" i="65"/>
  <c r="S110" i="65"/>
  <c r="Q110" i="65"/>
  <c r="O110" i="65"/>
  <c r="M110" i="65"/>
  <c r="K110" i="65"/>
  <c r="I110" i="65"/>
  <c r="G110" i="65"/>
  <c r="AI89" i="65"/>
  <c r="AG89" i="65"/>
  <c r="AE89" i="65"/>
  <c r="AC89" i="65"/>
  <c r="AA89" i="65"/>
  <c r="Y89" i="65"/>
  <c r="W89" i="65"/>
  <c r="U89" i="65"/>
  <c r="S89" i="65"/>
  <c r="Q89" i="65"/>
  <c r="O89" i="65"/>
  <c r="M89" i="65"/>
  <c r="K89" i="65"/>
  <c r="I89" i="65"/>
  <c r="G89" i="65"/>
  <c r="AI35" i="65"/>
  <c r="AG35" i="65"/>
  <c r="AE35" i="65"/>
  <c r="AC35" i="65"/>
  <c r="AA35" i="65"/>
  <c r="Y35" i="65"/>
  <c r="W35" i="65"/>
  <c r="U35" i="65"/>
  <c r="S35" i="65"/>
  <c r="Q35" i="65"/>
  <c r="O35" i="65"/>
  <c r="M35" i="65"/>
  <c r="K35" i="65"/>
  <c r="I35" i="65"/>
  <c r="G35" i="65"/>
  <c r="AI57" i="65"/>
  <c r="AG57" i="65"/>
  <c r="AE57" i="65"/>
  <c r="AC57" i="65"/>
  <c r="AA57" i="65"/>
  <c r="Y57" i="65"/>
  <c r="W57" i="65"/>
  <c r="U57" i="65"/>
  <c r="S57" i="65"/>
  <c r="Q57" i="65"/>
  <c r="O57" i="65"/>
  <c r="M57" i="65"/>
  <c r="K57" i="65"/>
  <c r="I57" i="65"/>
  <c r="G57" i="65"/>
  <c r="AI64" i="65"/>
  <c r="AG64" i="65"/>
  <c r="AE64" i="65"/>
  <c r="AC64" i="65"/>
  <c r="AA64" i="65"/>
  <c r="Y64" i="65"/>
  <c r="W64" i="65"/>
  <c r="U64" i="65"/>
  <c r="S64" i="65"/>
  <c r="Q64" i="65"/>
  <c r="O64" i="65"/>
  <c r="M64" i="65"/>
  <c r="K64" i="65"/>
  <c r="I64" i="65"/>
  <c r="G64" i="65"/>
  <c r="AI101" i="65"/>
  <c r="AG101" i="65"/>
  <c r="AE101" i="65"/>
  <c r="AC101" i="65"/>
  <c r="AA101" i="65"/>
  <c r="Y101" i="65"/>
  <c r="W101" i="65"/>
  <c r="U101" i="65"/>
  <c r="S101" i="65"/>
  <c r="Q101" i="65"/>
  <c r="O101" i="65"/>
  <c r="M101" i="65"/>
  <c r="K101" i="65"/>
  <c r="I101" i="65"/>
  <c r="G101" i="65"/>
  <c r="AI98" i="65"/>
  <c r="AG98" i="65"/>
  <c r="AE98" i="65"/>
  <c r="AC98" i="65"/>
  <c r="AA98" i="65"/>
  <c r="Y98" i="65"/>
  <c r="W98" i="65"/>
  <c r="U98" i="65"/>
  <c r="S98" i="65"/>
  <c r="Q98" i="65"/>
  <c r="O98" i="65"/>
  <c r="M98" i="65"/>
  <c r="K98" i="65"/>
  <c r="I98" i="65"/>
  <c r="G98" i="65"/>
  <c r="AI91" i="65"/>
  <c r="AG91" i="65"/>
  <c r="AE91" i="65"/>
  <c r="AC91" i="65"/>
  <c r="AA91" i="65"/>
  <c r="Y91" i="65"/>
  <c r="W91" i="65"/>
  <c r="U91" i="65"/>
  <c r="S91" i="65"/>
  <c r="Q91" i="65"/>
  <c r="O91" i="65"/>
  <c r="M91" i="65"/>
  <c r="K91" i="65"/>
  <c r="I91" i="65"/>
  <c r="G91" i="65"/>
  <c r="AI72" i="65"/>
  <c r="AG72" i="65"/>
  <c r="AE72" i="65"/>
  <c r="AC72" i="65"/>
  <c r="AA72" i="65"/>
  <c r="Y72" i="65"/>
  <c r="W72" i="65"/>
  <c r="U72" i="65"/>
  <c r="S72" i="65"/>
  <c r="Q72" i="65"/>
  <c r="O72" i="65"/>
  <c r="M72" i="65"/>
  <c r="K72" i="65"/>
  <c r="I72" i="65"/>
  <c r="G72" i="65"/>
  <c r="AI63" i="65"/>
  <c r="AG63" i="65"/>
  <c r="AE63" i="65"/>
  <c r="AC63" i="65"/>
  <c r="AA63" i="65"/>
  <c r="Y63" i="65"/>
  <c r="W63" i="65"/>
  <c r="U63" i="65"/>
  <c r="S63" i="65"/>
  <c r="Q63" i="65"/>
  <c r="O63" i="65"/>
  <c r="M63" i="65"/>
  <c r="K63" i="65"/>
  <c r="I63" i="65"/>
  <c r="G63" i="65"/>
  <c r="AI45" i="65"/>
  <c r="AG45" i="65"/>
  <c r="AE45" i="65"/>
  <c r="AC45" i="65"/>
  <c r="AA45" i="65"/>
  <c r="Y45" i="65"/>
  <c r="W45" i="65"/>
  <c r="U45" i="65"/>
  <c r="S45" i="65"/>
  <c r="Q45" i="65"/>
  <c r="O45" i="65"/>
  <c r="M45" i="65"/>
  <c r="K45" i="65"/>
  <c r="I45" i="65"/>
  <c r="G45" i="65"/>
  <c r="AI96" i="65"/>
  <c r="AG96" i="65"/>
  <c r="AE96" i="65"/>
  <c r="AC96" i="65"/>
  <c r="AA96" i="65"/>
  <c r="Y96" i="65"/>
  <c r="W96" i="65"/>
  <c r="U96" i="65"/>
  <c r="S96" i="65"/>
  <c r="Q96" i="65"/>
  <c r="O96" i="65"/>
  <c r="M96" i="65"/>
  <c r="K96" i="65"/>
  <c r="I96" i="65"/>
  <c r="G96" i="65"/>
  <c r="AI55" i="65"/>
  <c r="AG55" i="65"/>
  <c r="AE55" i="65"/>
  <c r="AC55" i="65"/>
  <c r="AA55" i="65"/>
  <c r="Y55" i="65"/>
  <c r="W55" i="65"/>
  <c r="U55" i="65"/>
  <c r="S55" i="65"/>
  <c r="Q55" i="65"/>
  <c r="O55" i="65"/>
  <c r="M55" i="65"/>
  <c r="K55" i="65"/>
  <c r="I55" i="65"/>
  <c r="G55" i="65"/>
  <c r="AI109" i="65"/>
  <c r="AG109" i="65"/>
  <c r="AE109" i="65"/>
  <c r="AC109" i="65"/>
  <c r="AA109" i="65"/>
  <c r="Y109" i="65"/>
  <c r="W109" i="65"/>
  <c r="U109" i="65"/>
  <c r="S109" i="65"/>
  <c r="Q109" i="65"/>
  <c r="O109" i="65"/>
  <c r="M109" i="65"/>
  <c r="K109" i="65"/>
  <c r="I109" i="65"/>
  <c r="G109" i="65"/>
  <c r="AI62" i="65"/>
  <c r="AG62" i="65"/>
  <c r="AE62" i="65"/>
  <c r="AC62" i="65"/>
  <c r="AA62" i="65"/>
  <c r="Y62" i="65"/>
  <c r="W62" i="65"/>
  <c r="U62" i="65"/>
  <c r="S62" i="65"/>
  <c r="Q62" i="65"/>
  <c r="O62" i="65"/>
  <c r="M62" i="65"/>
  <c r="K62" i="65"/>
  <c r="I62" i="65"/>
  <c r="G62" i="65"/>
  <c r="AI108" i="65"/>
  <c r="AG108" i="65"/>
  <c r="AE108" i="65"/>
  <c r="AC108" i="65"/>
  <c r="AA108" i="65"/>
  <c r="Y108" i="65"/>
  <c r="W108" i="65"/>
  <c r="U108" i="65"/>
  <c r="S108" i="65"/>
  <c r="Q108" i="65"/>
  <c r="O108" i="65"/>
  <c r="M108" i="65"/>
  <c r="K108" i="65"/>
  <c r="I108" i="65"/>
  <c r="G108" i="65"/>
  <c r="AI51" i="65"/>
  <c r="AG51" i="65"/>
  <c r="AE51" i="65"/>
  <c r="AC51" i="65"/>
  <c r="AA51" i="65"/>
  <c r="Y51" i="65"/>
  <c r="W51" i="65"/>
  <c r="U51" i="65"/>
  <c r="S51" i="65"/>
  <c r="Q51" i="65"/>
  <c r="O51" i="65"/>
  <c r="M51" i="65"/>
  <c r="K51" i="65"/>
  <c r="I51" i="65"/>
  <c r="G51" i="65"/>
  <c r="AI47" i="65"/>
  <c r="AG47" i="65"/>
  <c r="AE47" i="65"/>
  <c r="AC47" i="65"/>
  <c r="AA47" i="65"/>
  <c r="Y47" i="65"/>
  <c r="W47" i="65"/>
  <c r="U47" i="65"/>
  <c r="S47" i="65"/>
  <c r="Q47" i="65"/>
  <c r="O47" i="65"/>
  <c r="M47" i="65"/>
  <c r="K47" i="65"/>
  <c r="I47" i="65"/>
  <c r="G47" i="65"/>
  <c r="AI93" i="65"/>
  <c r="AG93" i="65"/>
  <c r="AE93" i="65"/>
  <c r="AC93" i="65"/>
  <c r="AA93" i="65"/>
  <c r="Y93" i="65"/>
  <c r="W93" i="65"/>
  <c r="U93" i="65"/>
  <c r="S93" i="65"/>
  <c r="Q93" i="65"/>
  <c r="O93" i="65"/>
  <c r="M93" i="65"/>
  <c r="K93" i="65"/>
  <c r="I93" i="65"/>
  <c r="G93" i="65"/>
  <c r="AI70" i="65"/>
  <c r="AG70" i="65"/>
  <c r="AE70" i="65"/>
  <c r="AC70" i="65"/>
  <c r="AA70" i="65"/>
  <c r="Y70" i="65"/>
  <c r="W70" i="65"/>
  <c r="U70" i="65"/>
  <c r="S70" i="65"/>
  <c r="Q70" i="65"/>
  <c r="O70" i="65"/>
  <c r="M70" i="65"/>
  <c r="K70" i="65"/>
  <c r="I70" i="65"/>
  <c r="G70" i="65"/>
  <c r="AI34" i="65"/>
  <c r="AG34" i="65"/>
  <c r="AE34" i="65"/>
  <c r="AC34" i="65"/>
  <c r="AA34" i="65"/>
  <c r="Y34" i="65"/>
  <c r="W34" i="65"/>
  <c r="U34" i="65"/>
  <c r="S34" i="65"/>
  <c r="Q34" i="65"/>
  <c r="O34" i="65"/>
  <c r="M34" i="65"/>
  <c r="K34" i="65"/>
  <c r="I34" i="65"/>
  <c r="G34" i="65"/>
  <c r="AI68" i="65"/>
  <c r="AG68" i="65"/>
  <c r="AE68" i="65"/>
  <c r="AC68" i="65"/>
  <c r="AA68" i="65"/>
  <c r="Y68" i="65"/>
  <c r="W68" i="65"/>
  <c r="U68" i="65"/>
  <c r="S68" i="65"/>
  <c r="Q68" i="65"/>
  <c r="O68" i="65"/>
  <c r="M68" i="65"/>
  <c r="K68" i="65"/>
  <c r="I68" i="65"/>
  <c r="G68" i="65"/>
  <c r="AI27" i="65"/>
  <c r="AG27" i="65"/>
  <c r="AE27" i="65"/>
  <c r="AC27" i="65"/>
  <c r="AA27" i="65"/>
  <c r="Y27" i="65"/>
  <c r="W27" i="65"/>
  <c r="U27" i="65"/>
  <c r="S27" i="65"/>
  <c r="Q27" i="65"/>
  <c r="O27" i="65"/>
  <c r="M27" i="65"/>
  <c r="K27" i="65"/>
  <c r="I27" i="65"/>
  <c r="G27" i="65"/>
  <c r="AI38" i="65"/>
  <c r="AG38" i="65"/>
  <c r="AE38" i="65"/>
  <c r="AC38" i="65"/>
  <c r="AA38" i="65"/>
  <c r="Y38" i="65"/>
  <c r="W38" i="65"/>
  <c r="U38" i="65"/>
  <c r="S38" i="65"/>
  <c r="Q38" i="65"/>
  <c r="O38" i="65"/>
  <c r="M38" i="65"/>
  <c r="K38" i="65"/>
  <c r="I38" i="65"/>
  <c r="G38" i="65"/>
  <c r="AI44" i="65"/>
  <c r="AG44" i="65"/>
  <c r="AE44" i="65"/>
  <c r="AC44" i="65"/>
  <c r="AA44" i="65"/>
  <c r="Y44" i="65"/>
  <c r="W44" i="65"/>
  <c r="U44" i="65"/>
  <c r="S44" i="65"/>
  <c r="Q44" i="65"/>
  <c r="O44" i="65"/>
  <c r="M44" i="65"/>
  <c r="K44" i="65"/>
  <c r="I44" i="65"/>
  <c r="G44" i="65"/>
  <c r="AI78" i="65"/>
  <c r="AG78" i="65"/>
  <c r="AE78" i="65"/>
  <c r="AC78" i="65"/>
  <c r="AA78" i="65"/>
  <c r="Y78" i="65"/>
  <c r="W78" i="65"/>
  <c r="U78" i="65"/>
  <c r="S78" i="65"/>
  <c r="Q78" i="65"/>
  <c r="O78" i="65"/>
  <c r="M78" i="65"/>
  <c r="K78" i="65"/>
  <c r="I78" i="65"/>
  <c r="G78" i="65"/>
  <c r="AI24" i="65"/>
  <c r="AG24" i="65"/>
  <c r="AE24" i="65"/>
  <c r="AC24" i="65"/>
  <c r="AA24" i="65"/>
  <c r="Y24" i="65"/>
  <c r="W24" i="65"/>
  <c r="U24" i="65"/>
  <c r="S24" i="65"/>
  <c r="Q24" i="65"/>
  <c r="O24" i="65"/>
  <c r="M24" i="65"/>
  <c r="K24" i="65"/>
  <c r="I24" i="65"/>
  <c r="G24" i="65"/>
  <c r="AI107" i="65"/>
  <c r="AG107" i="65"/>
  <c r="AE107" i="65"/>
  <c r="AC107" i="65"/>
  <c r="AA107" i="65"/>
  <c r="Y107" i="65"/>
  <c r="W107" i="65"/>
  <c r="U107" i="65"/>
  <c r="S107" i="65"/>
  <c r="Q107" i="65"/>
  <c r="O107" i="65"/>
  <c r="M107" i="65"/>
  <c r="K107" i="65"/>
  <c r="I107" i="65"/>
  <c r="G107" i="65"/>
  <c r="AI86" i="65"/>
  <c r="AG86" i="65"/>
  <c r="AE86" i="65"/>
  <c r="AC86" i="65"/>
  <c r="AA86" i="65"/>
  <c r="Y86" i="65"/>
  <c r="W86" i="65"/>
  <c r="U86" i="65"/>
  <c r="S86" i="65"/>
  <c r="Q86" i="65"/>
  <c r="O86" i="65"/>
  <c r="M86" i="65"/>
  <c r="K86" i="65"/>
  <c r="I86" i="65"/>
  <c r="G86" i="65"/>
  <c r="AI71" i="65"/>
  <c r="AG71" i="65"/>
  <c r="AE71" i="65"/>
  <c r="AC71" i="65"/>
  <c r="AA71" i="65"/>
  <c r="Y71" i="65"/>
  <c r="W71" i="65"/>
  <c r="U71" i="65"/>
  <c r="S71" i="65"/>
  <c r="Q71" i="65"/>
  <c r="O71" i="65"/>
  <c r="M71" i="65"/>
  <c r="K71" i="65"/>
  <c r="I71" i="65"/>
  <c r="G71" i="65"/>
  <c r="AI54" i="65"/>
  <c r="AG54" i="65"/>
  <c r="AE54" i="65"/>
  <c r="AC54" i="65"/>
  <c r="AA54" i="65"/>
  <c r="Y54" i="65"/>
  <c r="W54" i="65"/>
  <c r="U54" i="65"/>
  <c r="S54" i="65"/>
  <c r="Q54" i="65"/>
  <c r="O54" i="65"/>
  <c r="M54" i="65"/>
  <c r="K54" i="65"/>
  <c r="I54" i="65"/>
  <c r="G54" i="65"/>
  <c r="AI50" i="65"/>
  <c r="AG50" i="65"/>
  <c r="AE50" i="65"/>
  <c r="AC50" i="65"/>
  <c r="AA50" i="65"/>
  <c r="Y50" i="65"/>
  <c r="W50" i="65"/>
  <c r="U50" i="65"/>
  <c r="S50" i="65"/>
  <c r="Q50" i="65"/>
  <c r="O50" i="65"/>
  <c r="M50" i="65"/>
  <c r="K50" i="65"/>
  <c r="I50" i="65"/>
  <c r="G50" i="65"/>
  <c r="AI37" i="65"/>
  <c r="AG37" i="65"/>
  <c r="AE37" i="65"/>
  <c r="AC37" i="65"/>
  <c r="AA37" i="65"/>
  <c r="Y37" i="65"/>
  <c r="W37" i="65"/>
  <c r="U37" i="65"/>
  <c r="S37" i="65"/>
  <c r="Q37" i="65"/>
  <c r="O37" i="65"/>
  <c r="M37" i="65"/>
  <c r="K37" i="65"/>
  <c r="I37" i="65"/>
  <c r="G37" i="65"/>
  <c r="AI61" i="65"/>
  <c r="AG61" i="65"/>
  <c r="AE61" i="65"/>
  <c r="AC61" i="65"/>
  <c r="AA61" i="65"/>
  <c r="Y61" i="65"/>
  <c r="W61" i="65"/>
  <c r="U61" i="65"/>
  <c r="S61" i="65"/>
  <c r="Q61" i="65"/>
  <c r="O61" i="65"/>
  <c r="M61" i="65"/>
  <c r="K61" i="65"/>
  <c r="I61" i="65"/>
  <c r="G61" i="65"/>
  <c r="AI77" i="65"/>
  <c r="AG77" i="65"/>
  <c r="AE77" i="65"/>
  <c r="AC77" i="65"/>
  <c r="AA77" i="65"/>
  <c r="Y77" i="65"/>
  <c r="W77" i="65"/>
  <c r="U77" i="65"/>
  <c r="S77" i="65"/>
  <c r="Q77" i="65"/>
  <c r="O77" i="65"/>
  <c r="M77" i="65"/>
  <c r="K77" i="65"/>
  <c r="I77" i="65"/>
  <c r="G77" i="65"/>
  <c r="AI97" i="65"/>
  <c r="AG97" i="65"/>
  <c r="AE97" i="65"/>
  <c r="AC97" i="65"/>
  <c r="AA97" i="65"/>
  <c r="Y97" i="65"/>
  <c r="W97" i="65"/>
  <c r="U97" i="65"/>
  <c r="S97" i="65"/>
  <c r="Q97" i="65"/>
  <c r="O97" i="65"/>
  <c r="M97" i="65"/>
  <c r="K97" i="65"/>
  <c r="I97" i="65"/>
  <c r="G97" i="65"/>
  <c r="AI65" i="65"/>
  <c r="AG65" i="65"/>
  <c r="AE65" i="65"/>
  <c r="AC65" i="65"/>
  <c r="AA65" i="65"/>
  <c r="Y65" i="65"/>
  <c r="W65" i="65"/>
  <c r="U65" i="65"/>
  <c r="S65" i="65"/>
  <c r="Q65" i="65"/>
  <c r="O65" i="65"/>
  <c r="M65" i="65"/>
  <c r="K65" i="65"/>
  <c r="I65" i="65"/>
  <c r="G65" i="65"/>
  <c r="AI73" i="65"/>
  <c r="AG73" i="65"/>
  <c r="AE73" i="65"/>
  <c r="AC73" i="65"/>
  <c r="AA73" i="65"/>
  <c r="Y73" i="65"/>
  <c r="W73" i="65"/>
  <c r="U73" i="65"/>
  <c r="S73" i="65"/>
  <c r="Q73" i="65"/>
  <c r="O73" i="65"/>
  <c r="M73" i="65"/>
  <c r="K73" i="65"/>
  <c r="I73" i="65"/>
  <c r="G73" i="65"/>
  <c r="AI56" i="65"/>
  <c r="AG56" i="65"/>
  <c r="AE56" i="65"/>
  <c r="AC56" i="65"/>
  <c r="AA56" i="65"/>
  <c r="Y56" i="65"/>
  <c r="W56" i="65"/>
  <c r="U56" i="65"/>
  <c r="S56" i="65"/>
  <c r="Q56" i="65"/>
  <c r="O56" i="65"/>
  <c r="M56" i="65"/>
  <c r="K56" i="65"/>
  <c r="I56" i="65"/>
  <c r="G56" i="65"/>
  <c r="AI20" i="65"/>
  <c r="AG20" i="65"/>
  <c r="AE20" i="65"/>
  <c r="AC20" i="65"/>
  <c r="AA20" i="65"/>
  <c r="Y20" i="65"/>
  <c r="W20" i="65"/>
  <c r="U20" i="65"/>
  <c r="S20" i="65"/>
  <c r="Q20" i="65"/>
  <c r="O20" i="65"/>
  <c r="M20" i="65"/>
  <c r="K20" i="65"/>
  <c r="I20" i="65"/>
  <c r="G20" i="65"/>
  <c r="AI46" i="65"/>
  <c r="AE46" i="65"/>
  <c r="AC46" i="65"/>
  <c r="AA46" i="65"/>
  <c r="Y46" i="65"/>
  <c r="W46" i="65"/>
  <c r="U46" i="65"/>
  <c r="S46" i="65"/>
  <c r="Q46" i="65"/>
  <c r="O46" i="65"/>
  <c r="M46" i="65"/>
  <c r="K46" i="65"/>
  <c r="I46" i="65"/>
  <c r="G46" i="65"/>
  <c r="AI60" i="65"/>
  <c r="AG60" i="65"/>
  <c r="AE60" i="65"/>
  <c r="AC60" i="65"/>
  <c r="AA60" i="65"/>
  <c r="Y60" i="65"/>
  <c r="W60" i="65"/>
  <c r="U60" i="65"/>
  <c r="S60" i="65"/>
  <c r="Q60" i="65"/>
  <c r="O60" i="65"/>
  <c r="M60" i="65"/>
  <c r="K60" i="65"/>
  <c r="I60" i="65"/>
  <c r="G60" i="65"/>
  <c r="AI53" i="65"/>
  <c r="AG53" i="65"/>
  <c r="AE53" i="65"/>
  <c r="AC53" i="65"/>
  <c r="AA53" i="65"/>
  <c r="Y53" i="65"/>
  <c r="W53" i="65"/>
  <c r="U53" i="65"/>
  <c r="S53" i="65"/>
  <c r="Q53" i="65"/>
  <c r="O53" i="65"/>
  <c r="M53" i="65"/>
  <c r="K53" i="65"/>
  <c r="I53" i="65"/>
  <c r="G53" i="65"/>
  <c r="AI40" i="65"/>
  <c r="AG40" i="65"/>
  <c r="AE40" i="65"/>
  <c r="AC40" i="65"/>
  <c r="AA40" i="65"/>
  <c r="Y40" i="65"/>
  <c r="W40" i="65"/>
  <c r="U40" i="65"/>
  <c r="S40" i="65"/>
  <c r="Q40" i="65"/>
  <c r="O40" i="65"/>
  <c r="M40" i="65"/>
  <c r="K40" i="65"/>
  <c r="I40" i="65"/>
  <c r="G40" i="65"/>
  <c r="AI74" i="65"/>
  <c r="AG74" i="65"/>
  <c r="AE74" i="65"/>
  <c r="AC74" i="65"/>
  <c r="AA74" i="65"/>
  <c r="Y74" i="65"/>
  <c r="W74" i="65"/>
  <c r="U74" i="65"/>
  <c r="S74" i="65"/>
  <c r="Q74" i="65"/>
  <c r="O74" i="65"/>
  <c r="M74" i="65"/>
  <c r="K74" i="65"/>
  <c r="I74" i="65"/>
  <c r="G74" i="65"/>
  <c r="AI17" i="65"/>
  <c r="AG17" i="65"/>
  <c r="AE17" i="65"/>
  <c r="AC17" i="65"/>
  <c r="AA17" i="65"/>
  <c r="Y17" i="65"/>
  <c r="W17" i="65"/>
  <c r="U17" i="65"/>
  <c r="S17" i="65"/>
  <c r="Q17" i="65"/>
  <c r="O17" i="65"/>
  <c r="M17" i="65"/>
  <c r="K17" i="65"/>
  <c r="I17" i="65"/>
  <c r="G17" i="65"/>
  <c r="AI19" i="65"/>
  <c r="AG19" i="65"/>
  <c r="AE19" i="65"/>
  <c r="AC19" i="65"/>
  <c r="AA19" i="65"/>
  <c r="Y19" i="65"/>
  <c r="W19" i="65"/>
  <c r="U19" i="65"/>
  <c r="S19" i="65"/>
  <c r="Q19" i="65"/>
  <c r="O19" i="65"/>
  <c r="M19" i="65"/>
  <c r="K19" i="65"/>
  <c r="I19" i="65"/>
  <c r="G19" i="65"/>
  <c r="AI33" i="65"/>
  <c r="AG33" i="65"/>
  <c r="AE33" i="65"/>
  <c r="AC33" i="65"/>
  <c r="AA33" i="65"/>
  <c r="Y33" i="65"/>
  <c r="W33" i="65"/>
  <c r="U33" i="65"/>
  <c r="S33" i="65"/>
  <c r="Q33" i="65"/>
  <c r="O33" i="65"/>
  <c r="M33" i="65"/>
  <c r="K33" i="65"/>
  <c r="I33" i="65"/>
  <c r="G33" i="65"/>
  <c r="AI31" i="65"/>
  <c r="AG31" i="65"/>
  <c r="AE31" i="65"/>
  <c r="AC31" i="65"/>
  <c r="AA31" i="65"/>
  <c r="Y31" i="65"/>
  <c r="W31" i="65"/>
  <c r="U31" i="65"/>
  <c r="S31" i="65"/>
  <c r="Q31" i="65"/>
  <c r="O31" i="65"/>
  <c r="M31" i="65"/>
  <c r="K31" i="65"/>
  <c r="I31" i="65"/>
  <c r="G31" i="65"/>
  <c r="AI30" i="65"/>
  <c r="AG30" i="65"/>
  <c r="AE30" i="65"/>
  <c r="AC30" i="65"/>
  <c r="AA30" i="65"/>
  <c r="Y30" i="65"/>
  <c r="W30" i="65"/>
  <c r="U30" i="65"/>
  <c r="S30" i="65"/>
  <c r="Q30" i="65"/>
  <c r="O30" i="65"/>
  <c r="M30" i="65"/>
  <c r="K30" i="65"/>
  <c r="I30" i="65"/>
  <c r="G30" i="65"/>
  <c r="AI52" i="65"/>
  <c r="AG52" i="65"/>
  <c r="AE52" i="65"/>
  <c r="AC52" i="65"/>
  <c r="AA52" i="65"/>
  <c r="Y52" i="65"/>
  <c r="W52" i="65"/>
  <c r="U52" i="65"/>
  <c r="S52" i="65"/>
  <c r="Q52" i="65"/>
  <c r="O52" i="65"/>
  <c r="M52" i="65"/>
  <c r="K52" i="65"/>
  <c r="I52" i="65"/>
  <c r="G52" i="65"/>
  <c r="AI42" i="65"/>
  <c r="AG42" i="65"/>
  <c r="AE42" i="65"/>
  <c r="AC42" i="65"/>
  <c r="AA42" i="65"/>
  <c r="Y42" i="65"/>
  <c r="W42" i="65"/>
  <c r="U42" i="65"/>
  <c r="S42" i="65"/>
  <c r="Q42" i="65"/>
  <c r="O42" i="65"/>
  <c r="M42" i="65"/>
  <c r="K42" i="65"/>
  <c r="I42" i="65"/>
  <c r="G42" i="65"/>
  <c r="AI43" i="65"/>
  <c r="AG43" i="65"/>
  <c r="AE43" i="65"/>
  <c r="AC43" i="65"/>
  <c r="AA43" i="65"/>
  <c r="Y43" i="65"/>
  <c r="W43" i="65"/>
  <c r="U43" i="65"/>
  <c r="S43" i="65"/>
  <c r="Q43" i="65"/>
  <c r="O43" i="65"/>
  <c r="M43" i="65"/>
  <c r="K43" i="65"/>
  <c r="I43" i="65"/>
  <c r="G43" i="65"/>
  <c r="AI49" i="65"/>
  <c r="AG49" i="65"/>
  <c r="AE49" i="65"/>
  <c r="AC49" i="65"/>
  <c r="AA49" i="65"/>
  <c r="Y49" i="65"/>
  <c r="W49" i="65"/>
  <c r="U49" i="65"/>
  <c r="S49" i="65"/>
  <c r="Q49" i="65"/>
  <c r="O49" i="65"/>
  <c r="M49" i="65"/>
  <c r="K49" i="65"/>
  <c r="I49" i="65"/>
  <c r="G49" i="65"/>
  <c r="AI59" i="65"/>
  <c r="AG59" i="65"/>
  <c r="AE59" i="65"/>
  <c r="AC59" i="65"/>
  <c r="AA59" i="65"/>
  <c r="Y59" i="65"/>
  <c r="W59" i="65"/>
  <c r="U59" i="65"/>
  <c r="S59" i="65"/>
  <c r="Q59" i="65"/>
  <c r="O59" i="65"/>
  <c r="M59" i="65"/>
  <c r="K59" i="65"/>
  <c r="I59" i="65"/>
  <c r="G59" i="65"/>
  <c r="AI25" i="65"/>
  <c r="AG25" i="65"/>
  <c r="AE25" i="65"/>
  <c r="AC25" i="65"/>
  <c r="AA25" i="65"/>
  <c r="Y25" i="65"/>
  <c r="W25" i="65"/>
  <c r="U25" i="65"/>
  <c r="S25" i="65"/>
  <c r="Q25" i="65"/>
  <c r="O25" i="65"/>
  <c r="M25" i="65"/>
  <c r="K25" i="65"/>
  <c r="I25" i="65"/>
  <c r="G25" i="65"/>
  <c r="AI29" i="65"/>
  <c r="AG29" i="65"/>
  <c r="AE29" i="65"/>
  <c r="AC29" i="65"/>
  <c r="AA29" i="65"/>
  <c r="Y29" i="65"/>
  <c r="W29" i="65"/>
  <c r="U29" i="65"/>
  <c r="S29" i="65"/>
  <c r="Q29" i="65"/>
  <c r="O29" i="65"/>
  <c r="M29" i="65"/>
  <c r="K29" i="65"/>
  <c r="I29" i="65"/>
  <c r="G29" i="65"/>
  <c r="AI23" i="65"/>
  <c r="AG23" i="65"/>
  <c r="AE23" i="65"/>
  <c r="AC23" i="65"/>
  <c r="AA23" i="65"/>
  <c r="Y23" i="65"/>
  <c r="W23" i="65"/>
  <c r="U23" i="65"/>
  <c r="S23" i="65"/>
  <c r="Q23" i="65"/>
  <c r="O23" i="65"/>
  <c r="M23" i="65"/>
  <c r="K23" i="65"/>
  <c r="I23" i="65"/>
  <c r="G23" i="65"/>
  <c r="AI13" i="65"/>
  <c r="AG13" i="65"/>
  <c r="AE13" i="65"/>
  <c r="AC13" i="65"/>
  <c r="AA13" i="65"/>
  <c r="Y13" i="65"/>
  <c r="W13" i="65"/>
  <c r="U13" i="65"/>
  <c r="S13" i="65"/>
  <c r="Q13" i="65"/>
  <c r="O13" i="65"/>
  <c r="M13" i="65"/>
  <c r="K13" i="65"/>
  <c r="I13" i="65"/>
  <c r="G13" i="65"/>
  <c r="AI11" i="65"/>
  <c r="AG11" i="65"/>
  <c r="AE11" i="65"/>
  <c r="AC11" i="65"/>
  <c r="AA11" i="65"/>
  <c r="Y11" i="65"/>
  <c r="W11" i="65"/>
  <c r="U11" i="65"/>
  <c r="S11" i="65"/>
  <c r="Q11" i="65"/>
  <c r="O11" i="65"/>
  <c r="M11" i="65"/>
  <c r="K11" i="65"/>
  <c r="I11" i="65"/>
  <c r="G11" i="65"/>
  <c r="AI22" i="65"/>
  <c r="AG22" i="65"/>
  <c r="AE22" i="65"/>
  <c r="AC22" i="65"/>
  <c r="AA22" i="65"/>
  <c r="Y22" i="65"/>
  <c r="W22" i="65"/>
  <c r="U22" i="65"/>
  <c r="S22" i="65"/>
  <c r="Q22" i="65"/>
  <c r="O22" i="65"/>
  <c r="M22" i="65"/>
  <c r="K22" i="65"/>
  <c r="I22" i="65"/>
  <c r="G22" i="65"/>
  <c r="AI16" i="65"/>
  <c r="AG16" i="65"/>
  <c r="AE16" i="65"/>
  <c r="AC16" i="65"/>
  <c r="AA16" i="65"/>
  <c r="Y16" i="65"/>
  <c r="W16" i="65"/>
  <c r="U16" i="65"/>
  <c r="S16" i="65"/>
  <c r="Q16" i="65"/>
  <c r="O16" i="65"/>
  <c r="M16" i="65"/>
  <c r="K16" i="65"/>
  <c r="I16" i="65"/>
  <c r="G16" i="65"/>
  <c r="AI79" i="65"/>
  <c r="AG79" i="65"/>
  <c r="AE79" i="65"/>
  <c r="AC79" i="65"/>
  <c r="AA79" i="65"/>
  <c r="Y79" i="65"/>
  <c r="W79" i="65"/>
  <c r="U79" i="65"/>
  <c r="S79" i="65"/>
  <c r="Q79" i="65"/>
  <c r="O79" i="65"/>
  <c r="M79" i="65"/>
  <c r="K79" i="65"/>
  <c r="I79" i="65"/>
  <c r="G79" i="65"/>
  <c r="AI26" i="65"/>
  <c r="AG26" i="65"/>
  <c r="AE26" i="65"/>
  <c r="AC26" i="65"/>
  <c r="AA26" i="65"/>
  <c r="Y26" i="65"/>
  <c r="W26" i="65"/>
  <c r="U26" i="65"/>
  <c r="S26" i="65"/>
  <c r="Q26" i="65"/>
  <c r="O26" i="65"/>
  <c r="M26" i="65"/>
  <c r="K26" i="65"/>
  <c r="I26" i="65"/>
  <c r="G26" i="65"/>
  <c r="AI21" i="65"/>
  <c r="AG21" i="65"/>
  <c r="AE21" i="65"/>
  <c r="AC21" i="65"/>
  <c r="AA21" i="65"/>
  <c r="Y21" i="65"/>
  <c r="W21" i="65"/>
  <c r="U21" i="65"/>
  <c r="S21" i="65"/>
  <c r="Q21" i="65"/>
  <c r="O21" i="65"/>
  <c r="M21" i="65"/>
  <c r="K21" i="65"/>
  <c r="I21" i="65"/>
  <c r="G21" i="65"/>
  <c r="AI15" i="65"/>
  <c r="AG15" i="65"/>
  <c r="AE15" i="65"/>
  <c r="AC15" i="65"/>
  <c r="AA15" i="65"/>
  <c r="Y15" i="65"/>
  <c r="W15" i="65"/>
  <c r="U15" i="65"/>
  <c r="S15" i="65"/>
  <c r="Q15" i="65"/>
  <c r="O15" i="65"/>
  <c r="M15" i="65"/>
  <c r="K15" i="65"/>
  <c r="I15" i="65"/>
  <c r="G15" i="65"/>
  <c r="AI8" i="65"/>
  <c r="AG8" i="65"/>
  <c r="AE8" i="65"/>
  <c r="AC8" i="65"/>
  <c r="AA8" i="65"/>
  <c r="Y8" i="65"/>
  <c r="W8" i="65"/>
  <c r="U8" i="65"/>
  <c r="S8" i="65"/>
  <c r="Q8" i="65"/>
  <c r="O8" i="65"/>
  <c r="M8" i="65"/>
  <c r="K8" i="65"/>
  <c r="I8" i="65"/>
  <c r="G8" i="65"/>
  <c r="AI41" i="65"/>
  <c r="AG41" i="65"/>
  <c r="AE41" i="65"/>
  <c r="AC41" i="65"/>
  <c r="AA41" i="65"/>
  <c r="Y41" i="65"/>
  <c r="W41" i="65"/>
  <c r="U41" i="65"/>
  <c r="S41" i="65"/>
  <c r="Q41" i="65"/>
  <c r="O41" i="65"/>
  <c r="M41" i="65"/>
  <c r="K41" i="65"/>
  <c r="I41" i="65"/>
  <c r="G41" i="65"/>
  <c r="AI39" i="65"/>
  <c r="AG39" i="65"/>
  <c r="AE39" i="65"/>
  <c r="AC39" i="65"/>
  <c r="AA39" i="65"/>
  <c r="Y39" i="65"/>
  <c r="W39" i="65"/>
  <c r="U39" i="65"/>
  <c r="S39" i="65"/>
  <c r="Q39" i="65"/>
  <c r="O39" i="65"/>
  <c r="M39" i="65"/>
  <c r="K39" i="65"/>
  <c r="I39" i="65"/>
  <c r="G39" i="65"/>
  <c r="AI14" i="65"/>
  <c r="AG14" i="65"/>
  <c r="AE14" i="65"/>
  <c r="AC14" i="65"/>
  <c r="AA14" i="65"/>
  <c r="Y14" i="65"/>
  <c r="W14" i="65"/>
  <c r="U14" i="65"/>
  <c r="S14" i="65"/>
  <c r="Q14" i="65"/>
  <c r="O14" i="65"/>
  <c r="M14" i="65"/>
  <c r="K14" i="65"/>
  <c r="I14" i="65"/>
  <c r="G14" i="65"/>
  <c r="AI36" i="65"/>
  <c r="AG36" i="65"/>
  <c r="AE36" i="65"/>
  <c r="AC36" i="65"/>
  <c r="AA36" i="65"/>
  <c r="Y36" i="65"/>
  <c r="W36" i="65"/>
  <c r="U36" i="65"/>
  <c r="S36" i="65"/>
  <c r="Q36" i="65"/>
  <c r="O36" i="65"/>
  <c r="M36" i="65"/>
  <c r="K36" i="65"/>
  <c r="I36" i="65"/>
  <c r="G36" i="65"/>
  <c r="AI10" i="65"/>
  <c r="AG10" i="65"/>
  <c r="AE10" i="65"/>
  <c r="AC10" i="65"/>
  <c r="AA10" i="65"/>
  <c r="Y10" i="65"/>
  <c r="W10" i="65"/>
  <c r="U10" i="65"/>
  <c r="S10" i="65"/>
  <c r="Q10" i="65"/>
  <c r="O10" i="65"/>
  <c r="M10" i="65"/>
  <c r="K10" i="65"/>
  <c r="I10" i="65"/>
  <c r="G10" i="65"/>
  <c r="AI32" i="65"/>
  <c r="AG32" i="65"/>
  <c r="AE32" i="65"/>
  <c r="AC32" i="65"/>
  <c r="AA32" i="65"/>
  <c r="Y32" i="65"/>
  <c r="W32" i="65"/>
  <c r="U32" i="65"/>
  <c r="S32" i="65"/>
  <c r="Q32" i="65"/>
  <c r="O32" i="65"/>
  <c r="M32" i="65"/>
  <c r="K32" i="65"/>
  <c r="I32" i="65"/>
  <c r="G32" i="65"/>
  <c r="AI7" i="65"/>
  <c r="AG7" i="65"/>
  <c r="AE7" i="65"/>
  <c r="AC7" i="65"/>
  <c r="AA7" i="65"/>
  <c r="Y7" i="65"/>
  <c r="W7" i="65"/>
  <c r="U7" i="65"/>
  <c r="S7" i="65"/>
  <c r="Q7" i="65"/>
  <c r="O7" i="65"/>
  <c r="M7" i="65"/>
  <c r="K7" i="65"/>
  <c r="I7" i="65"/>
  <c r="G7" i="65"/>
  <c r="AI18" i="65"/>
  <c r="AG18" i="65"/>
  <c r="AE18" i="65"/>
  <c r="AC18" i="65"/>
  <c r="AA18" i="65"/>
  <c r="Y18" i="65"/>
  <c r="W18" i="65"/>
  <c r="U18" i="65"/>
  <c r="S18" i="65"/>
  <c r="Q18" i="65"/>
  <c r="O18" i="65"/>
  <c r="M18" i="65"/>
  <c r="K18" i="65"/>
  <c r="I18" i="65"/>
  <c r="G18" i="65"/>
  <c r="AI12" i="65"/>
  <c r="AG12" i="65"/>
  <c r="AE12" i="65"/>
  <c r="AC12" i="65"/>
  <c r="AA12" i="65"/>
  <c r="Y12" i="65"/>
  <c r="W12" i="65"/>
  <c r="U12" i="65"/>
  <c r="S12" i="65"/>
  <c r="Q12" i="65"/>
  <c r="O12" i="65"/>
  <c r="M12" i="65"/>
  <c r="K12" i="65"/>
  <c r="I12" i="65"/>
  <c r="G12" i="65"/>
  <c r="AI6" i="65"/>
  <c r="AG6" i="65"/>
  <c r="AE6" i="65"/>
  <c r="AC6" i="65"/>
  <c r="AA6" i="65"/>
  <c r="Y6" i="65"/>
  <c r="W6" i="65"/>
  <c r="U6" i="65"/>
  <c r="S6" i="65"/>
  <c r="Q6" i="65"/>
  <c r="O6" i="65"/>
  <c r="M6" i="65"/>
  <c r="K6" i="65"/>
  <c r="I6" i="65"/>
  <c r="G6" i="65"/>
  <c r="AI9" i="65"/>
  <c r="AG9" i="65"/>
  <c r="AE9" i="65"/>
  <c r="AC9" i="65"/>
  <c r="AA9" i="65"/>
  <c r="Y9" i="65"/>
  <c r="W9" i="65"/>
  <c r="U9" i="65"/>
  <c r="S9" i="65"/>
  <c r="Q9" i="65"/>
  <c r="O9" i="65"/>
  <c r="M9" i="65"/>
  <c r="K9" i="65"/>
  <c r="I9" i="65"/>
  <c r="G9" i="65"/>
  <c r="AI5" i="65"/>
  <c r="AG5" i="65"/>
  <c r="AE5" i="65"/>
  <c r="AC5" i="65"/>
  <c r="AA5" i="65"/>
  <c r="Y5" i="65"/>
  <c r="W5" i="65"/>
  <c r="U5" i="65"/>
  <c r="S5" i="65"/>
  <c r="Q5" i="65"/>
  <c r="O5" i="65"/>
  <c r="M5" i="65"/>
  <c r="K5" i="65"/>
  <c r="I5" i="65"/>
  <c r="G5" i="65"/>
  <c r="AI147" i="64"/>
  <c r="AG147" i="64"/>
  <c r="AE147" i="64"/>
  <c r="AC147" i="64"/>
  <c r="AA147" i="64"/>
  <c r="Y147" i="64"/>
  <c r="W147" i="64"/>
  <c r="U147" i="64"/>
  <c r="S147" i="64"/>
  <c r="Q147" i="64"/>
  <c r="O147" i="64"/>
  <c r="M147" i="64"/>
  <c r="K147" i="64"/>
  <c r="I147" i="64"/>
  <c r="G147" i="64"/>
  <c r="AI144" i="64"/>
  <c r="AG144" i="64"/>
  <c r="AE144" i="64"/>
  <c r="AC144" i="64"/>
  <c r="AA144" i="64"/>
  <c r="Y144" i="64"/>
  <c r="W144" i="64"/>
  <c r="U144" i="64"/>
  <c r="S144" i="64"/>
  <c r="Q144" i="64"/>
  <c r="O144" i="64"/>
  <c r="M144" i="64"/>
  <c r="K144" i="64"/>
  <c r="I144" i="64"/>
  <c r="G144" i="64"/>
  <c r="AI123" i="64"/>
  <c r="AG123" i="64"/>
  <c r="AE123" i="64"/>
  <c r="AC123" i="64"/>
  <c r="AA123" i="64"/>
  <c r="Y123" i="64"/>
  <c r="W123" i="64"/>
  <c r="U123" i="64"/>
  <c r="S123" i="64"/>
  <c r="Q123" i="64"/>
  <c r="O123" i="64"/>
  <c r="M123" i="64"/>
  <c r="K123" i="64"/>
  <c r="I123" i="64"/>
  <c r="G123" i="64"/>
  <c r="AI116" i="64"/>
  <c r="AG116" i="64"/>
  <c r="AE116" i="64"/>
  <c r="AC116" i="64"/>
  <c r="AA116" i="64"/>
  <c r="Y116" i="64"/>
  <c r="W116" i="64"/>
  <c r="U116" i="64"/>
  <c r="S116" i="64"/>
  <c r="Q116" i="64"/>
  <c r="O116" i="64"/>
  <c r="M116" i="64"/>
  <c r="K116" i="64"/>
  <c r="I116" i="64"/>
  <c r="G116" i="64"/>
  <c r="AI146" i="64"/>
  <c r="AG146" i="64"/>
  <c r="AE146" i="64"/>
  <c r="AC146" i="64"/>
  <c r="AA146" i="64"/>
  <c r="Y146" i="64"/>
  <c r="W146" i="64"/>
  <c r="U146" i="64"/>
  <c r="S146" i="64"/>
  <c r="Q146" i="64"/>
  <c r="O146" i="64"/>
  <c r="M146" i="64"/>
  <c r="K146" i="64"/>
  <c r="I146" i="64"/>
  <c r="G146" i="64"/>
  <c r="AI143" i="64"/>
  <c r="AG143" i="64"/>
  <c r="AE143" i="64"/>
  <c r="AC143" i="64"/>
  <c r="AA143" i="64"/>
  <c r="Y143" i="64"/>
  <c r="W143" i="64"/>
  <c r="U143" i="64"/>
  <c r="S143" i="64"/>
  <c r="Q143" i="64"/>
  <c r="O143" i="64"/>
  <c r="M143" i="64"/>
  <c r="K143" i="64"/>
  <c r="I143" i="64"/>
  <c r="G143" i="64"/>
  <c r="AI99" i="64"/>
  <c r="AG99" i="64"/>
  <c r="AE99" i="64"/>
  <c r="AC99" i="64"/>
  <c r="AA99" i="64"/>
  <c r="Y99" i="64"/>
  <c r="W99" i="64"/>
  <c r="U99" i="64"/>
  <c r="S99" i="64"/>
  <c r="Q99" i="64"/>
  <c r="O99" i="64"/>
  <c r="M99" i="64"/>
  <c r="K99" i="64"/>
  <c r="I99" i="64"/>
  <c r="G99" i="64"/>
  <c r="AI145" i="64"/>
  <c r="AG145" i="64"/>
  <c r="AE145" i="64"/>
  <c r="AC145" i="64"/>
  <c r="AA145" i="64"/>
  <c r="Y145" i="64"/>
  <c r="W145" i="64"/>
  <c r="U145" i="64"/>
  <c r="S145" i="64"/>
  <c r="Q145" i="64"/>
  <c r="O145" i="64"/>
  <c r="M145" i="64"/>
  <c r="K145" i="64"/>
  <c r="I145" i="64"/>
  <c r="G145" i="64"/>
  <c r="AI133" i="64"/>
  <c r="AG133" i="64"/>
  <c r="AE133" i="64"/>
  <c r="AC133" i="64"/>
  <c r="AA133" i="64"/>
  <c r="Y133" i="64"/>
  <c r="W133" i="64"/>
  <c r="U133" i="64"/>
  <c r="S133" i="64"/>
  <c r="Q133" i="64"/>
  <c r="O133" i="64"/>
  <c r="M133" i="64"/>
  <c r="K133" i="64"/>
  <c r="I133" i="64"/>
  <c r="G133" i="64"/>
  <c r="AI132" i="64"/>
  <c r="AG132" i="64"/>
  <c r="AE132" i="64"/>
  <c r="AC132" i="64"/>
  <c r="AA132" i="64"/>
  <c r="Y132" i="64"/>
  <c r="W132" i="64"/>
  <c r="U132" i="64"/>
  <c r="S132" i="64"/>
  <c r="Q132" i="64"/>
  <c r="O132" i="64"/>
  <c r="M132" i="64"/>
  <c r="K132" i="64"/>
  <c r="I132" i="64"/>
  <c r="G132" i="64"/>
  <c r="AI128" i="64"/>
  <c r="AG128" i="64"/>
  <c r="AE128" i="64"/>
  <c r="AC128" i="64"/>
  <c r="AA128" i="64"/>
  <c r="Y128" i="64"/>
  <c r="W128" i="64"/>
  <c r="U128" i="64"/>
  <c r="S128" i="64"/>
  <c r="Q128" i="64"/>
  <c r="O128" i="64"/>
  <c r="M128" i="64"/>
  <c r="K128" i="64"/>
  <c r="I128" i="64"/>
  <c r="G128" i="64"/>
  <c r="AI122" i="64"/>
  <c r="AG122" i="64"/>
  <c r="AE122" i="64"/>
  <c r="AC122" i="64"/>
  <c r="AA122" i="64"/>
  <c r="Y122" i="64"/>
  <c r="W122" i="64"/>
  <c r="U122" i="64"/>
  <c r="S122" i="64"/>
  <c r="Q122" i="64"/>
  <c r="O122" i="64"/>
  <c r="M122" i="64"/>
  <c r="K122" i="64"/>
  <c r="I122" i="64"/>
  <c r="G122" i="64"/>
  <c r="AI142" i="64"/>
  <c r="AG142" i="64"/>
  <c r="AE142" i="64"/>
  <c r="AC142" i="64"/>
  <c r="AA142" i="64"/>
  <c r="Y142" i="64"/>
  <c r="W142" i="64"/>
  <c r="U142" i="64"/>
  <c r="S142" i="64"/>
  <c r="Q142" i="64"/>
  <c r="O142" i="64"/>
  <c r="M142" i="64"/>
  <c r="K142" i="64"/>
  <c r="I142" i="64"/>
  <c r="G142" i="64"/>
  <c r="AI121" i="64"/>
  <c r="AG121" i="64"/>
  <c r="AE121" i="64"/>
  <c r="AC121" i="64"/>
  <c r="AA121" i="64"/>
  <c r="Y121" i="64"/>
  <c r="W121" i="64"/>
  <c r="U121" i="64"/>
  <c r="S121" i="64"/>
  <c r="Q121" i="64"/>
  <c r="O121" i="64"/>
  <c r="M121" i="64"/>
  <c r="K121" i="64"/>
  <c r="I121" i="64"/>
  <c r="G121" i="64"/>
  <c r="AI109" i="64"/>
  <c r="AG109" i="64"/>
  <c r="AE109" i="64"/>
  <c r="AC109" i="64"/>
  <c r="AA109" i="64"/>
  <c r="Y109" i="64"/>
  <c r="W109" i="64"/>
  <c r="U109" i="64"/>
  <c r="S109" i="64"/>
  <c r="Q109" i="64"/>
  <c r="O109" i="64"/>
  <c r="M109" i="64"/>
  <c r="K109" i="64"/>
  <c r="I109" i="64"/>
  <c r="G109" i="64"/>
  <c r="AI140" i="64"/>
  <c r="AG140" i="64"/>
  <c r="AE140" i="64"/>
  <c r="AC140" i="64"/>
  <c r="AA140" i="64"/>
  <c r="Y140" i="64"/>
  <c r="W140" i="64"/>
  <c r="U140" i="64"/>
  <c r="S140" i="64"/>
  <c r="Q140" i="64"/>
  <c r="O140" i="64"/>
  <c r="M140" i="64"/>
  <c r="K140" i="64"/>
  <c r="I140" i="64"/>
  <c r="G140" i="64"/>
  <c r="AI141" i="64"/>
  <c r="AG141" i="64"/>
  <c r="AE141" i="64"/>
  <c r="AC141" i="64"/>
  <c r="AA141" i="64"/>
  <c r="Y141" i="64"/>
  <c r="W141" i="64"/>
  <c r="U141" i="64"/>
  <c r="S141" i="64"/>
  <c r="Q141" i="64"/>
  <c r="O141" i="64"/>
  <c r="M141" i="64"/>
  <c r="K141" i="64"/>
  <c r="I141" i="64"/>
  <c r="G141" i="64"/>
  <c r="AI135" i="64"/>
  <c r="AG135" i="64"/>
  <c r="AE135" i="64"/>
  <c r="AC135" i="64"/>
  <c r="AA135" i="64"/>
  <c r="Y135" i="64"/>
  <c r="W135" i="64"/>
  <c r="U135" i="64"/>
  <c r="S135" i="64"/>
  <c r="Q135" i="64"/>
  <c r="O135" i="64"/>
  <c r="M135" i="64"/>
  <c r="K135" i="64"/>
  <c r="I135" i="64"/>
  <c r="G135" i="64"/>
  <c r="AI134" i="64"/>
  <c r="AG134" i="64"/>
  <c r="AE134" i="64"/>
  <c r="AC134" i="64"/>
  <c r="AA134" i="64"/>
  <c r="Y134" i="64"/>
  <c r="W134" i="64"/>
  <c r="U134" i="64"/>
  <c r="S134" i="64"/>
  <c r="Q134" i="64"/>
  <c r="O134" i="64"/>
  <c r="M134" i="64"/>
  <c r="K134" i="64"/>
  <c r="I134" i="64"/>
  <c r="G134" i="64"/>
  <c r="AI115" i="64"/>
  <c r="AG115" i="64"/>
  <c r="AE115" i="64"/>
  <c r="AC115" i="64"/>
  <c r="AA115" i="64"/>
  <c r="Y115" i="64"/>
  <c r="W115" i="64"/>
  <c r="U115" i="64"/>
  <c r="S115" i="64"/>
  <c r="Q115" i="64"/>
  <c r="O115" i="64"/>
  <c r="M115" i="64"/>
  <c r="K115" i="64"/>
  <c r="I115" i="64"/>
  <c r="G115" i="64"/>
  <c r="AI108" i="64"/>
  <c r="AG108" i="64"/>
  <c r="AE108" i="64"/>
  <c r="AC108" i="64"/>
  <c r="AA108" i="64"/>
  <c r="Y108" i="64"/>
  <c r="W108" i="64"/>
  <c r="U108" i="64"/>
  <c r="S108" i="64"/>
  <c r="Q108" i="64"/>
  <c r="O108" i="64"/>
  <c r="M108" i="64"/>
  <c r="K108" i="64"/>
  <c r="I108" i="64"/>
  <c r="G108" i="64"/>
  <c r="AI98" i="64"/>
  <c r="AG98" i="64"/>
  <c r="AE98" i="64"/>
  <c r="AC98" i="64"/>
  <c r="AA98" i="64"/>
  <c r="Y98" i="64"/>
  <c r="W98" i="64"/>
  <c r="U98" i="64"/>
  <c r="S98" i="64"/>
  <c r="Q98" i="64"/>
  <c r="O98" i="64"/>
  <c r="M98" i="64"/>
  <c r="K98" i="64"/>
  <c r="I98" i="64"/>
  <c r="G98" i="64"/>
  <c r="AI125" i="64"/>
  <c r="AG125" i="64"/>
  <c r="AE125" i="64"/>
  <c r="AC125" i="64"/>
  <c r="AA125" i="64"/>
  <c r="Y125" i="64"/>
  <c r="W125" i="64"/>
  <c r="U125" i="64"/>
  <c r="S125" i="64"/>
  <c r="Q125" i="64"/>
  <c r="O125" i="64"/>
  <c r="M125" i="64"/>
  <c r="K125" i="64"/>
  <c r="I125" i="64"/>
  <c r="G125" i="64"/>
  <c r="AI56" i="64"/>
  <c r="AG56" i="64"/>
  <c r="AE56" i="64"/>
  <c r="AC56" i="64"/>
  <c r="AA56" i="64"/>
  <c r="Y56" i="64"/>
  <c r="W56" i="64"/>
  <c r="U56" i="64"/>
  <c r="S56" i="64"/>
  <c r="Q56" i="64"/>
  <c r="O56" i="64"/>
  <c r="M56" i="64"/>
  <c r="K56" i="64"/>
  <c r="I56" i="64"/>
  <c r="G56" i="64"/>
  <c r="AI137" i="64"/>
  <c r="AG137" i="64"/>
  <c r="AE137" i="64"/>
  <c r="AC137" i="64"/>
  <c r="AA137" i="64"/>
  <c r="Y137" i="64"/>
  <c r="W137" i="64"/>
  <c r="U137" i="64"/>
  <c r="S137" i="64"/>
  <c r="Q137" i="64"/>
  <c r="O137" i="64"/>
  <c r="M137" i="64"/>
  <c r="K137" i="64"/>
  <c r="I137" i="64"/>
  <c r="G137" i="64"/>
  <c r="AI68" i="64"/>
  <c r="AG68" i="64"/>
  <c r="AE68" i="64"/>
  <c r="AC68" i="64"/>
  <c r="AA68" i="64"/>
  <c r="Y68" i="64"/>
  <c r="W68" i="64"/>
  <c r="U68" i="64"/>
  <c r="S68" i="64"/>
  <c r="Q68" i="64"/>
  <c r="O68" i="64"/>
  <c r="M68" i="64"/>
  <c r="K68" i="64"/>
  <c r="I68" i="64"/>
  <c r="G68" i="64"/>
  <c r="AI118" i="64"/>
  <c r="AG118" i="64"/>
  <c r="AE118" i="64"/>
  <c r="AC118" i="64"/>
  <c r="AA118" i="64"/>
  <c r="Y118" i="64"/>
  <c r="W118" i="64"/>
  <c r="U118" i="64"/>
  <c r="S118" i="64"/>
  <c r="Q118" i="64"/>
  <c r="O118" i="64"/>
  <c r="M118" i="64"/>
  <c r="K118" i="64"/>
  <c r="I118" i="64"/>
  <c r="G118" i="64"/>
  <c r="AI110" i="64"/>
  <c r="AG110" i="64"/>
  <c r="AE110" i="64"/>
  <c r="AC110" i="64"/>
  <c r="AA110" i="64"/>
  <c r="Y110" i="64"/>
  <c r="W110" i="64"/>
  <c r="U110" i="64"/>
  <c r="S110" i="64"/>
  <c r="Q110" i="64"/>
  <c r="O110" i="64"/>
  <c r="M110" i="64"/>
  <c r="K110" i="64"/>
  <c r="I110" i="64"/>
  <c r="G110" i="64"/>
  <c r="AI130" i="64"/>
  <c r="AG130" i="64"/>
  <c r="AE130" i="64"/>
  <c r="AC130" i="64"/>
  <c r="AA130" i="64"/>
  <c r="Y130" i="64"/>
  <c r="W130" i="64"/>
  <c r="U130" i="64"/>
  <c r="S130" i="64"/>
  <c r="Q130" i="64"/>
  <c r="O130" i="64"/>
  <c r="M130" i="64"/>
  <c r="K130" i="64"/>
  <c r="I130" i="64"/>
  <c r="G130" i="64"/>
  <c r="AI105" i="64"/>
  <c r="AG105" i="64"/>
  <c r="AE105" i="64"/>
  <c r="AC105" i="64"/>
  <c r="AA105" i="64"/>
  <c r="Y105" i="64"/>
  <c r="W105" i="64"/>
  <c r="U105" i="64"/>
  <c r="S105" i="64"/>
  <c r="Q105" i="64"/>
  <c r="O105" i="64"/>
  <c r="M105" i="64"/>
  <c r="K105" i="64"/>
  <c r="I105" i="64"/>
  <c r="G105" i="64"/>
  <c r="AI136" i="64"/>
  <c r="AG136" i="64"/>
  <c r="AE136" i="64"/>
  <c r="AC136" i="64"/>
  <c r="AA136" i="64"/>
  <c r="Y136" i="64"/>
  <c r="W136" i="64"/>
  <c r="U136" i="64"/>
  <c r="S136" i="64"/>
  <c r="Q136" i="64"/>
  <c r="O136" i="64"/>
  <c r="M136" i="64"/>
  <c r="K136" i="64"/>
  <c r="I136" i="64"/>
  <c r="G136" i="64"/>
  <c r="AI104" i="64"/>
  <c r="AG104" i="64"/>
  <c r="AE104" i="64"/>
  <c r="AC104" i="64"/>
  <c r="AA104" i="64"/>
  <c r="Y104" i="64"/>
  <c r="W104" i="64"/>
  <c r="U104" i="64"/>
  <c r="S104" i="64"/>
  <c r="Q104" i="64"/>
  <c r="O104" i="64"/>
  <c r="M104" i="64"/>
  <c r="K104" i="64"/>
  <c r="I104" i="64"/>
  <c r="G104" i="64"/>
  <c r="AI127" i="64"/>
  <c r="AG127" i="64"/>
  <c r="AE127" i="64"/>
  <c r="AC127" i="64"/>
  <c r="AA127" i="64"/>
  <c r="Y127" i="64"/>
  <c r="W127" i="64"/>
  <c r="U127" i="64"/>
  <c r="S127" i="64"/>
  <c r="Q127" i="64"/>
  <c r="O127" i="64"/>
  <c r="M127" i="64"/>
  <c r="K127" i="64"/>
  <c r="I127" i="64"/>
  <c r="G127" i="64"/>
  <c r="AI120" i="64"/>
  <c r="AG120" i="64"/>
  <c r="AE120" i="64"/>
  <c r="AC120" i="64"/>
  <c r="AA120" i="64"/>
  <c r="Y120" i="64"/>
  <c r="W120" i="64"/>
  <c r="U120" i="64"/>
  <c r="S120" i="64"/>
  <c r="Q120" i="64"/>
  <c r="O120" i="64"/>
  <c r="M120" i="64"/>
  <c r="K120" i="64"/>
  <c r="I120" i="64"/>
  <c r="G120" i="64"/>
  <c r="AI40" i="64"/>
  <c r="AG40" i="64"/>
  <c r="AE40" i="64"/>
  <c r="AC40" i="64"/>
  <c r="AA40" i="64"/>
  <c r="Y40" i="64"/>
  <c r="W40" i="64"/>
  <c r="U40" i="64"/>
  <c r="S40" i="64"/>
  <c r="Q40" i="64"/>
  <c r="O40" i="64"/>
  <c r="M40" i="64"/>
  <c r="K40" i="64"/>
  <c r="I40" i="64"/>
  <c r="G40" i="64"/>
  <c r="AI66" i="64"/>
  <c r="AG66" i="64"/>
  <c r="AE66" i="64"/>
  <c r="AC66" i="64"/>
  <c r="AA66" i="64"/>
  <c r="Y66" i="64"/>
  <c r="W66" i="64"/>
  <c r="U66" i="64"/>
  <c r="S66" i="64"/>
  <c r="Q66" i="64"/>
  <c r="O66" i="64"/>
  <c r="M66" i="64"/>
  <c r="K66" i="64"/>
  <c r="I66" i="64"/>
  <c r="G66" i="64"/>
  <c r="AI97" i="64"/>
  <c r="AG97" i="64"/>
  <c r="AE97" i="64"/>
  <c r="AC97" i="64"/>
  <c r="AA97" i="64"/>
  <c r="Y97" i="64"/>
  <c r="W97" i="64"/>
  <c r="U97" i="64"/>
  <c r="S97" i="64"/>
  <c r="Q97" i="64"/>
  <c r="O97" i="64"/>
  <c r="M97" i="64"/>
  <c r="K97" i="64"/>
  <c r="I97" i="64"/>
  <c r="G97" i="64"/>
  <c r="AI103" i="64"/>
  <c r="AG103" i="64"/>
  <c r="AE103" i="64"/>
  <c r="AC103" i="64"/>
  <c r="AA103" i="64"/>
  <c r="Y103" i="64"/>
  <c r="W103" i="64"/>
  <c r="U103" i="64"/>
  <c r="S103" i="64"/>
  <c r="Q103" i="64"/>
  <c r="O103" i="64"/>
  <c r="M103" i="64"/>
  <c r="K103" i="64"/>
  <c r="I103" i="64"/>
  <c r="G103" i="64"/>
  <c r="AI129" i="64"/>
  <c r="AG129" i="64"/>
  <c r="AE129" i="64"/>
  <c r="AC129" i="64"/>
  <c r="AA129" i="64"/>
  <c r="Y129" i="64"/>
  <c r="W129" i="64"/>
  <c r="U129" i="64"/>
  <c r="S129" i="64"/>
  <c r="Q129" i="64"/>
  <c r="O129" i="64"/>
  <c r="M129" i="64"/>
  <c r="K129" i="64"/>
  <c r="I129" i="64"/>
  <c r="G129" i="64"/>
  <c r="AI113" i="64"/>
  <c r="AG113" i="64"/>
  <c r="AE113" i="64"/>
  <c r="AC113" i="64"/>
  <c r="AA113" i="64"/>
  <c r="Y113" i="64"/>
  <c r="W113" i="64"/>
  <c r="U113" i="64"/>
  <c r="S113" i="64"/>
  <c r="Q113" i="64"/>
  <c r="O113" i="64"/>
  <c r="M113" i="64"/>
  <c r="K113" i="64"/>
  <c r="I113" i="64"/>
  <c r="G113" i="64"/>
  <c r="AI138" i="64"/>
  <c r="AG138" i="64"/>
  <c r="AE138" i="64"/>
  <c r="AC138" i="64"/>
  <c r="AA138" i="64"/>
  <c r="Y138" i="64"/>
  <c r="W138" i="64"/>
  <c r="U138" i="64"/>
  <c r="S138" i="64"/>
  <c r="Q138" i="64"/>
  <c r="O138" i="64"/>
  <c r="M138" i="64"/>
  <c r="K138" i="64"/>
  <c r="I138" i="64"/>
  <c r="G138" i="64"/>
  <c r="AI15" i="64"/>
  <c r="AG15" i="64"/>
  <c r="AE15" i="64"/>
  <c r="AC15" i="64"/>
  <c r="AA15" i="64"/>
  <c r="Y15" i="64"/>
  <c r="W15" i="64"/>
  <c r="U15" i="64"/>
  <c r="S15" i="64"/>
  <c r="Q15" i="64"/>
  <c r="O15" i="64"/>
  <c r="M15" i="64"/>
  <c r="K15" i="64"/>
  <c r="I15" i="64"/>
  <c r="G15" i="64"/>
  <c r="AI36" i="64"/>
  <c r="AG36" i="64"/>
  <c r="AE36" i="64"/>
  <c r="AC36" i="64"/>
  <c r="AA36" i="64"/>
  <c r="Y36" i="64"/>
  <c r="W36" i="64"/>
  <c r="U36" i="64"/>
  <c r="S36" i="64"/>
  <c r="Q36" i="64"/>
  <c r="O36" i="64"/>
  <c r="M36" i="64"/>
  <c r="K36" i="64"/>
  <c r="I36" i="64"/>
  <c r="G36" i="64"/>
  <c r="AI139" i="64"/>
  <c r="AG139" i="64"/>
  <c r="AE139" i="64"/>
  <c r="AC139" i="64"/>
  <c r="AA139" i="64"/>
  <c r="Y139" i="64"/>
  <c r="W139" i="64"/>
  <c r="U139" i="64"/>
  <c r="S139" i="64"/>
  <c r="Q139" i="64"/>
  <c r="O139" i="64"/>
  <c r="M139" i="64"/>
  <c r="K139" i="64"/>
  <c r="I139" i="64"/>
  <c r="G139" i="64"/>
  <c r="AI60" i="64"/>
  <c r="AG60" i="64"/>
  <c r="AE60" i="64"/>
  <c r="AC60" i="64"/>
  <c r="AA60" i="64"/>
  <c r="Y60" i="64"/>
  <c r="W60" i="64"/>
  <c r="U60" i="64"/>
  <c r="S60" i="64"/>
  <c r="Q60" i="64"/>
  <c r="O60" i="64"/>
  <c r="M60" i="64"/>
  <c r="K60" i="64"/>
  <c r="I60" i="64"/>
  <c r="G60" i="64"/>
  <c r="AI84" i="64"/>
  <c r="AG84" i="64"/>
  <c r="AE84" i="64"/>
  <c r="AC84" i="64"/>
  <c r="AA84" i="64"/>
  <c r="Y84" i="64"/>
  <c r="W84" i="64"/>
  <c r="U84" i="64"/>
  <c r="S84" i="64"/>
  <c r="Q84" i="64"/>
  <c r="O84" i="64"/>
  <c r="M84" i="64"/>
  <c r="K84" i="64"/>
  <c r="I84" i="64"/>
  <c r="G84" i="64"/>
  <c r="AI74" i="64"/>
  <c r="AG74" i="64"/>
  <c r="AE74" i="64"/>
  <c r="AC74" i="64"/>
  <c r="AA74" i="64"/>
  <c r="Y74" i="64"/>
  <c r="W74" i="64"/>
  <c r="U74" i="64"/>
  <c r="S74" i="64"/>
  <c r="Q74" i="64"/>
  <c r="O74" i="64"/>
  <c r="M74" i="64"/>
  <c r="K74" i="64"/>
  <c r="I74" i="64"/>
  <c r="G74" i="64"/>
  <c r="AI119" i="64"/>
  <c r="AG119" i="64"/>
  <c r="AE119" i="64"/>
  <c r="AC119" i="64"/>
  <c r="AA119" i="64"/>
  <c r="Y119" i="64"/>
  <c r="W119" i="64"/>
  <c r="U119" i="64"/>
  <c r="S119" i="64"/>
  <c r="Q119" i="64"/>
  <c r="O119" i="64"/>
  <c r="M119" i="64"/>
  <c r="K119" i="64"/>
  <c r="I119" i="64"/>
  <c r="G119" i="64"/>
  <c r="AI53" i="64"/>
  <c r="AG53" i="64"/>
  <c r="AE53" i="64"/>
  <c r="AC53" i="64"/>
  <c r="AA53" i="64"/>
  <c r="Y53" i="64"/>
  <c r="W53" i="64"/>
  <c r="U53" i="64"/>
  <c r="S53" i="64"/>
  <c r="Q53" i="64"/>
  <c r="O53" i="64"/>
  <c r="M53" i="64"/>
  <c r="K53" i="64"/>
  <c r="I53" i="64"/>
  <c r="G53" i="64"/>
  <c r="AI63" i="64"/>
  <c r="AG63" i="64"/>
  <c r="AE63" i="64"/>
  <c r="AC63" i="64"/>
  <c r="AA63" i="64"/>
  <c r="Y63" i="64"/>
  <c r="W63" i="64"/>
  <c r="U63" i="64"/>
  <c r="S63" i="64"/>
  <c r="Q63" i="64"/>
  <c r="O63" i="64"/>
  <c r="M63" i="64"/>
  <c r="K63" i="64"/>
  <c r="I63" i="64"/>
  <c r="G63" i="64"/>
  <c r="AI107" i="64"/>
  <c r="AG107" i="64"/>
  <c r="AE107" i="64"/>
  <c r="AC107" i="64"/>
  <c r="AA107" i="64"/>
  <c r="Y107" i="64"/>
  <c r="W107" i="64"/>
  <c r="U107" i="64"/>
  <c r="S107" i="64"/>
  <c r="Q107" i="64"/>
  <c r="O107" i="64"/>
  <c r="M107" i="64"/>
  <c r="K107" i="64"/>
  <c r="I107" i="64"/>
  <c r="G107" i="64"/>
  <c r="AI39" i="64"/>
  <c r="AG39" i="64"/>
  <c r="AE39" i="64"/>
  <c r="AC39" i="64"/>
  <c r="AA39" i="64"/>
  <c r="Y39" i="64"/>
  <c r="W39" i="64"/>
  <c r="U39" i="64"/>
  <c r="S39" i="64"/>
  <c r="Q39" i="64"/>
  <c r="O39" i="64"/>
  <c r="M39" i="64"/>
  <c r="K39" i="64"/>
  <c r="I39" i="64"/>
  <c r="G39" i="64"/>
  <c r="AI41" i="64"/>
  <c r="AG41" i="64"/>
  <c r="AE41" i="64"/>
  <c r="AC41" i="64"/>
  <c r="AA41" i="64"/>
  <c r="Y41" i="64"/>
  <c r="W41" i="64"/>
  <c r="U41" i="64"/>
  <c r="S41" i="64"/>
  <c r="Q41" i="64"/>
  <c r="O41" i="64"/>
  <c r="M41" i="64"/>
  <c r="K41" i="64"/>
  <c r="I41" i="64"/>
  <c r="G41" i="64"/>
  <c r="AI102" i="64"/>
  <c r="AG102" i="64"/>
  <c r="AE102" i="64"/>
  <c r="AC102" i="64"/>
  <c r="AA102" i="64"/>
  <c r="Y102" i="64"/>
  <c r="W102" i="64"/>
  <c r="U102" i="64"/>
  <c r="S102" i="64"/>
  <c r="Q102" i="64"/>
  <c r="O102" i="64"/>
  <c r="M102" i="64"/>
  <c r="K102" i="64"/>
  <c r="I102" i="64"/>
  <c r="G102" i="64"/>
  <c r="AI96" i="64"/>
  <c r="AG96" i="64"/>
  <c r="AE96" i="64"/>
  <c r="AC96" i="64"/>
  <c r="AA96" i="64"/>
  <c r="Y96" i="64"/>
  <c r="W96" i="64"/>
  <c r="U96" i="64"/>
  <c r="S96" i="64"/>
  <c r="Q96" i="64"/>
  <c r="O96" i="64"/>
  <c r="M96" i="64"/>
  <c r="K96" i="64"/>
  <c r="I96" i="64"/>
  <c r="G96" i="64"/>
  <c r="AI124" i="64"/>
  <c r="AG124" i="64"/>
  <c r="AE124" i="64"/>
  <c r="AC124" i="64"/>
  <c r="AA124" i="64"/>
  <c r="Y124" i="64"/>
  <c r="W124" i="64"/>
  <c r="U124" i="64"/>
  <c r="S124" i="64"/>
  <c r="Q124" i="64"/>
  <c r="O124" i="64"/>
  <c r="M124" i="64"/>
  <c r="K124" i="64"/>
  <c r="I124" i="64"/>
  <c r="G124" i="64"/>
  <c r="AI78" i="64"/>
  <c r="AG78" i="64"/>
  <c r="AE78" i="64"/>
  <c r="AC78" i="64"/>
  <c r="AA78" i="64"/>
  <c r="Y78" i="64"/>
  <c r="W78" i="64"/>
  <c r="U78" i="64"/>
  <c r="S78" i="64"/>
  <c r="Q78" i="64"/>
  <c r="O78" i="64"/>
  <c r="M78" i="64"/>
  <c r="K78" i="64"/>
  <c r="I78" i="64"/>
  <c r="G78" i="64"/>
  <c r="AI59" i="64"/>
  <c r="AG59" i="64"/>
  <c r="AE59" i="64"/>
  <c r="AC59" i="64"/>
  <c r="AA59" i="64"/>
  <c r="Y59" i="64"/>
  <c r="W59" i="64"/>
  <c r="U59" i="64"/>
  <c r="S59" i="64"/>
  <c r="Q59" i="64"/>
  <c r="O59" i="64"/>
  <c r="M59" i="64"/>
  <c r="K59" i="64"/>
  <c r="I59" i="64"/>
  <c r="G59" i="64"/>
  <c r="AI112" i="64"/>
  <c r="AG112" i="64"/>
  <c r="AE112" i="64"/>
  <c r="AC112" i="64"/>
  <c r="AA112" i="64"/>
  <c r="Y112" i="64"/>
  <c r="W112" i="64"/>
  <c r="U112" i="64"/>
  <c r="S112" i="64"/>
  <c r="Q112" i="64"/>
  <c r="O112" i="64"/>
  <c r="M112" i="64"/>
  <c r="K112" i="64"/>
  <c r="I112" i="64"/>
  <c r="G112" i="64"/>
  <c r="AI111" i="64"/>
  <c r="AG111" i="64"/>
  <c r="AE111" i="64"/>
  <c r="AC111" i="64"/>
  <c r="AA111" i="64"/>
  <c r="Y111" i="64"/>
  <c r="W111" i="64"/>
  <c r="U111" i="64"/>
  <c r="S111" i="64"/>
  <c r="Q111" i="64"/>
  <c r="O111" i="64"/>
  <c r="M111" i="64"/>
  <c r="K111" i="64"/>
  <c r="I111" i="64"/>
  <c r="G111" i="64"/>
  <c r="AI92" i="64"/>
  <c r="AG92" i="64"/>
  <c r="AE92" i="64"/>
  <c r="AC92" i="64"/>
  <c r="AA92" i="64"/>
  <c r="Y92" i="64"/>
  <c r="W92" i="64"/>
  <c r="U92" i="64"/>
  <c r="S92" i="64"/>
  <c r="Q92" i="64"/>
  <c r="O92" i="64"/>
  <c r="M92" i="64"/>
  <c r="K92" i="64"/>
  <c r="I92" i="64"/>
  <c r="G92" i="64"/>
  <c r="AI95" i="64"/>
  <c r="AG95" i="64"/>
  <c r="AE95" i="64"/>
  <c r="AC95" i="64"/>
  <c r="AA95" i="64"/>
  <c r="Y95" i="64"/>
  <c r="W95" i="64"/>
  <c r="U95" i="64"/>
  <c r="S95" i="64"/>
  <c r="Q95" i="64"/>
  <c r="O95" i="64"/>
  <c r="M95" i="64"/>
  <c r="K95" i="64"/>
  <c r="I95" i="64"/>
  <c r="G95" i="64"/>
  <c r="AI69" i="64"/>
  <c r="AG69" i="64"/>
  <c r="AE69" i="64"/>
  <c r="AC69" i="64"/>
  <c r="AA69" i="64"/>
  <c r="Y69" i="64"/>
  <c r="W69" i="64"/>
  <c r="U69" i="64"/>
  <c r="S69" i="64"/>
  <c r="Q69" i="64"/>
  <c r="O69" i="64"/>
  <c r="M69" i="64"/>
  <c r="K69" i="64"/>
  <c r="I69" i="64"/>
  <c r="G69" i="64"/>
  <c r="AI126" i="64"/>
  <c r="AG126" i="64"/>
  <c r="AE126" i="64"/>
  <c r="AC126" i="64"/>
  <c r="AA126" i="64"/>
  <c r="Y126" i="64"/>
  <c r="W126" i="64"/>
  <c r="U126" i="64"/>
  <c r="S126" i="64"/>
  <c r="Q126" i="64"/>
  <c r="O126" i="64"/>
  <c r="M126" i="64"/>
  <c r="K126" i="64"/>
  <c r="I126" i="64"/>
  <c r="G126" i="64"/>
  <c r="AI52" i="64"/>
  <c r="AG52" i="64"/>
  <c r="AE52" i="64"/>
  <c r="AC52" i="64"/>
  <c r="AA52" i="64"/>
  <c r="Y52" i="64"/>
  <c r="W52" i="64"/>
  <c r="U52" i="64"/>
  <c r="S52" i="64"/>
  <c r="Q52" i="64"/>
  <c r="O52" i="64"/>
  <c r="M52" i="64"/>
  <c r="K52" i="64"/>
  <c r="I52" i="64"/>
  <c r="G52" i="64"/>
  <c r="AI83" i="64"/>
  <c r="AG83" i="64"/>
  <c r="AE83" i="64"/>
  <c r="AC83" i="64"/>
  <c r="AA83" i="64"/>
  <c r="Y83" i="64"/>
  <c r="W83" i="64"/>
  <c r="U83" i="64"/>
  <c r="S83" i="64"/>
  <c r="Q83" i="64"/>
  <c r="O83" i="64"/>
  <c r="M83" i="64"/>
  <c r="K83" i="64"/>
  <c r="I83" i="64"/>
  <c r="G83" i="64"/>
  <c r="AI117" i="64"/>
  <c r="AG117" i="64"/>
  <c r="AE117" i="64"/>
  <c r="AC117" i="64"/>
  <c r="AA117" i="64"/>
  <c r="Y117" i="64"/>
  <c r="W117" i="64"/>
  <c r="U117" i="64"/>
  <c r="S117" i="64"/>
  <c r="Q117" i="64"/>
  <c r="O117" i="64"/>
  <c r="M117" i="64"/>
  <c r="K117" i="64"/>
  <c r="I117" i="64"/>
  <c r="G117" i="64"/>
  <c r="AI90" i="64"/>
  <c r="AG90" i="64"/>
  <c r="AE90" i="64"/>
  <c r="AC90" i="64"/>
  <c r="AA90" i="64"/>
  <c r="Y90" i="64"/>
  <c r="W90" i="64"/>
  <c r="U90" i="64"/>
  <c r="S90" i="64"/>
  <c r="Q90" i="64"/>
  <c r="O90" i="64"/>
  <c r="M90" i="64"/>
  <c r="K90" i="64"/>
  <c r="I90" i="64"/>
  <c r="G90" i="64"/>
  <c r="AI77" i="64"/>
  <c r="AG77" i="64"/>
  <c r="AE77" i="64"/>
  <c r="AC77" i="64"/>
  <c r="AA77" i="64"/>
  <c r="Y77" i="64"/>
  <c r="W77" i="64"/>
  <c r="U77" i="64"/>
  <c r="S77" i="64"/>
  <c r="Q77" i="64"/>
  <c r="O77" i="64"/>
  <c r="M77" i="64"/>
  <c r="K77" i="64"/>
  <c r="I77" i="64"/>
  <c r="G77" i="64"/>
  <c r="AI101" i="64"/>
  <c r="AG101" i="64"/>
  <c r="AE101" i="64"/>
  <c r="AC101" i="64"/>
  <c r="AA101" i="64"/>
  <c r="Y101" i="64"/>
  <c r="W101" i="64"/>
  <c r="U101" i="64"/>
  <c r="S101" i="64"/>
  <c r="Q101" i="64"/>
  <c r="O101" i="64"/>
  <c r="M101" i="64"/>
  <c r="K101" i="64"/>
  <c r="I101" i="64"/>
  <c r="G101" i="64"/>
  <c r="AI87" i="64"/>
  <c r="AG87" i="64"/>
  <c r="AE87" i="64"/>
  <c r="AC87" i="64"/>
  <c r="AA87" i="64"/>
  <c r="Y87" i="64"/>
  <c r="W87" i="64"/>
  <c r="U87" i="64"/>
  <c r="S87" i="64"/>
  <c r="Q87" i="64"/>
  <c r="O87" i="64"/>
  <c r="M87" i="64"/>
  <c r="K87" i="64"/>
  <c r="I87" i="64"/>
  <c r="G87" i="64"/>
  <c r="AI114" i="64"/>
  <c r="AG114" i="64"/>
  <c r="AE114" i="64"/>
  <c r="AC114" i="64"/>
  <c r="AA114" i="64"/>
  <c r="Y114" i="64"/>
  <c r="W114" i="64"/>
  <c r="U114" i="64"/>
  <c r="S114" i="64"/>
  <c r="Q114" i="64"/>
  <c r="O114" i="64"/>
  <c r="M114" i="64"/>
  <c r="K114" i="64"/>
  <c r="I114" i="64"/>
  <c r="G114" i="64"/>
  <c r="AI82" i="64"/>
  <c r="AG82" i="64"/>
  <c r="AE82" i="64"/>
  <c r="AC82" i="64"/>
  <c r="AA82" i="64"/>
  <c r="Y82" i="64"/>
  <c r="W82" i="64"/>
  <c r="U82" i="64"/>
  <c r="S82" i="64"/>
  <c r="Q82" i="64"/>
  <c r="O82" i="64"/>
  <c r="M82" i="64"/>
  <c r="K82" i="64"/>
  <c r="I82" i="64"/>
  <c r="G82" i="64"/>
  <c r="AI89" i="64"/>
  <c r="AG89" i="64"/>
  <c r="AE89" i="64"/>
  <c r="AC89" i="64"/>
  <c r="AA89" i="64"/>
  <c r="Y89" i="64"/>
  <c r="W89" i="64"/>
  <c r="U89" i="64"/>
  <c r="S89" i="64"/>
  <c r="Q89" i="64"/>
  <c r="O89" i="64"/>
  <c r="M89" i="64"/>
  <c r="K89" i="64"/>
  <c r="I89" i="64"/>
  <c r="G89" i="64"/>
  <c r="AI100" i="64"/>
  <c r="AG100" i="64"/>
  <c r="AE100" i="64"/>
  <c r="AC100" i="64"/>
  <c r="AA100" i="64"/>
  <c r="Y100" i="64"/>
  <c r="W100" i="64"/>
  <c r="U100" i="64"/>
  <c r="S100" i="64"/>
  <c r="Q100" i="64"/>
  <c r="O100" i="64"/>
  <c r="M100" i="64"/>
  <c r="K100" i="64"/>
  <c r="I100" i="64"/>
  <c r="G100" i="64"/>
  <c r="AI131" i="64"/>
  <c r="AG131" i="64"/>
  <c r="AE131" i="64"/>
  <c r="AC131" i="64"/>
  <c r="AA131" i="64"/>
  <c r="Y131" i="64"/>
  <c r="W131" i="64"/>
  <c r="U131" i="64"/>
  <c r="S131" i="64"/>
  <c r="Q131" i="64"/>
  <c r="O131" i="64"/>
  <c r="M131" i="64"/>
  <c r="K131" i="64"/>
  <c r="I131" i="64"/>
  <c r="G131" i="64"/>
  <c r="AI31" i="64"/>
  <c r="AG31" i="64"/>
  <c r="AE31" i="64"/>
  <c r="AC31" i="64"/>
  <c r="AA31" i="64"/>
  <c r="Y31" i="64"/>
  <c r="W31" i="64"/>
  <c r="U31" i="64"/>
  <c r="S31" i="64"/>
  <c r="Q31" i="64"/>
  <c r="O31" i="64"/>
  <c r="M31" i="64"/>
  <c r="K31" i="64"/>
  <c r="I31" i="64"/>
  <c r="G31" i="64"/>
  <c r="AI20" i="64"/>
  <c r="AG20" i="64"/>
  <c r="AE20" i="64"/>
  <c r="AC20" i="64"/>
  <c r="AA20" i="64"/>
  <c r="Y20" i="64"/>
  <c r="W20" i="64"/>
  <c r="U20" i="64"/>
  <c r="S20" i="64"/>
  <c r="Q20" i="64"/>
  <c r="O20" i="64"/>
  <c r="M20" i="64"/>
  <c r="K20" i="64"/>
  <c r="I20" i="64"/>
  <c r="G20" i="64"/>
  <c r="AI88" i="64"/>
  <c r="AG88" i="64"/>
  <c r="AE88" i="64"/>
  <c r="AC88" i="64"/>
  <c r="AA88" i="64"/>
  <c r="Y88" i="64"/>
  <c r="W88" i="64"/>
  <c r="U88" i="64"/>
  <c r="S88" i="64"/>
  <c r="Q88" i="64"/>
  <c r="O88" i="64"/>
  <c r="M88" i="64"/>
  <c r="K88" i="64"/>
  <c r="I88" i="64"/>
  <c r="G88" i="64"/>
  <c r="AI12" i="64"/>
  <c r="AG12" i="64"/>
  <c r="AE12" i="64"/>
  <c r="AC12" i="64"/>
  <c r="AA12" i="64"/>
  <c r="Y12" i="64"/>
  <c r="W12" i="64"/>
  <c r="U12" i="64"/>
  <c r="S12" i="64"/>
  <c r="Q12" i="64"/>
  <c r="O12" i="64"/>
  <c r="M12" i="64"/>
  <c r="K12" i="64"/>
  <c r="I12" i="64"/>
  <c r="G12" i="64"/>
  <c r="AI91" i="64"/>
  <c r="AG91" i="64"/>
  <c r="AE91" i="64"/>
  <c r="AC91" i="64"/>
  <c r="AA91" i="64"/>
  <c r="Y91" i="64"/>
  <c r="W91" i="64"/>
  <c r="U91" i="64"/>
  <c r="S91" i="64"/>
  <c r="Q91" i="64"/>
  <c r="O91" i="64"/>
  <c r="M91" i="64"/>
  <c r="K91" i="64"/>
  <c r="I91" i="64"/>
  <c r="G91" i="64"/>
  <c r="AI47" i="64"/>
  <c r="AG47" i="64"/>
  <c r="AE47" i="64"/>
  <c r="AC47" i="64"/>
  <c r="AA47" i="64"/>
  <c r="Y47" i="64"/>
  <c r="W47" i="64"/>
  <c r="U47" i="64"/>
  <c r="S47" i="64"/>
  <c r="Q47" i="64"/>
  <c r="O47" i="64"/>
  <c r="M47" i="64"/>
  <c r="K47" i="64"/>
  <c r="I47" i="64"/>
  <c r="G47" i="64"/>
  <c r="AI55" i="64"/>
  <c r="AG55" i="64"/>
  <c r="AE55" i="64"/>
  <c r="AC55" i="64"/>
  <c r="AA55" i="64"/>
  <c r="Y55" i="64"/>
  <c r="W55" i="64"/>
  <c r="U55" i="64"/>
  <c r="S55" i="64"/>
  <c r="Q55" i="64"/>
  <c r="O55" i="64"/>
  <c r="M55" i="64"/>
  <c r="K55" i="64"/>
  <c r="I55" i="64"/>
  <c r="G55" i="64"/>
  <c r="AI81" i="64"/>
  <c r="AG81" i="64"/>
  <c r="AE81" i="64"/>
  <c r="AC81" i="64"/>
  <c r="AA81" i="64"/>
  <c r="Y81" i="64"/>
  <c r="W81" i="64"/>
  <c r="U81" i="64"/>
  <c r="S81" i="64"/>
  <c r="Q81" i="64"/>
  <c r="O81" i="64"/>
  <c r="M81" i="64"/>
  <c r="K81" i="64"/>
  <c r="I81" i="64"/>
  <c r="G81" i="64"/>
  <c r="AI94" i="64"/>
  <c r="AG94" i="64"/>
  <c r="AE94" i="64"/>
  <c r="AC94" i="64"/>
  <c r="AA94" i="64"/>
  <c r="Y94" i="64"/>
  <c r="W94" i="64"/>
  <c r="U94" i="64"/>
  <c r="S94" i="64"/>
  <c r="Q94" i="64"/>
  <c r="O94" i="64"/>
  <c r="M94" i="64"/>
  <c r="K94" i="64"/>
  <c r="I94" i="64"/>
  <c r="G94" i="64"/>
  <c r="AI58" i="64"/>
  <c r="AG58" i="64"/>
  <c r="AE58" i="64"/>
  <c r="AC58" i="64"/>
  <c r="AA58" i="64"/>
  <c r="Y58" i="64"/>
  <c r="W58" i="64"/>
  <c r="U58" i="64"/>
  <c r="S58" i="64"/>
  <c r="Q58" i="64"/>
  <c r="O58" i="64"/>
  <c r="M58" i="64"/>
  <c r="K58" i="64"/>
  <c r="I58" i="64"/>
  <c r="G58" i="64"/>
  <c r="AI80" i="64"/>
  <c r="AG80" i="64"/>
  <c r="AE80" i="64"/>
  <c r="AC80" i="64"/>
  <c r="AA80" i="64"/>
  <c r="Y80" i="64"/>
  <c r="W80" i="64"/>
  <c r="U80" i="64"/>
  <c r="S80" i="64"/>
  <c r="Q80" i="64"/>
  <c r="O80" i="64"/>
  <c r="M80" i="64"/>
  <c r="K80" i="64"/>
  <c r="I80" i="64"/>
  <c r="G80" i="64"/>
  <c r="AI24" i="64"/>
  <c r="AG24" i="64"/>
  <c r="AE24" i="64"/>
  <c r="AC24" i="64"/>
  <c r="AA24" i="64"/>
  <c r="Y24" i="64"/>
  <c r="W24" i="64"/>
  <c r="U24" i="64"/>
  <c r="S24" i="64"/>
  <c r="Q24" i="64"/>
  <c r="O24" i="64"/>
  <c r="M24" i="64"/>
  <c r="K24" i="64"/>
  <c r="I24" i="64"/>
  <c r="G24" i="64"/>
  <c r="AI76" i="64"/>
  <c r="AG76" i="64"/>
  <c r="AE76" i="64"/>
  <c r="AC76" i="64"/>
  <c r="AA76" i="64"/>
  <c r="Y76" i="64"/>
  <c r="W76" i="64"/>
  <c r="U76" i="64"/>
  <c r="S76" i="64"/>
  <c r="Q76" i="64"/>
  <c r="O76" i="64"/>
  <c r="M76" i="64"/>
  <c r="K76" i="64"/>
  <c r="I76" i="64"/>
  <c r="G76" i="64"/>
  <c r="AI46" i="64"/>
  <c r="AG46" i="64"/>
  <c r="AE46" i="64"/>
  <c r="AC46" i="64"/>
  <c r="AA46" i="64"/>
  <c r="Y46" i="64"/>
  <c r="W46" i="64"/>
  <c r="U46" i="64"/>
  <c r="S46" i="64"/>
  <c r="Q46" i="64"/>
  <c r="O46" i="64"/>
  <c r="M46" i="64"/>
  <c r="K46" i="64"/>
  <c r="I46" i="64"/>
  <c r="G46" i="64"/>
  <c r="AI6" i="64"/>
  <c r="AG6" i="64"/>
  <c r="AE6" i="64"/>
  <c r="AC6" i="64"/>
  <c r="AA6" i="64"/>
  <c r="Y6" i="64"/>
  <c r="W6" i="64"/>
  <c r="U6" i="64"/>
  <c r="S6" i="64"/>
  <c r="Q6" i="64"/>
  <c r="O6" i="64"/>
  <c r="M6" i="64"/>
  <c r="K6" i="64"/>
  <c r="I6" i="64"/>
  <c r="G6" i="64"/>
  <c r="AI45" i="64"/>
  <c r="AG45" i="64"/>
  <c r="AE45" i="64"/>
  <c r="AC45" i="64"/>
  <c r="AA45" i="64"/>
  <c r="Y45" i="64"/>
  <c r="W45" i="64"/>
  <c r="U45" i="64"/>
  <c r="S45" i="64"/>
  <c r="Q45" i="64"/>
  <c r="O45" i="64"/>
  <c r="M45" i="64"/>
  <c r="K45" i="64"/>
  <c r="I45" i="64"/>
  <c r="G45" i="64"/>
  <c r="AI57" i="64"/>
  <c r="AG57" i="64"/>
  <c r="AE57" i="64"/>
  <c r="AC57" i="64"/>
  <c r="AA57" i="64"/>
  <c r="Y57" i="64"/>
  <c r="W57" i="64"/>
  <c r="U57" i="64"/>
  <c r="S57" i="64"/>
  <c r="Q57" i="64"/>
  <c r="O57" i="64"/>
  <c r="M57" i="64"/>
  <c r="K57" i="64"/>
  <c r="I57" i="64"/>
  <c r="G57" i="64"/>
  <c r="AI79" i="64"/>
  <c r="AG79" i="64"/>
  <c r="AE79" i="64"/>
  <c r="AC79" i="64"/>
  <c r="AA79" i="64"/>
  <c r="Y79" i="64"/>
  <c r="W79" i="64"/>
  <c r="U79" i="64"/>
  <c r="S79" i="64"/>
  <c r="Q79" i="64"/>
  <c r="O79" i="64"/>
  <c r="M79" i="64"/>
  <c r="K79" i="64"/>
  <c r="I79" i="64"/>
  <c r="G79" i="64"/>
  <c r="AI73" i="64"/>
  <c r="AG73" i="64"/>
  <c r="AE73" i="64"/>
  <c r="AC73" i="64"/>
  <c r="AA73" i="64"/>
  <c r="Y73" i="64"/>
  <c r="W73" i="64"/>
  <c r="U73" i="64"/>
  <c r="S73" i="64"/>
  <c r="Q73" i="64"/>
  <c r="O73" i="64"/>
  <c r="M73" i="64"/>
  <c r="K73" i="64"/>
  <c r="I73" i="64"/>
  <c r="G73" i="64"/>
  <c r="AI72" i="64"/>
  <c r="AG72" i="64"/>
  <c r="AE72" i="64"/>
  <c r="AC72" i="64"/>
  <c r="AA72" i="64"/>
  <c r="Y72" i="64"/>
  <c r="W72" i="64"/>
  <c r="U72" i="64"/>
  <c r="S72" i="64"/>
  <c r="Q72" i="64"/>
  <c r="O72" i="64"/>
  <c r="M72" i="64"/>
  <c r="K72" i="64"/>
  <c r="I72" i="64"/>
  <c r="G72" i="64"/>
  <c r="AI43" i="64"/>
  <c r="AG43" i="64"/>
  <c r="AE43" i="64"/>
  <c r="AC43" i="64"/>
  <c r="AA43" i="64"/>
  <c r="Y43" i="64"/>
  <c r="W43" i="64"/>
  <c r="U43" i="64"/>
  <c r="S43" i="64"/>
  <c r="Q43" i="64"/>
  <c r="O43" i="64"/>
  <c r="M43" i="64"/>
  <c r="K43" i="64"/>
  <c r="I43" i="64"/>
  <c r="G43" i="64"/>
  <c r="AI62" i="64"/>
  <c r="AG62" i="64"/>
  <c r="AE62" i="64"/>
  <c r="AC62" i="64"/>
  <c r="AA62" i="64"/>
  <c r="Y62" i="64"/>
  <c r="W62" i="64"/>
  <c r="U62" i="64"/>
  <c r="S62" i="64"/>
  <c r="Q62" i="64"/>
  <c r="O62" i="64"/>
  <c r="M62" i="64"/>
  <c r="K62" i="64"/>
  <c r="I62" i="64"/>
  <c r="G62" i="64"/>
  <c r="AI30" i="64"/>
  <c r="AG30" i="64"/>
  <c r="AE30" i="64"/>
  <c r="AC30" i="64"/>
  <c r="AA30" i="64"/>
  <c r="Y30" i="64"/>
  <c r="W30" i="64"/>
  <c r="U30" i="64"/>
  <c r="S30" i="64"/>
  <c r="Q30" i="64"/>
  <c r="O30" i="64"/>
  <c r="M30" i="64"/>
  <c r="K30" i="64"/>
  <c r="I30" i="64"/>
  <c r="G30" i="64"/>
  <c r="AI65" i="64"/>
  <c r="AG65" i="64"/>
  <c r="AE65" i="64"/>
  <c r="AC65" i="64"/>
  <c r="AA65" i="64"/>
  <c r="Y65" i="64"/>
  <c r="W65" i="64"/>
  <c r="U65" i="64"/>
  <c r="S65" i="64"/>
  <c r="Q65" i="64"/>
  <c r="O65" i="64"/>
  <c r="M65" i="64"/>
  <c r="K65" i="64"/>
  <c r="I65" i="64"/>
  <c r="G65" i="64"/>
  <c r="AI61" i="64"/>
  <c r="AG61" i="64"/>
  <c r="AE61" i="64"/>
  <c r="AC61" i="64"/>
  <c r="AA61" i="64"/>
  <c r="Y61" i="64"/>
  <c r="W61" i="64"/>
  <c r="U61" i="64"/>
  <c r="S61" i="64"/>
  <c r="Q61" i="64"/>
  <c r="O61" i="64"/>
  <c r="M61" i="64"/>
  <c r="K61" i="64"/>
  <c r="I61" i="64"/>
  <c r="G61" i="64"/>
  <c r="AI44" i="64"/>
  <c r="AG44" i="64"/>
  <c r="AE44" i="64"/>
  <c r="AC44" i="64"/>
  <c r="AA44" i="64"/>
  <c r="Y44" i="64"/>
  <c r="W44" i="64"/>
  <c r="U44" i="64"/>
  <c r="S44" i="64"/>
  <c r="Q44" i="64"/>
  <c r="O44" i="64"/>
  <c r="M44" i="64"/>
  <c r="K44" i="64"/>
  <c r="I44" i="64"/>
  <c r="G44" i="64"/>
  <c r="AI25" i="64"/>
  <c r="AG25" i="64"/>
  <c r="AE25" i="64"/>
  <c r="AC25" i="64"/>
  <c r="AA25" i="64"/>
  <c r="Y25" i="64"/>
  <c r="W25" i="64"/>
  <c r="U25" i="64"/>
  <c r="S25" i="64"/>
  <c r="Q25" i="64"/>
  <c r="O25" i="64"/>
  <c r="M25" i="64"/>
  <c r="K25" i="64"/>
  <c r="I25" i="64"/>
  <c r="G25" i="64"/>
  <c r="AI71" i="64"/>
  <c r="AG71" i="64"/>
  <c r="AE71" i="64"/>
  <c r="AC71" i="64"/>
  <c r="AA71" i="64"/>
  <c r="Y71" i="64"/>
  <c r="W71" i="64"/>
  <c r="U71" i="64"/>
  <c r="S71" i="64"/>
  <c r="Q71" i="64"/>
  <c r="O71" i="64"/>
  <c r="M71" i="64"/>
  <c r="K71" i="64"/>
  <c r="I71" i="64"/>
  <c r="G71" i="64"/>
  <c r="AI106" i="64"/>
  <c r="AE106" i="64"/>
  <c r="AC106" i="64"/>
  <c r="AA106" i="64"/>
  <c r="Y106" i="64"/>
  <c r="W106" i="64"/>
  <c r="U106" i="64"/>
  <c r="S106" i="64"/>
  <c r="Q106" i="64"/>
  <c r="O106" i="64"/>
  <c r="M106" i="64"/>
  <c r="K106" i="64"/>
  <c r="I106" i="64"/>
  <c r="G106" i="64"/>
  <c r="AI35" i="64"/>
  <c r="AG35" i="64"/>
  <c r="AE35" i="64"/>
  <c r="AC35" i="64"/>
  <c r="AA35" i="64"/>
  <c r="Y35" i="64"/>
  <c r="W35" i="64"/>
  <c r="U35" i="64"/>
  <c r="S35" i="64"/>
  <c r="Q35" i="64"/>
  <c r="O35" i="64"/>
  <c r="M35" i="64"/>
  <c r="K35" i="64"/>
  <c r="I35" i="64"/>
  <c r="G35" i="64"/>
  <c r="AI86" i="64"/>
  <c r="AG86" i="64"/>
  <c r="AE86" i="64"/>
  <c r="AC86" i="64"/>
  <c r="AA86" i="64"/>
  <c r="Y86" i="64"/>
  <c r="W86" i="64"/>
  <c r="U86" i="64"/>
  <c r="S86" i="64"/>
  <c r="Q86" i="64"/>
  <c r="O86" i="64"/>
  <c r="M86" i="64"/>
  <c r="K86" i="64"/>
  <c r="I86" i="64"/>
  <c r="G86" i="64"/>
  <c r="AI23" i="64"/>
  <c r="AG23" i="64"/>
  <c r="AE23" i="64"/>
  <c r="AC23" i="64"/>
  <c r="AA23" i="64"/>
  <c r="Y23" i="64"/>
  <c r="W23" i="64"/>
  <c r="U23" i="64"/>
  <c r="S23" i="64"/>
  <c r="Q23" i="64"/>
  <c r="O23" i="64"/>
  <c r="M23" i="64"/>
  <c r="K23" i="64"/>
  <c r="I23" i="64"/>
  <c r="G23" i="64"/>
  <c r="AI75" i="64"/>
  <c r="AG75" i="64"/>
  <c r="AE75" i="64"/>
  <c r="AC75" i="64"/>
  <c r="AA75" i="64"/>
  <c r="Y75" i="64"/>
  <c r="W75" i="64"/>
  <c r="U75" i="64"/>
  <c r="S75" i="64"/>
  <c r="Q75" i="64"/>
  <c r="O75" i="64"/>
  <c r="M75" i="64"/>
  <c r="K75" i="64"/>
  <c r="I75" i="64"/>
  <c r="G75" i="64"/>
  <c r="AI10" i="64"/>
  <c r="AG10" i="64"/>
  <c r="AE10" i="64"/>
  <c r="AC10" i="64"/>
  <c r="AA10" i="64"/>
  <c r="Y10" i="64"/>
  <c r="W10" i="64"/>
  <c r="U10" i="64"/>
  <c r="S10" i="64"/>
  <c r="Q10" i="64"/>
  <c r="O10" i="64"/>
  <c r="M10" i="64"/>
  <c r="K10" i="64"/>
  <c r="I10" i="64"/>
  <c r="G10" i="64"/>
  <c r="AI34" i="64"/>
  <c r="AG34" i="64"/>
  <c r="AE34" i="64"/>
  <c r="AC34" i="64"/>
  <c r="AA34" i="64"/>
  <c r="Y34" i="64"/>
  <c r="W34" i="64"/>
  <c r="U34" i="64"/>
  <c r="S34" i="64"/>
  <c r="Q34" i="64"/>
  <c r="O34" i="64"/>
  <c r="M34" i="64"/>
  <c r="K34" i="64"/>
  <c r="I34" i="64"/>
  <c r="G34" i="64"/>
  <c r="AI49" i="64"/>
  <c r="AG49" i="64"/>
  <c r="AE49" i="64"/>
  <c r="AC49" i="64"/>
  <c r="AA49" i="64"/>
  <c r="Y49" i="64"/>
  <c r="W49" i="64"/>
  <c r="U49" i="64"/>
  <c r="S49" i="64"/>
  <c r="Q49" i="64"/>
  <c r="O49" i="64"/>
  <c r="M49" i="64"/>
  <c r="K49" i="64"/>
  <c r="I49" i="64"/>
  <c r="G49" i="64"/>
  <c r="AI9" i="64"/>
  <c r="AG9" i="64"/>
  <c r="AE9" i="64"/>
  <c r="AC9" i="64"/>
  <c r="AA9" i="64"/>
  <c r="Y9" i="64"/>
  <c r="W9" i="64"/>
  <c r="U9" i="64"/>
  <c r="S9" i="64"/>
  <c r="Q9" i="64"/>
  <c r="O9" i="64"/>
  <c r="M9" i="64"/>
  <c r="K9" i="64"/>
  <c r="I9" i="64"/>
  <c r="G9" i="64"/>
  <c r="AI54" i="64"/>
  <c r="AG54" i="64"/>
  <c r="AE54" i="64"/>
  <c r="AC54" i="64"/>
  <c r="AA54" i="64"/>
  <c r="Y54" i="64"/>
  <c r="W54" i="64"/>
  <c r="U54" i="64"/>
  <c r="S54" i="64"/>
  <c r="Q54" i="64"/>
  <c r="O54" i="64"/>
  <c r="M54" i="64"/>
  <c r="K54" i="64"/>
  <c r="I54" i="64"/>
  <c r="G54" i="64"/>
  <c r="AI33" i="64"/>
  <c r="AG33" i="64"/>
  <c r="AE33" i="64"/>
  <c r="AC33" i="64"/>
  <c r="AA33" i="64"/>
  <c r="Y33" i="64"/>
  <c r="W33" i="64"/>
  <c r="U33" i="64"/>
  <c r="S33" i="64"/>
  <c r="Q33" i="64"/>
  <c r="O33" i="64"/>
  <c r="M33" i="64"/>
  <c r="K33" i="64"/>
  <c r="I33" i="64"/>
  <c r="G33" i="64"/>
  <c r="AI42" i="64"/>
  <c r="AG42" i="64"/>
  <c r="AE42" i="64"/>
  <c r="AC42" i="64"/>
  <c r="AA42" i="64"/>
  <c r="Y42" i="64"/>
  <c r="W42" i="64"/>
  <c r="U42" i="64"/>
  <c r="S42" i="64"/>
  <c r="Q42" i="64"/>
  <c r="O42" i="64"/>
  <c r="M42" i="64"/>
  <c r="K42" i="64"/>
  <c r="I42" i="64"/>
  <c r="G42" i="64"/>
  <c r="AI8" i="64"/>
  <c r="AG8" i="64"/>
  <c r="AE8" i="64"/>
  <c r="AC8" i="64"/>
  <c r="AA8" i="64"/>
  <c r="Y8" i="64"/>
  <c r="W8" i="64"/>
  <c r="U8" i="64"/>
  <c r="S8" i="64"/>
  <c r="Q8" i="64"/>
  <c r="O8" i="64"/>
  <c r="M8" i="64"/>
  <c r="K8" i="64"/>
  <c r="I8" i="64"/>
  <c r="G8" i="64"/>
  <c r="AI22" i="64"/>
  <c r="AG22" i="64"/>
  <c r="AE22" i="64"/>
  <c r="AC22" i="64"/>
  <c r="AA22" i="64"/>
  <c r="Y22" i="64"/>
  <c r="W22" i="64"/>
  <c r="U22" i="64"/>
  <c r="S22" i="64"/>
  <c r="Q22" i="64"/>
  <c r="O22" i="64"/>
  <c r="M22" i="64"/>
  <c r="K22" i="64"/>
  <c r="I22" i="64"/>
  <c r="G22" i="64"/>
  <c r="AI85" i="64"/>
  <c r="AG85" i="64"/>
  <c r="AE85" i="64"/>
  <c r="AC85" i="64"/>
  <c r="AA85" i="64"/>
  <c r="Y85" i="64"/>
  <c r="W85" i="64"/>
  <c r="U85" i="64"/>
  <c r="S85" i="64"/>
  <c r="Q85" i="64"/>
  <c r="O85" i="64"/>
  <c r="M85" i="64"/>
  <c r="K85" i="64"/>
  <c r="I85" i="64"/>
  <c r="G85" i="64"/>
  <c r="AI64" i="64"/>
  <c r="AG64" i="64"/>
  <c r="AE64" i="64"/>
  <c r="AC64" i="64"/>
  <c r="AA64" i="64"/>
  <c r="Y64" i="64"/>
  <c r="W64" i="64"/>
  <c r="U64" i="64"/>
  <c r="S64" i="64"/>
  <c r="Q64" i="64"/>
  <c r="O64" i="64"/>
  <c r="M64" i="64"/>
  <c r="K64" i="64"/>
  <c r="I64" i="64"/>
  <c r="G64" i="64"/>
  <c r="AI38" i="64"/>
  <c r="AG38" i="64"/>
  <c r="AE38" i="64"/>
  <c r="AC38" i="64"/>
  <c r="AA38" i="64"/>
  <c r="Y38" i="64"/>
  <c r="W38" i="64"/>
  <c r="U38" i="64"/>
  <c r="S38" i="64"/>
  <c r="Q38" i="64"/>
  <c r="O38" i="64"/>
  <c r="M38" i="64"/>
  <c r="K38" i="64"/>
  <c r="I38" i="64"/>
  <c r="G38" i="64"/>
  <c r="AI70" i="64"/>
  <c r="AG70" i="64"/>
  <c r="AE70" i="64"/>
  <c r="AC70" i="64"/>
  <c r="AA70" i="64"/>
  <c r="Y70" i="64"/>
  <c r="W70" i="64"/>
  <c r="U70" i="64"/>
  <c r="S70" i="64"/>
  <c r="Q70" i="64"/>
  <c r="O70" i="64"/>
  <c r="M70" i="64"/>
  <c r="K70" i="64"/>
  <c r="I70" i="64"/>
  <c r="G70" i="64"/>
  <c r="AI51" i="64"/>
  <c r="AG51" i="64"/>
  <c r="AE51" i="64"/>
  <c r="AC51" i="64"/>
  <c r="AA51" i="64"/>
  <c r="Y51" i="64"/>
  <c r="W51" i="64"/>
  <c r="U51" i="64"/>
  <c r="S51" i="64"/>
  <c r="Q51" i="64"/>
  <c r="O51" i="64"/>
  <c r="M51" i="64"/>
  <c r="K51" i="64"/>
  <c r="I51" i="64"/>
  <c r="G51" i="64"/>
  <c r="AI29" i="64"/>
  <c r="AG29" i="64"/>
  <c r="AE29" i="64"/>
  <c r="AC29" i="64"/>
  <c r="AA29" i="64"/>
  <c r="Y29" i="64"/>
  <c r="W29" i="64"/>
  <c r="U29" i="64"/>
  <c r="S29" i="64"/>
  <c r="Q29" i="64"/>
  <c r="O29" i="64"/>
  <c r="M29" i="64"/>
  <c r="K29" i="64"/>
  <c r="I29" i="64"/>
  <c r="G29" i="64"/>
  <c r="AI67" i="64"/>
  <c r="AG67" i="64"/>
  <c r="AE67" i="64"/>
  <c r="AC67" i="64"/>
  <c r="AA67" i="64"/>
  <c r="Y67" i="64"/>
  <c r="W67" i="64"/>
  <c r="U67" i="64"/>
  <c r="S67" i="64"/>
  <c r="Q67" i="64"/>
  <c r="O67" i="64"/>
  <c r="M67" i="64"/>
  <c r="K67" i="64"/>
  <c r="I67" i="64"/>
  <c r="G67" i="64"/>
  <c r="AI28" i="64"/>
  <c r="AG28" i="64"/>
  <c r="AE28" i="64"/>
  <c r="AC28" i="64"/>
  <c r="AA28" i="64"/>
  <c r="Y28" i="64"/>
  <c r="W28" i="64"/>
  <c r="U28" i="64"/>
  <c r="S28" i="64"/>
  <c r="Q28" i="64"/>
  <c r="O28" i="64"/>
  <c r="M28" i="64"/>
  <c r="K28" i="64"/>
  <c r="I28" i="64"/>
  <c r="G28" i="64"/>
  <c r="AI50" i="64"/>
  <c r="AG50" i="64"/>
  <c r="AE50" i="64"/>
  <c r="AC50" i="64"/>
  <c r="AA50" i="64"/>
  <c r="Y50" i="64"/>
  <c r="W50" i="64"/>
  <c r="U50" i="64"/>
  <c r="S50" i="64"/>
  <c r="Q50" i="64"/>
  <c r="O50" i="64"/>
  <c r="M50" i="64"/>
  <c r="K50" i="64"/>
  <c r="I50" i="64"/>
  <c r="G50" i="64"/>
  <c r="AI19" i="64"/>
  <c r="AG19" i="64"/>
  <c r="AE19" i="64"/>
  <c r="AC19" i="64"/>
  <c r="AA19" i="64"/>
  <c r="Y19" i="64"/>
  <c r="W19" i="64"/>
  <c r="U19" i="64"/>
  <c r="S19" i="64"/>
  <c r="Q19" i="64"/>
  <c r="O19" i="64"/>
  <c r="M19" i="64"/>
  <c r="K19" i="64"/>
  <c r="I19" i="64"/>
  <c r="G19" i="64"/>
  <c r="AI18" i="64"/>
  <c r="AG18" i="64"/>
  <c r="AE18" i="64"/>
  <c r="AC18" i="64"/>
  <c r="AA18" i="64"/>
  <c r="Y18" i="64"/>
  <c r="W18" i="64"/>
  <c r="U18" i="64"/>
  <c r="S18" i="64"/>
  <c r="Q18" i="64"/>
  <c r="O18" i="64"/>
  <c r="M18" i="64"/>
  <c r="K18" i="64"/>
  <c r="I18" i="64"/>
  <c r="G18" i="64"/>
  <c r="AI27" i="64"/>
  <c r="AG27" i="64"/>
  <c r="AE27" i="64"/>
  <c r="AC27" i="64"/>
  <c r="AA27" i="64"/>
  <c r="Y27" i="64"/>
  <c r="W27" i="64"/>
  <c r="U27" i="64"/>
  <c r="S27" i="64"/>
  <c r="Q27" i="64"/>
  <c r="O27" i="64"/>
  <c r="M27" i="64"/>
  <c r="K27" i="64"/>
  <c r="I27" i="64"/>
  <c r="G27" i="64"/>
  <c r="AI21" i="64"/>
  <c r="AG21" i="64"/>
  <c r="AE21" i="64"/>
  <c r="AC21" i="64"/>
  <c r="AA21" i="64"/>
  <c r="Y21" i="64"/>
  <c r="W21" i="64"/>
  <c r="U21" i="64"/>
  <c r="S21" i="64"/>
  <c r="Q21" i="64"/>
  <c r="O21" i="64"/>
  <c r="M21" i="64"/>
  <c r="K21" i="64"/>
  <c r="I21" i="64"/>
  <c r="G21" i="64"/>
  <c r="AI48" i="64"/>
  <c r="AG48" i="64"/>
  <c r="AE48" i="64"/>
  <c r="AC48" i="64"/>
  <c r="AA48" i="64"/>
  <c r="Y48" i="64"/>
  <c r="W48" i="64"/>
  <c r="U48" i="64"/>
  <c r="S48" i="64"/>
  <c r="Q48" i="64"/>
  <c r="O48" i="64"/>
  <c r="M48" i="64"/>
  <c r="K48" i="64"/>
  <c r="I48" i="64"/>
  <c r="G48" i="64"/>
  <c r="AI7" i="64"/>
  <c r="AG7" i="64"/>
  <c r="AE7" i="64"/>
  <c r="AC7" i="64"/>
  <c r="AA7" i="64"/>
  <c r="Y7" i="64"/>
  <c r="W7" i="64"/>
  <c r="U7" i="64"/>
  <c r="S7" i="64"/>
  <c r="Q7" i="64"/>
  <c r="O7" i="64"/>
  <c r="M7" i="64"/>
  <c r="K7" i="64"/>
  <c r="I7" i="64"/>
  <c r="G7" i="64"/>
  <c r="AI32" i="64"/>
  <c r="AG32" i="64"/>
  <c r="AE32" i="64"/>
  <c r="AC32" i="64"/>
  <c r="AA32" i="64"/>
  <c r="Y32" i="64"/>
  <c r="W32" i="64"/>
  <c r="U32" i="64"/>
  <c r="S32" i="64"/>
  <c r="Q32" i="64"/>
  <c r="O32" i="64"/>
  <c r="M32" i="64"/>
  <c r="K32" i="64"/>
  <c r="I32" i="64"/>
  <c r="G32" i="64"/>
  <c r="AI17" i="64"/>
  <c r="AG17" i="64"/>
  <c r="AE17" i="64"/>
  <c r="AC17" i="64"/>
  <c r="AA17" i="64"/>
  <c r="Y17" i="64"/>
  <c r="W17" i="64"/>
  <c r="U17" i="64"/>
  <c r="S17" i="64"/>
  <c r="Q17" i="64"/>
  <c r="O17" i="64"/>
  <c r="M17" i="64"/>
  <c r="K17" i="64"/>
  <c r="I17" i="64"/>
  <c r="G17" i="64"/>
  <c r="AI93" i="64"/>
  <c r="AG93" i="64"/>
  <c r="AE93" i="64"/>
  <c r="AC93" i="64"/>
  <c r="AA93" i="64"/>
  <c r="Y93" i="64"/>
  <c r="W93" i="64"/>
  <c r="U93" i="64"/>
  <c r="S93" i="64"/>
  <c r="Q93" i="64"/>
  <c r="O93" i="64"/>
  <c r="M93" i="64"/>
  <c r="K93" i="64"/>
  <c r="I93" i="64"/>
  <c r="G93" i="64"/>
  <c r="AI37" i="64"/>
  <c r="AG37" i="64"/>
  <c r="AE37" i="64"/>
  <c r="AC37" i="64"/>
  <c r="AA37" i="64"/>
  <c r="Y37" i="64"/>
  <c r="W37" i="64"/>
  <c r="U37" i="64"/>
  <c r="S37" i="64"/>
  <c r="Q37" i="64"/>
  <c r="O37" i="64"/>
  <c r="M37" i="64"/>
  <c r="K37" i="64"/>
  <c r="I37" i="64"/>
  <c r="G37" i="64"/>
  <c r="AI26" i="64"/>
  <c r="AG26" i="64"/>
  <c r="AE26" i="64"/>
  <c r="AC26" i="64"/>
  <c r="AA26" i="64"/>
  <c r="Y26" i="64"/>
  <c r="W26" i="64"/>
  <c r="U26" i="64"/>
  <c r="S26" i="64"/>
  <c r="Q26" i="64"/>
  <c r="O26" i="64"/>
  <c r="M26" i="64"/>
  <c r="K26" i="64"/>
  <c r="I26" i="64"/>
  <c r="G26" i="64"/>
  <c r="AI13" i="64"/>
  <c r="AG13" i="64"/>
  <c r="AE13" i="64"/>
  <c r="AC13" i="64"/>
  <c r="AA13" i="64"/>
  <c r="Y13" i="64"/>
  <c r="W13" i="64"/>
  <c r="U13" i="64"/>
  <c r="S13" i="64"/>
  <c r="Q13" i="64"/>
  <c r="O13" i="64"/>
  <c r="M13" i="64"/>
  <c r="K13" i="64"/>
  <c r="I13" i="64"/>
  <c r="G13" i="64"/>
  <c r="AI14" i="64"/>
  <c r="AG14" i="64"/>
  <c r="AE14" i="64"/>
  <c r="AC14" i="64"/>
  <c r="AA14" i="64"/>
  <c r="Y14" i="64"/>
  <c r="W14" i="64"/>
  <c r="U14" i="64"/>
  <c r="S14" i="64"/>
  <c r="Q14" i="64"/>
  <c r="O14" i="64"/>
  <c r="M14" i="64"/>
  <c r="K14" i="64"/>
  <c r="I14" i="64"/>
  <c r="G14" i="64"/>
  <c r="AI16" i="64"/>
  <c r="AG16" i="64"/>
  <c r="AE16" i="64"/>
  <c r="AC16" i="64"/>
  <c r="AA16" i="64"/>
  <c r="Y16" i="64"/>
  <c r="W16" i="64"/>
  <c r="U16" i="64"/>
  <c r="S16" i="64"/>
  <c r="Q16" i="64"/>
  <c r="O16" i="64"/>
  <c r="M16" i="64"/>
  <c r="K16" i="64"/>
  <c r="I16" i="64"/>
  <c r="G16" i="64"/>
  <c r="AI11" i="64"/>
  <c r="AG11" i="64"/>
  <c r="AE11" i="64"/>
  <c r="AC11" i="64"/>
  <c r="AA11" i="64"/>
  <c r="Y11" i="64"/>
  <c r="W11" i="64"/>
  <c r="U11" i="64"/>
  <c r="S11" i="64"/>
  <c r="Q11" i="64"/>
  <c r="O11" i="64"/>
  <c r="M11" i="64"/>
  <c r="K11" i="64"/>
  <c r="I11" i="64"/>
  <c r="G11" i="64"/>
  <c r="AI5" i="64"/>
  <c r="AG5" i="64"/>
  <c r="AE5" i="64"/>
  <c r="AC5" i="64"/>
  <c r="AA5" i="64"/>
  <c r="Y5" i="64"/>
  <c r="W5" i="64"/>
  <c r="U5" i="64"/>
  <c r="S5" i="64"/>
  <c r="Q5" i="64"/>
  <c r="O5" i="64"/>
  <c r="M5" i="64"/>
  <c r="K5" i="64"/>
  <c r="I5" i="64"/>
  <c r="G5" i="64"/>
  <c r="AI146" i="63"/>
  <c r="AG146" i="63"/>
  <c r="AE146" i="63"/>
  <c r="AC146" i="63"/>
  <c r="AA146" i="63"/>
  <c r="Y146" i="63"/>
  <c r="W146" i="63"/>
  <c r="U146" i="63"/>
  <c r="S146" i="63"/>
  <c r="Q146" i="63"/>
  <c r="O146" i="63"/>
  <c r="M146" i="63"/>
  <c r="K146" i="63"/>
  <c r="I146" i="63"/>
  <c r="G146" i="63"/>
  <c r="AI142" i="63"/>
  <c r="AG142" i="63"/>
  <c r="AE142" i="63"/>
  <c r="AC142" i="63"/>
  <c r="AA142" i="63"/>
  <c r="Y142" i="63"/>
  <c r="W142" i="63"/>
  <c r="U142" i="63"/>
  <c r="S142" i="63"/>
  <c r="Q142" i="63"/>
  <c r="O142" i="63"/>
  <c r="M142" i="63"/>
  <c r="K142" i="63"/>
  <c r="I142" i="63"/>
  <c r="G142" i="63"/>
  <c r="AI128" i="63"/>
  <c r="AG128" i="63"/>
  <c r="AE128" i="63"/>
  <c r="AC128" i="63"/>
  <c r="AA128" i="63"/>
  <c r="Y128" i="63"/>
  <c r="W128" i="63"/>
  <c r="U128" i="63"/>
  <c r="S128" i="63"/>
  <c r="Q128" i="63"/>
  <c r="O128" i="63"/>
  <c r="M128" i="63"/>
  <c r="K128" i="63"/>
  <c r="I128" i="63"/>
  <c r="G128" i="63"/>
  <c r="AI127" i="63"/>
  <c r="AG127" i="63"/>
  <c r="AE127" i="63"/>
  <c r="AC127" i="63"/>
  <c r="AA127" i="63"/>
  <c r="Y127" i="63"/>
  <c r="W127" i="63"/>
  <c r="U127" i="63"/>
  <c r="S127" i="63"/>
  <c r="Q127" i="63"/>
  <c r="O127" i="63"/>
  <c r="M127" i="63"/>
  <c r="K127" i="63"/>
  <c r="I127" i="63"/>
  <c r="G127" i="63"/>
  <c r="AI147" i="63"/>
  <c r="AG147" i="63"/>
  <c r="AE147" i="63"/>
  <c r="AC147" i="63"/>
  <c r="AA147" i="63"/>
  <c r="Y147" i="63"/>
  <c r="W147" i="63"/>
  <c r="U147" i="63"/>
  <c r="S147" i="63"/>
  <c r="Q147" i="63"/>
  <c r="O147" i="63"/>
  <c r="M147" i="63"/>
  <c r="K147" i="63"/>
  <c r="I147" i="63"/>
  <c r="AJ147" i="63" s="1"/>
  <c r="G147" i="63"/>
  <c r="AI141" i="63"/>
  <c r="AG141" i="63"/>
  <c r="AE141" i="63"/>
  <c r="AC141" i="63"/>
  <c r="AA141" i="63"/>
  <c r="Y141" i="63"/>
  <c r="W141" i="63"/>
  <c r="U141" i="63"/>
  <c r="S141" i="63"/>
  <c r="Q141" i="63"/>
  <c r="O141" i="63"/>
  <c r="M141" i="63"/>
  <c r="K141" i="63"/>
  <c r="I141" i="63"/>
  <c r="G141" i="63"/>
  <c r="AI126" i="63"/>
  <c r="AG126" i="63"/>
  <c r="AE126" i="63"/>
  <c r="AC126" i="63"/>
  <c r="AA126" i="63"/>
  <c r="Y126" i="63"/>
  <c r="W126" i="63"/>
  <c r="U126" i="63"/>
  <c r="S126" i="63"/>
  <c r="Q126" i="63"/>
  <c r="O126" i="63"/>
  <c r="M126" i="63"/>
  <c r="K126" i="63"/>
  <c r="I126" i="63"/>
  <c r="G126" i="63"/>
  <c r="AI135" i="63"/>
  <c r="AG135" i="63"/>
  <c r="AE135" i="63"/>
  <c r="AC135" i="63"/>
  <c r="AA135" i="63"/>
  <c r="Y135" i="63"/>
  <c r="W135" i="63"/>
  <c r="U135" i="63"/>
  <c r="S135" i="63"/>
  <c r="Q135" i="63"/>
  <c r="O135" i="63"/>
  <c r="M135" i="63"/>
  <c r="K135" i="63"/>
  <c r="I135" i="63"/>
  <c r="G135" i="63"/>
  <c r="AI70" i="63"/>
  <c r="AG70" i="63"/>
  <c r="AE70" i="63"/>
  <c r="AC70" i="63"/>
  <c r="AA70" i="63"/>
  <c r="Y70" i="63"/>
  <c r="W70" i="63"/>
  <c r="U70" i="63"/>
  <c r="S70" i="63"/>
  <c r="Q70" i="63"/>
  <c r="O70" i="63"/>
  <c r="M70" i="63"/>
  <c r="K70" i="63"/>
  <c r="I70" i="63"/>
  <c r="AJ70" i="63" s="1"/>
  <c r="G70" i="63"/>
  <c r="AI96" i="63"/>
  <c r="AG96" i="63"/>
  <c r="AE96" i="63"/>
  <c r="AC96" i="63"/>
  <c r="AA96" i="63"/>
  <c r="Y96" i="63"/>
  <c r="W96" i="63"/>
  <c r="U96" i="63"/>
  <c r="S96" i="63"/>
  <c r="Q96" i="63"/>
  <c r="O96" i="63"/>
  <c r="M96" i="63"/>
  <c r="K96" i="63"/>
  <c r="I96" i="63"/>
  <c r="G96" i="63"/>
  <c r="AI140" i="63"/>
  <c r="AG140" i="63"/>
  <c r="AE140" i="63"/>
  <c r="AC140" i="63"/>
  <c r="AA140" i="63"/>
  <c r="Y140" i="63"/>
  <c r="W140" i="63"/>
  <c r="U140" i="63"/>
  <c r="S140" i="63"/>
  <c r="Q140" i="63"/>
  <c r="O140" i="63"/>
  <c r="M140" i="63"/>
  <c r="K140" i="63"/>
  <c r="I140" i="63"/>
  <c r="G140" i="63"/>
  <c r="AI139" i="63"/>
  <c r="AG139" i="63"/>
  <c r="AE139" i="63"/>
  <c r="AC139" i="63"/>
  <c r="AA139" i="63"/>
  <c r="Y139" i="63"/>
  <c r="W139" i="63"/>
  <c r="U139" i="63"/>
  <c r="S139" i="63"/>
  <c r="Q139" i="63"/>
  <c r="O139" i="63"/>
  <c r="M139" i="63"/>
  <c r="K139" i="63"/>
  <c r="I139" i="63"/>
  <c r="G139" i="63"/>
  <c r="AI145" i="63"/>
  <c r="AG145" i="63"/>
  <c r="AE145" i="63"/>
  <c r="AC145" i="63"/>
  <c r="AA145" i="63"/>
  <c r="Y145" i="63"/>
  <c r="W145" i="63"/>
  <c r="U145" i="63"/>
  <c r="S145" i="63"/>
  <c r="Q145" i="63"/>
  <c r="O145" i="63"/>
  <c r="M145" i="63"/>
  <c r="K145" i="63"/>
  <c r="I145" i="63"/>
  <c r="AJ145" i="63" s="1"/>
  <c r="G145" i="63"/>
  <c r="AI95" i="63"/>
  <c r="AG95" i="63"/>
  <c r="AE95" i="63"/>
  <c r="AC95" i="63"/>
  <c r="AA95" i="63"/>
  <c r="Y95" i="63"/>
  <c r="W95" i="63"/>
  <c r="U95" i="63"/>
  <c r="S95" i="63"/>
  <c r="Q95" i="63"/>
  <c r="O95" i="63"/>
  <c r="M95" i="63"/>
  <c r="K95" i="63"/>
  <c r="I95" i="63"/>
  <c r="G95" i="63"/>
  <c r="AI134" i="63"/>
  <c r="AG134" i="63"/>
  <c r="AE134" i="63"/>
  <c r="AC134" i="63"/>
  <c r="AA134" i="63"/>
  <c r="Y134" i="63"/>
  <c r="W134" i="63"/>
  <c r="U134" i="63"/>
  <c r="S134" i="63"/>
  <c r="Q134" i="63"/>
  <c r="O134" i="63"/>
  <c r="M134" i="63"/>
  <c r="K134" i="63"/>
  <c r="I134" i="63"/>
  <c r="G134" i="63"/>
  <c r="AI138" i="63"/>
  <c r="AG138" i="63"/>
  <c r="AE138" i="63"/>
  <c r="AC138" i="63"/>
  <c r="AA138" i="63"/>
  <c r="Y138" i="63"/>
  <c r="W138" i="63"/>
  <c r="U138" i="63"/>
  <c r="S138" i="63"/>
  <c r="Q138" i="63"/>
  <c r="O138" i="63"/>
  <c r="M138" i="63"/>
  <c r="K138" i="63"/>
  <c r="I138" i="63"/>
  <c r="G138" i="63"/>
  <c r="AI144" i="63"/>
  <c r="AG144" i="63"/>
  <c r="AE144" i="63"/>
  <c r="AC144" i="63"/>
  <c r="AA144" i="63"/>
  <c r="Y144" i="63"/>
  <c r="W144" i="63"/>
  <c r="U144" i="63"/>
  <c r="S144" i="63"/>
  <c r="Q144" i="63"/>
  <c r="O144" i="63"/>
  <c r="M144" i="63"/>
  <c r="K144" i="63"/>
  <c r="I144" i="63"/>
  <c r="AJ144" i="63" s="1"/>
  <c r="G144" i="63"/>
  <c r="AI69" i="63"/>
  <c r="AG69" i="63"/>
  <c r="AE69" i="63"/>
  <c r="AC69" i="63"/>
  <c r="AA69" i="63"/>
  <c r="Y69" i="63"/>
  <c r="W69" i="63"/>
  <c r="U69" i="63"/>
  <c r="S69" i="63"/>
  <c r="Q69" i="63"/>
  <c r="O69" i="63"/>
  <c r="M69" i="63"/>
  <c r="K69" i="63"/>
  <c r="I69" i="63"/>
  <c r="G69" i="63"/>
  <c r="AI137" i="63"/>
  <c r="AG137" i="63"/>
  <c r="AE137" i="63"/>
  <c r="AC137" i="63"/>
  <c r="AA137" i="63"/>
  <c r="Y137" i="63"/>
  <c r="W137" i="63"/>
  <c r="U137" i="63"/>
  <c r="S137" i="63"/>
  <c r="Q137" i="63"/>
  <c r="O137" i="63"/>
  <c r="M137" i="63"/>
  <c r="K137" i="63"/>
  <c r="I137" i="63"/>
  <c r="G137" i="63"/>
  <c r="AI94" i="63"/>
  <c r="AG94" i="63"/>
  <c r="AE94" i="63"/>
  <c r="AC94" i="63"/>
  <c r="AA94" i="63"/>
  <c r="Y94" i="63"/>
  <c r="W94" i="63"/>
  <c r="U94" i="63"/>
  <c r="S94" i="63"/>
  <c r="Q94" i="63"/>
  <c r="O94" i="63"/>
  <c r="M94" i="63"/>
  <c r="K94" i="63"/>
  <c r="I94" i="63"/>
  <c r="G94" i="63"/>
  <c r="AI93" i="63"/>
  <c r="AG93" i="63"/>
  <c r="AE93" i="63"/>
  <c r="AC93" i="63"/>
  <c r="AA93" i="63"/>
  <c r="Y93" i="63"/>
  <c r="W93" i="63"/>
  <c r="U93" i="63"/>
  <c r="S93" i="63"/>
  <c r="Q93" i="63"/>
  <c r="O93" i="63"/>
  <c r="M93" i="63"/>
  <c r="K93" i="63"/>
  <c r="I93" i="63"/>
  <c r="G93" i="63"/>
  <c r="AI92" i="63"/>
  <c r="AG92" i="63"/>
  <c r="AE92" i="63"/>
  <c r="AC92" i="63"/>
  <c r="AA92" i="63"/>
  <c r="Y92" i="63"/>
  <c r="W92" i="63"/>
  <c r="U92" i="63"/>
  <c r="S92" i="63"/>
  <c r="Q92" i="63"/>
  <c r="O92" i="63"/>
  <c r="M92" i="63"/>
  <c r="K92" i="63"/>
  <c r="I92" i="63"/>
  <c r="G92" i="63"/>
  <c r="AI133" i="63"/>
  <c r="AG133" i="63"/>
  <c r="AE133" i="63"/>
  <c r="AC133" i="63"/>
  <c r="AA133" i="63"/>
  <c r="Y133" i="63"/>
  <c r="W133" i="63"/>
  <c r="U133" i="63"/>
  <c r="S133" i="63"/>
  <c r="Q133" i="63"/>
  <c r="O133" i="63"/>
  <c r="M133" i="63"/>
  <c r="K133" i="63"/>
  <c r="I133" i="63"/>
  <c r="G133" i="63"/>
  <c r="AI91" i="63"/>
  <c r="AG91" i="63"/>
  <c r="AE91" i="63"/>
  <c r="AC91" i="63"/>
  <c r="AA91" i="63"/>
  <c r="Y91" i="63"/>
  <c r="W91" i="63"/>
  <c r="U91" i="63"/>
  <c r="S91" i="63"/>
  <c r="Q91" i="63"/>
  <c r="O91" i="63"/>
  <c r="M91" i="63"/>
  <c r="K91" i="63"/>
  <c r="I91" i="63"/>
  <c r="G91" i="63"/>
  <c r="AI132" i="63"/>
  <c r="AG132" i="63"/>
  <c r="AE132" i="63"/>
  <c r="AC132" i="63"/>
  <c r="AA132" i="63"/>
  <c r="Y132" i="63"/>
  <c r="W132" i="63"/>
  <c r="U132" i="63"/>
  <c r="S132" i="63"/>
  <c r="Q132" i="63"/>
  <c r="O132" i="63"/>
  <c r="M132" i="63"/>
  <c r="K132" i="63"/>
  <c r="I132" i="63"/>
  <c r="AJ132" i="63" s="1"/>
  <c r="G132" i="63"/>
  <c r="AI90" i="63"/>
  <c r="AG90" i="63"/>
  <c r="AE90" i="63"/>
  <c r="AC90" i="63"/>
  <c r="AA90" i="63"/>
  <c r="Y90" i="63"/>
  <c r="W90" i="63"/>
  <c r="U90" i="63"/>
  <c r="S90" i="63"/>
  <c r="Q90" i="63"/>
  <c r="O90" i="63"/>
  <c r="M90" i="63"/>
  <c r="K90" i="63"/>
  <c r="I90" i="63"/>
  <c r="G90" i="63"/>
  <c r="AI117" i="63"/>
  <c r="AG117" i="63"/>
  <c r="AE117" i="63"/>
  <c r="AC117" i="63"/>
  <c r="AA117" i="63"/>
  <c r="Y117" i="63"/>
  <c r="W117" i="63"/>
  <c r="U117" i="63"/>
  <c r="S117" i="63"/>
  <c r="Q117" i="63"/>
  <c r="O117" i="63"/>
  <c r="M117" i="63"/>
  <c r="K117" i="63"/>
  <c r="I117" i="63"/>
  <c r="G117" i="63"/>
  <c r="AI89" i="63"/>
  <c r="AG89" i="63"/>
  <c r="AE89" i="63"/>
  <c r="AC89" i="63"/>
  <c r="AA89" i="63"/>
  <c r="Y89" i="63"/>
  <c r="W89" i="63"/>
  <c r="U89" i="63"/>
  <c r="S89" i="63"/>
  <c r="Q89" i="63"/>
  <c r="O89" i="63"/>
  <c r="M89" i="63"/>
  <c r="K89" i="63"/>
  <c r="I89" i="63"/>
  <c r="G89" i="63"/>
  <c r="AI125" i="63"/>
  <c r="AG125" i="63"/>
  <c r="AE125" i="63"/>
  <c r="AC125" i="63"/>
  <c r="AA125" i="63"/>
  <c r="Y125" i="63"/>
  <c r="W125" i="63"/>
  <c r="U125" i="63"/>
  <c r="S125" i="63"/>
  <c r="Q125" i="63"/>
  <c r="O125" i="63"/>
  <c r="M125" i="63"/>
  <c r="K125" i="63"/>
  <c r="I125" i="63"/>
  <c r="AJ125" i="63" s="1"/>
  <c r="G125" i="63"/>
  <c r="AI116" i="63"/>
  <c r="AG116" i="63"/>
  <c r="AE116" i="63"/>
  <c r="AC116" i="63"/>
  <c r="AA116" i="63"/>
  <c r="Y116" i="63"/>
  <c r="W116" i="63"/>
  <c r="U116" i="63"/>
  <c r="S116" i="63"/>
  <c r="Q116" i="63"/>
  <c r="O116" i="63"/>
  <c r="M116" i="63"/>
  <c r="K116" i="63"/>
  <c r="I116" i="63"/>
  <c r="G116" i="63"/>
  <c r="AI115" i="63"/>
  <c r="AG115" i="63"/>
  <c r="AE115" i="63"/>
  <c r="AC115" i="63"/>
  <c r="AA115" i="63"/>
  <c r="Y115" i="63"/>
  <c r="W115" i="63"/>
  <c r="U115" i="63"/>
  <c r="S115" i="63"/>
  <c r="Q115" i="63"/>
  <c r="O115" i="63"/>
  <c r="M115" i="63"/>
  <c r="K115" i="63"/>
  <c r="I115" i="63"/>
  <c r="G115" i="63"/>
  <c r="AI124" i="63"/>
  <c r="AG124" i="63"/>
  <c r="AE124" i="63"/>
  <c r="AC124" i="63"/>
  <c r="AA124" i="63"/>
  <c r="Y124" i="63"/>
  <c r="W124" i="63"/>
  <c r="U124" i="63"/>
  <c r="S124" i="63"/>
  <c r="Q124" i="63"/>
  <c r="O124" i="63"/>
  <c r="M124" i="63"/>
  <c r="K124" i="63"/>
  <c r="I124" i="63"/>
  <c r="G124" i="63"/>
  <c r="AI123" i="63"/>
  <c r="AG123" i="63"/>
  <c r="AE123" i="63"/>
  <c r="AC123" i="63"/>
  <c r="AA123" i="63"/>
  <c r="Y123" i="63"/>
  <c r="W123" i="63"/>
  <c r="U123" i="63"/>
  <c r="S123" i="63"/>
  <c r="Q123" i="63"/>
  <c r="O123" i="63"/>
  <c r="M123" i="63"/>
  <c r="K123" i="63"/>
  <c r="I123" i="63"/>
  <c r="AJ123" i="63" s="1"/>
  <c r="G123" i="63"/>
  <c r="AI114" i="63"/>
  <c r="AG114" i="63"/>
  <c r="AE114" i="63"/>
  <c r="AC114" i="63"/>
  <c r="AA114" i="63"/>
  <c r="Y114" i="63"/>
  <c r="W114" i="63"/>
  <c r="U114" i="63"/>
  <c r="S114" i="63"/>
  <c r="Q114" i="63"/>
  <c r="O114" i="63"/>
  <c r="M114" i="63"/>
  <c r="K114" i="63"/>
  <c r="I114" i="63"/>
  <c r="G114" i="63"/>
  <c r="AI113" i="63"/>
  <c r="AG113" i="63"/>
  <c r="AE113" i="63"/>
  <c r="AC113" i="63"/>
  <c r="AA113" i="63"/>
  <c r="Y113" i="63"/>
  <c r="W113" i="63"/>
  <c r="U113" i="63"/>
  <c r="S113" i="63"/>
  <c r="Q113" i="63"/>
  <c r="O113" i="63"/>
  <c r="M113" i="63"/>
  <c r="K113" i="63"/>
  <c r="I113" i="63"/>
  <c r="G113" i="63"/>
  <c r="AI68" i="63"/>
  <c r="AG68" i="63"/>
  <c r="AE68" i="63"/>
  <c r="AC68" i="63"/>
  <c r="AA68" i="63"/>
  <c r="Y68" i="63"/>
  <c r="W68" i="63"/>
  <c r="U68" i="63"/>
  <c r="S68" i="63"/>
  <c r="Q68" i="63"/>
  <c r="O68" i="63"/>
  <c r="M68" i="63"/>
  <c r="K68" i="63"/>
  <c r="I68" i="63"/>
  <c r="G68" i="63"/>
  <c r="AI67" i="63"/>
  <c r="AG67" i="63"/>
  <c r="AE67" i="63"/>
  <c r="AC67" i="63"/>
  <c r="AA67" i="63"/>
  <c r="Y67" i="63"/>
  <c r="W67" i="63"/>
  <c r="U67" i="63"/>
  <c r="S67" i="63"/>
  <c r="Q67" i="63"/>
  <c r="O67" i="63"/>
  <c r="M67" i="63"/>
  <c r="K67" i="63"/>
  <c r="I67" i="63"/>
  <c r="AJ67" i="63" s="1"/>
  <c r="G67" i="63"/>
  <c r="AI122" i="63"/>
  <c r="AG122" i="63"/>
  <c r="AE122" i="63"/>
  <c r="AC122" i="63"/>
  <c r="AA122" i="63"/>
  <c r="Y122" i="63"/>
  <c r="W122" i="63"/>
  <c r="U122" i="63"/>
  <c r="S122" i="63"/>
  <c r="Q122" i="63"/>
  <c r="O122" i="63"/>
  <c r="M122" i="63"/>
  <c r="K122" i="63"/>
  <c r="I122" i="63"/>
  <c r="G122" i="63"/>
  <c r="AI19" i="63"/>
  <c r="AG19" i="63"/>
  <c r="AE19" i="63"/>
  <c r="AC19" i="63"/>
  <c r="AA19" i="63"/>
  <c r="Y19" i="63"/>
  <c r="W19" i="63"/>
  <c r="U19" i="63"/>
  <c r="S19" i="63"/>
  <c r="Q19" i="63"/>
  <c r="O19" i="63"/>
  <c r="M19" i="63"/>
  <c r="K19" i="63"/>
  <c r="I19" i="63"/>
  <c r="G19" i="63"/>
  <c r="AI52" i="63"/>
  <c r="AG52" i="63"/>
  <c r="AE52" i="63"/>
  <c r="AC52" i="63"/>
  <c r="AA52" i="63"/>
  <c r="Y52" i="63"/>
  <c r="W52" i="63"/>
  <c r="U52" i="63"/>
  <c r="S52" i="63"/>
  <c r="Q52" i="63"/>
  <c r="O52" i="63"/>
  <c r="M52" i="63"/>
  <c r="K52" i="63"/>
  <c r="I52" i="63"/>
  <c r="G52" i="63"/>
  <c r="AI121" i="63"/>
  <c r="AG121" i="63"/>
  <c r="AE121" i="63"/>
  <c r="AC121" i="63"/>
  <c r="AA121" i="63"/>
  <c r="Y121" i="63"/>
  <c r="W121" i="63"/>
  <c r="U121" i="63"/>
  <c r="S121" i="63"/>
  <c r="Q121" i="63"/>
  <c r="O121" i="63"/>
  <c r="M121" i="63"/>
  <c r="K121" i="63"/>
  <c r="I121" i="63"/>
  <c r="AJ121" i="63" s="1"/>
  <c r="G121" i="63"/>
  <c r="AI112" i="63"/>
  <c r="AG112" i="63"/>
  <c r="AE112" i="63"/>
  <c r="AC112" i="63"/>
  <c r="AA112" i="63"/>
  <c r="Y112" i="63"/>
  <c r="W112" i="63"/>
  <c r="U112" i="63"/>
  <c r="S112" i="63"/>
  <c r="Q112" i="63"/>
  <c r="O112" i="63"/>
  <c r="M112" i="63"/>
  <c r="K112" i="63"/>
  <c r="I112" i="63"/>
  <c r="G112" i="63"/>
  <c r="AI111" i="63"/>
  <c r="AG111" i="63"/>
  <c r="AE111" i="63"/>
  <c r="AC111" i="63"/>
  <c r="AA111" i="63"/>
  <c r="Y111" i="63"/>
  <c r="W111" i="63"/>
  <c r="U111" i="63"/>
  <c r="S111" i="63"/>
  <c r="Q111" i="63"/>
  <c r="O111" i="63"/>
  <c r="M111" i="63"/>
  <c r="K111" i="63"/>
  <c r="I111" i="63"/>
  <c r="G111" i="63"/>
  <c r="AI131" i="63"/>
  <c r="AG131" i="63"/>
  <c r="AE131" i="63"/>
  <c r="AC131" i="63"/>
  <c r="AA131" i="63"/>
  <c r="Y131" i="63"/>
  <c r="W131" i="63"/>
  <c r="U131" i="63"/>
  <c r="S131" i="63"/>
  <c r="Q131" i="63"/>
  <c r="O131" i="63"/>
  <c r="M131" i="63"/>
  <c r="K131" i="63"/>
  <c r="I131" i="63"/>
  <c r="G131" i="63"/>
  <c r="AI66" i="63"/>
  <c r="AG66" i="63"/>
  <c r="AE66" i="63"/>
  <c r="AC66" i="63"/>
  <c r="AA66" i="63"/>
  <c r="Y66" i="63"/>
  <c r="W66" i="63"/>
  <c r="U66" i="63"/>
  <c r="S66" i="63"/>
  <c r="Q66" i="63"/>
  <c r="O66" i="63"/>
  <c r="M66" i="63"/>
  <c r="K66" i="63"/>
  <c r="I66" i="63"/>
  <c r="AJ66" i="63" s="1"/>
  <c r="G66" i="63"/>
  <c r="AI51" i="63"/>
  <c r="AG51" i="63"/>
  <c r="AE51" i="63"/>
  <c r="AC51" i="63"/>
  <c r="AA51" i="63"/>
  <c r="Y51" i="63"/>
  <c r="W51" i="63"/>
  <c r="U51" i="63"/>
  <c r="S51" i="63"/>
  <c r="Q51" i="63"/>
  <c r="O51" i="63"/>
  <c r="M51" i="63"/>
  <c r="K51" i="63"/>
  <c r="I51" i="63"/>
  <c r="G51" i="63"/>
  <c r="AI50" i="63"/>
  <c r="AG50" i="63"/>
  <c r="AE50" i="63"/>
  <c r="AC50" i="63"/>
  <c r="AA50" i="63"/>
  <c r="Y50" i="63"/>
  <c r="W50" i="63"/>
  <c r="U50" i="63"/>
  <c r="S50" i="63"/>
  <c r="Q50" i="63"/>
  <c r="O50" i="63"/>
  <c r="M50" i="63"/>
  <c r="K50" i="63"/>
  <c r="I50" i="63"/>
  <c r="G50" i="63"/>
  <c r="AI130" i="63"/>
  <c r="AG130" i="63"/>
  <c r="AE130" i="63"/>
  <c r="AC130" i="63"/>
  <c r="AA130" i="63"/>
  <c r="Y130" i="63"/>
  <c r="W130" i="63"/>
  <c r="U130" i="63"/>
  <c r="S130" i="63"/>
  <c r="Q130" i="63"/>
  <c r="O130" i="63"/>
  <c r="M130" i="63"/>
  <c r="K130" i="63"/>
  <c r="I130" i="63"/>
  <c r="G130" i="63"/>
  <c r="AI49" i="63"/>
  <c r="AG49" i="63"/>
  <c r="AE49" i="63"/>
  <c r="AC49" i="63"/>
  <c r="AA49" i="63"/>
  <c r="Y49" i="63"/>
  <c r="W49" i="63"/>
  <c r="U49" i="63"/>
  <c r="S49" i="63"/>
  <c r="Q49" i="63"/>
  <c r="O49" i="63"/>
  <c r="M49" i="63"/>
  <c r="K49" i="63"/>
  <c r="I49" i="63"/>
  <c r="AJ49" i="63" s="1"/>
  <c r="G49" i="63"/>
  <c r="AI110" i="63"/>
  <c r="AG110" i="63"/>
  <c r="AE110" i="63"/>
  <c r="AC110" i="63"/>
  <c r="AA110" i="63"/>
  <c r="Y110" i="63"/>
  <c r="W110" i="63"/>
  <c r="U110" i="63"/>
  <c r="S110" i="63"/>
  <c r="Q110" i="63"/>
  <c r="O110" i="63"/>
  <c r="M110" i="63"/>
  <c r="K110" i="63"/>
  <c r="I110" i="63"/>
  <c r="G110" i="63"/>
  <c r="AI65" i="63"/>
  <c r="AG65" i="63"/>
  <c r="AE65" i="63"/>
  <c r="AC65" i="63"/>
  <c r="AA65" i="63"/>
  <c r="Y65" i="63"/>
  <c r="W65" i="63"/>
  <c r="U65" i="63"/>
  <c r="S65" i="63"/>
  <c r="Q65" i="63"/>
  <c r="O65" i="63"/>
  <c r="M65" i="63"/>
  <c r="K65" i="63"/>
  <c r="I65" i="63"/>
  <c r="G65" i="63"/>
  <c r="AI88" i="63"/>
  <c r="AG88" i="63"/>
  <c r="AE88" i="63"/>
  <c r="AC88" i="63"/>
  <c r="AA88" i="63"/>
  <c r="Y88" i="63"/>
  <c r="W88" i="63"/>
  <c r="U88" i="63"/>
  <c r="S88" i="63"/>
  <c r="Q88" i="63"/>
  <c r="O88" i="63"/>
  <c r="M88" i="63"/>
  <c r="K88" i="63"/>
  <c r="I88" i="63"/>
  <c r="G88" i="63"/>
  <c r="AI109" i="63"/>
  <c r="AG109" i="63"/>
  <c r="AE109" i="63"/>
  <c r="AC109" i="63"/>
  <c r="AA109" i="63"/>
  <c r="Y109" i="63"/>
  <c r="W109" i="63"/>
  <c r="U109" i="63"/>
  <c r="S109" i="63"/>
  <c r="Q109" i="63"/>
  <c r="O109" i="63"/>
  <c r="M109" i="63"/>
  <c r="K109" i="63"/>
  <c r="I109" i="63"/>
  <c r="AJ109" i="63" s="1"/>
  <c r="G109" i="63"/>
  <c r="AI120" i="63"/>
  <c r="AG120" i="63"/>
  <c r="AE120" i="63"/>
  <c r="AC120" i="63"/>
  <c r="AA120" i="63"/>
  <c r="Y120" i="63"/>
  <c r="W120" i="63"/>
  <c r="U120" i="63"/>
  <c r="S120" i="63"/>
  <c r="Q120" i="63"/>
  <c r="O120" i="63"/>
  <c r="M120" i="63"/>
  <c r="K120" i="63"/>
  <c r="I120" i="63"/>
  <c r="G120" i="63"/>
  <c r="AI108" i="63"/>
  <c r="AG108" i="63"/>
  <c r="AE108" i="63"/>
  <c r="AC108" i="63"/>
  <c r="AA108" i="63"/>
  <c r="Y108" i="63"/>
  <c r="W108" i="63"/>
  <c r="U108" i="63"/>
  <c r="S108" i="63"/>
  <c r="Q108" i="63"/>
  <c r="O108" i="63"/>
  <c r="M108" i="63"/>
  <c r="K108" i="63"/>
  <c r="I108" i="63"/>
  <c r="G108" i="63"/>
  <c r="AI119" i="63"/>
  <c r="AG119" i="63"/>
  <c r="AE119" i="63"/>
  <c r="AC119" i="63"/>
  <c r="AA119" i="63"/>
  <c r="Y119" i="63"/>
  <c r="W119" i="63"/>
  <c r="U119" i="63"/>
  <c r="S119" i="63"/>
  <c r="Q119" i="63"/>
  <c r="O119" i="63"/>
  <c r="M119" i="63"/>
  <c r="K119" i="63"/>
  <c r="I119" i="63"/>
  <c r="G119" i="63"/>
  <c r="AI107" i="63"/>
  <c r="AG107" i="63"/>
  <c r="AE107" i="63"/>
  <c r="AC107" i="63"/>
  <c r="AA107" i="63"/>
  <c r="Y107" i="63"/>
  <c r="W107" i="63"/>
  <c r="U107" i="63"/>
  <c r="S107" i="63"/>
  <c r="Q107" i="63"/>
  <c r="O107" i="63"/>
  <c r="M107" i="63"/>
  <c r="K107" i="63"/>
  <c r="I107" i="63"/>
  <c r="AJ107" i="63" s="1"/>
  <c r="G107" i="63"/>
  <c r="AI11" i="63"/>
  <c r="AG11" i="63"/>
  <c r="AE11" i="63"/>
  <c r="AC11" i="63"/>
  <c r="AA11" i="63"/>
  <c r="Y11" i="63"/>
  <c r="W11" i="63"/>
  <c r="U11" i="63"/>
  <c r="S11" i="63"/>
  <c r="Q11" i="63"/>
  <c r="O11" i="63"/>
  <c r="M11" i="63"/>
  <c r="K11" i="63"/>
  <c r="I11" i="63"/>
  <c r="G11" i="63"/>
  <c r="AI87" i="63"/>
  <c r="AG87" i="63"/>
  <c r="AE87" i="63"/>
  <c r="AC87" i="63"/>
  <c r="AA87" i="63"/>
  <c r="Y87" i="63"/>
  <c r="W87" i="63"/>
  <c r="U87" i="63"/>
  <c r="S87" i="63"/>
  <c r="Q87" i="63"/>
  <c r="O87" i="63"/>
  <c r="M87" i="63"/>
  <c r="K87" i="63"/>
  <c r="I87" i="63"/>
  <c r="G87" i="63"/>
  <c r="AI129" i="63"/>
  <c r="AG129" i="63"/>
  <c r="AE129" i="63"/>
  <c r="AC129" i="63"/>
  <c r="AA129" i="63"/>
  <c r="Y129" i="63"/>
  <c r="W129" i="63"/>
  <c r="U129" i="63"/>
  <c r="S129" i="63"/>
  <c r="Q129" i="63"/>
  <c r="O129" i="63"/>
  <c r="M129" i="63"/>
  <c r="K129" i="63"/>
  <c r="I129" i="63"/>
  <c r="G129" i="63"/>
  <c r="AI106" i="63"/>
  <c r="AG106" i="63"/>
  <c r="AE106" i="63"/>
  <c r="AC106" i="63"/>
  <c r="AA106" i="63"/>
  <c r="Y106" i="63"/>
  <c r="W106" i="63"/>
  <c r="U106" i="63"/>
  <c r="S106" i="63"/>
  <c r="Q106" i="63"/>
  <c r="O106" i="63"/>
  <c r="M106" i="63"/>
  <c r="K106" i="63"/>
  <c r="I106" i="63"/>
  <c r="AJ106" i="63" s="1"/>
  <c r="G106" i="63"/>
  <c r="AI64" i="63"/>
  <c r="AG64" i="63"/>
  <c r="AE64" i="63"/>
  <c r="AC64" i="63"/>
  <c r="AA64" i="63"/>
  <c r="Y64" i="63"/>
  <c r="W64" i="63"/>
  <c r="U64" i="63"/>
  <c r="S64" i="63"/>
  <c r="Q64" i="63"/>
  <c r="O64" i="63"/>
  <c r="M64" i="63"/>
  <c r="K64" i="63"/>
  <c r="I64" i="63"/>
  <c r="G64" i="63"/>
  <c r="AI48" i="63"/>
  <c r="AG48" i="63"/>
  <c r="AE48" i="63"/>
  <c r="AC48" i="63"/>
  <c r="AA48" i="63"/>
  <c r="Y48" i="63"/>
  <c r="W48" i="63"/>
  <c r="U48" i="63"/>
  <c r="S48" i="63"/>
  <c r="Q48" i="63"/>
  <c r="O48" i="63"/>
  <c r="M48" i="63"/>
  <c r="K48" i="63"/>
  <c r="I48" i="63"/>
  <c r="G48" i="63"/>
  <c r="AI47" i="63"/>
  <c r="AG47" i="63"/>
  <c r="AE47" i="63"/>
  <c r="AC47" i="63"/>
  <c r="AA47" i="63"/>
  <c r="Y47" i="63"/>
  <c r="W47" i="63"/>
  <c r="U47" i="63"/>
  <c r="S47" i="63"/>
  <c r="Q47" i="63"/>
  <c r="O47" i="63"/>
  <c r="M47" i="63"/>
  <c r="K47" i="63"/>
  <c r="I47" i="63"/>
  <c r="G47" i="63"/>
  <c r="AI46" i="63"/>
  <c r="AG46" i="63"/>
  <c r="AE46" i="63"/>
  <c r="AC46" i="63"/>
  <c r="AA46" i="63"/>
  <c r="Y46" i="63"/>
  <c r="W46" i="63"/>
  <c r="U46" i="63"/>
  <c r="S46" i="63"/>
  <c r="Q46" i="63"/>
  <c r="O46" i="63"/>
  <c r="M46" i="63"/>
  <c r="K46" i="63"/>
  <c r="I46" i="63"/>
  <c r="AJ46" i="63" s="1"/>
  <c r="G46" i="63"/>
  <c r="AI105" i="63"/>
  <c r="AG105" i="63"/>
  <c r="AE105" i="63"/>
  <c r="AC105" i="63"/>
  <c r="AA105" i="63"/>
  <c r="Y105" i="63"/>
  <c r="W105" i="63"/>
  <c r="U105" i="63"/>
  <c r="S105" i="63"/>
  <c r="Q105" i="63"/>
  <c r="O105" i="63"/>
  <c r="M105" i="63"/>
  <c r="K105" i="63"/>
  <c r="I105" i="63"/>
  <c r="G105" i="63"/>
  <c r="AI143" i="63"/>
  <c r="AG143" i="63"/>
  <c r="AE143" i="63"/>
  <c r="AC143" i="63"/>
  <c r="AA143" i="63"/>
  <c r="Y143" i="63"/>
  <c r="W143" i="63"/>
  <c r="U143" i="63"/>
  <c r="S143" i="63"/>
  <c r="Q143" i="63"/>
  <c r="O143" i="63"/>
  <c r="M143" i="63"/>
  <c r="K143" i="63"/>
  <c r="I143" i="63"/>
  <c r="G143" i="63"/>
  <c r="AI86" i="63"/>
  <c r="AG86" i="63"/>
  <c r="AE86" i="63"/>
  <c r="AC86" i="63"/>
  <c r="AA86" i="63"/>
  <c r="Y86" i="63"/>
  <c r="W86" i="63"/>
  <c r="U86" i="63"/>
  <c r="S86" i="63"/>
  <c r="Q86" i="63"/>
  <c r="O86" i="63"/>
  <c r="M86" i="63"/>
  <c r="K86" i="63"/>
  <c r="I86" i="63"/>
  <c r="G86" i="63"/>
  <c r="AI63" i="63"/>
  <c r="AG63" i="63"/>
  <c r="AE63" i="63"/>
  <c r="AC63" i="63"/>
  <c r="AA63" i="63"/>
  <c r="Y63" i="63"/>
  <c r="W63" i="63"/>
  <c r="U63" i="63"/>
  <c r="S63" i="63"/>
  <c r="Q63" i="63"/>
  <c r="O63" i="63"/>
  <c r="M63" i="63"/>
  <c r="K63" i="63"/>
  <c r="I63" i="63"/>
  <c r="AJ63" i="63" s="1"/>
  <c r="G63" i="63"/>
  <c r="AI62" i="63"/>
  <c r="AG62" i="63"/>
  <c r="AE62" i="63"/>
  <c r="AC62" i="63"/>
  <c r="AA62" i="63"/>
  <c r="Y62" i="63"/>
  <c r="W62" i="63"/>
  <c r="U62" i="63"/>
  <c r="S62" i="63"/>
  <c r="Q62" i="63"/>
  <c r="O62" i="63"/>
  <c r="M62" i="63"/>
  <c r="K62" i="63"/>
  <c r="I62" i="63"/>
  <c r="G62" i="63"/>
  <c r="AI45" i="63"/>
  <c r="AG45" i="63"/>
  <c r="AE45" i="63"/>
  <c r="AC45" i="63"/>
  <c r="AA45" i="63"/>
  <c r="Y45" i="63"/>
  <c r="W45" i="63"/>
  <c r="U45" i="63"/>
  <c r="S45" i="63"/>
  <c r="Q45" i="63"/>
  <c r="O45" i="63"/>
  <c r="M45" i="63"/>
  <c r="K45" i="63"/>
  <c r="I45" i="63"/>
  <c r="G45" i="63"/>
  <c r="AI104" i="63"/>
  <c r="AG104" i="63"/>
  <c r="AE104" i="63"/>
  <c r="AC104" i="63"/>
  <c r="AA104" i="63"/>
  <c r="Y104" i="63"/>
  <c r="W104" i="63"/>
  <c r="U104" i="63"/>
  <c r="S104" i="63"/>
  <c r="Q104" i="63"/>
  <c r="O104" i="63"/>
  <c r="M104" i="63"/>
  <c r="K104" i="63"/>
  <c r="I104" i="63"/>
  <c r="G104" i="63"/>
  <c r="AI44" i="63"/>
  <c r="AG44" i="63"/>
  <c r="AE44" i="63"/>
  <c r="AC44" i="63"/>
  <c r="AA44" i="63"/>
  <c r="Y44" i="63"/>
  <c r="W44" i="63"/>
  <c r="U44" i="63"/>
  <c r="S44" i="63"/>
  <c r="Q44" i="63"/>
  <c r="O44" i="63"/>
  <c r="M44" i="63"/>
  <c r="K44" i="63"/>
  <c r="I44" i="63"/>
  <c r="AJ44" i="63" s="1"/>
  <c r="G44" i="63"/>
  <c r="AI118" i="63"/>
  <c r="AG118" i="63"/>
  <c r="AE118" i="63"/>
  <c r="AC118" i="63"/>
  <c r="AA118" i="63"/>
  <c r="Y118" i="63"/>
  <c r="W118" i="63"/>
  <c r="U118" i="63"/>
  <c r="S118" i="63"/>
  <c r="Q118" i="63"/>
  <c r="O118" i="63"/>
  <c r="M118" i="63"/>
  <c r="K118" i="63"/>
  <c r="I118" i="63"/>
  <c r="G118" i="63"/>
  <c r="AI136" i="63"/>
  <c r="AG136" i="63"/>
  <c r="AE136" i="63"/>
  <c r="AC136" i="63"/>
  <c r="AA136" i="63"/>
  <c r="Y136" i="63"/>
  <c r="W136" i="63"/>
  <c r="U136" i="63"/>
  <c r="S136" i="63"/>
  <c r="Q136" i="63"/>
  <c r="O136" i="63"/>
  <c r="M136" i="63"/>
  <c r="K136" i="63"/>
  <c r="I136" i="63"/>
  <c r="G136" i="63"/>
  <c r="AI43" i="63"/>
  <c r="AG43" i="63"/>
  <c r="AE43" i="63"/>
  <c r="AC43" i="63"/>
  <c r="AA43" i="63"/>
  <c r="Y43" i="63"/>
  <c r="W43" i="63"/>
  <c r="U43" i="63"/>
  <c r="S43" i="63"/>
  <c r="Q43" i="63"/>
  <c r="O43" i="63"/>
  <c r="M43" i="63"/>
  <c r="K43" i="63"/>
  <c r="I43" i="63"/>
  <c r="G43" i="63"/>
  <c r="AI103" i="63"/>
  <c r="AG103" i="63"/>
  <c r="AE103" i="63"/>
  <c r="AC103" i="63"/>
  <c r="AA103" i="63"/>
  <c r="Y103" i="63"/>
  <c r="W103" i="63"/>
  <c r="U103" i="63"/>
  <c r="S103" i="63"/>
  <c r="Q103" i="63"/>
  <c r="O103" i="63"/>
  <c r="M103" i="63"/>
  <c r="K103" i="63"/>
  <c r="I103" i="63"/>
  <c r="AJ103" i="63" s="1"/>
  <c r="G103" i="63"/>
  <c r="AI102" i="63"/>
  <c r="AG102" i="63"/>
  <c r="AE102" i="63"/>
  <c r="AC102" i="63"/>
  <c r="AA102" i="63"/>
  <c r="Y102" i="63"/>
  <c r="W102" i="63"/>
  <c r="U102" i="63"/>
  <c r="S102" i="63"/>
  <c r="Q102" i="63"/>
  <c r="O102" i="63"/>
  <c r="M102" i="63"/>
  <c r="K102" i="63"/>
  <c r="I102" i="63"/>
  <c r="G102" i="63"/>
  <c r="AI101" i="63"/>
  <c r="AG101" i="63"/>
  <c r="AE101" i="63"/>
  <c r="AC101" i="63"/>
  <c r="AA101" i="63"/>
  <c r="Y101" i="63"/>
  <c r="W101" i="63"/>
  <c r="U101" i="63"/>
  <c r="S101" i="63"/>
  <c r="Q101" i="63"/>
  <c r="O101" i="63"/>
  <c r="M101" i="63"/>
  <c r="K101" i="63"/>
  <c r="I101" i="63"/>
  <c r="G101" i="63"/>
  <c r="AI61" i="63"/>
  <c r="AG61" i="63"/>
  <c r="AE61" i="63"/>
  <c r="AC61" i="63"/>
  <c r="AA61" i="63"/>
  <c r="Y61" i="63"/>
  <c r="W61" i="63"/>
  <c r="U61" i="63"/>
  <c r="S61" i="63"/>
  <c r="Q61" i="63"/>
  <c r="O61" i="63"/>
  <c r="M61" i="63"/>
  <c r="K61" i="63"/>
  <c r="I61" i="63"/>
  <c r="G61" i="63"/>
  <c r="AI31" i="63"/>
  <c r="AG31" i="63"/>
  <c r="AE31" i="63"/>
  <c r="AC31" i="63"/>
  <c r="AA31" i="63"/>
  <c r="Y31" i="63"/>
  <c r="W31" i="63"/>
  <c r="U31" i="63"/>
  <c r="S31" i="63"/>
  <c r="Q31" i="63"/>
  <c r="O31" i="63"/>
  <c r="M31" i="63"/>
  <c r="K31" i="63"/>
  <c r="I31" i="63"/>
  <c r="AJ31" i="63" s="1"/>
  <c r="G31" i="63"/>
  <c r="AI85" i="63"/>
  <c r="AG85" i="63"/>
  <c r="AE85" i="63"/>
  <c r="AC85" i="63"/>
  <c r="AA85" i="63"/>
  <c r="Y85" i="63"/>
  <c r="W85" i="63"/>
  <c r="U85" i="63"/>
  <c r="S85" i="63"/>
  <c r="Q85" i="63"/>
  <c r="O85" i="63"/>
  <c r="M85" i="63"/>
  <c r="K85" i="63"/>
  <c r="I85" i="63"/>
  <c r="G85" i="63"/>
  <c r="AI84" i="63"/>
  <c r="AG84" i="63"/>
  <c r="AE84" i="63"/>
  <c r="AC84" i="63"/>
  <c r="AA84" i="63"/>
  <c r="Y84" i="63"/>
  <c r="W84" i="63"/>
  <c r="U84" i="63"/>
  <c r="S84" i="63"/>
  <c r="Q84" i="63"/>
  <c r="O84" i="63"/>
  <c r="M84" i="63"/>
  <c r="K84" i="63"/>
  <c r="I84" i="63"/>
  <c r="G84" i="63"/>
  <c r="AI42" i="63"/>
  <c r="AG42" i="63"/>
  <c r="AE42" i="63"/>
  <c r="AC42" i="63"/>
  <c r="AA42" i="63"/>
  <c r="Y42" i="63"/>
  <c r="W42" i="63"/>
  <c r="U42" i="63"/>
  <c r="S42" i="63"/>
  <c r="Q42" i="63"/>
  <c r="O42" i="63"/>
  <c r="M42" i="63"/>
  <c r="K42" i="63"/>
  <c r="I42" i="63"/>
  <c r="G42" i="63"/>
  <c r="AI60" i="63"/>
  <c r="AG60" i="63"/>
  <c r="AE60" i="63"/>
  <c r="AC60" i="63"/>
  <c r="AA60" i="63"/>
  <c r="Y60" i="63"/>
  <c r="W60" i="63"/>
  <c r="U60" i="63"/>
  <c r="S60" i="63"/>
  <c r="Q60" i="63"/>
  <c r="O60" i="63"/>
  <c r="M60" i="63"/>
  <c r="K60" i="63"/>
  <c r="I60" i="63"/>
  <c r="G60" i="63"/>
  <c r="AI100" i="63"/>
  <c r="AG100" i="63"/>
  <c r="AE100" i="63"/>
  <c r="AC100" i="63"/>
  <c r="AA100" i="63"/>
  <c r="Y100" i="63"/>
  <c r="W100" i="63"/>
  <c r="U100" i="63"/>
  <c r="S100" i="63"/>
  <c r="Q100" i="63"/>
  <c r="O100" i="63"/>
  <c r="M100" i="63"/>
  <c r="K100" i="63"/>
  <c r="I100" i="63"/>
  <c r="G100" i="63"/>
  <c r="AI83" i="63"/>
  <c r="AG83" i="63"/>
  <c r="AE83" i="63"/>
  <c r="AC83" i="63"/>
  <c r="AA83" i="63"/>
  <c r="Y83" i="63"/>
  <c r="W83" i="63"/>
  <c r="U83" i="63"/>
  <c r="S83" i="63"/>
  <c r="Q83" i="63"/>
  <c r="O83" i="63"/>
  <c r="M83" i="63"/>
  <c r="AJ83" i="63" s="1"/>
  <c r="K83" i="63"/>
  <c r="I83" i="63"/>
  <c r="G83" i="63"/>
  <c r="AI82" i="63"/>
  <c r="AG82" i="63"/>
  <c r="AE82" i="63"/>
  <c r="AC82" i="63"/>
  <c r="AA82" i="63"/>
  <c r="Y82" i="63"/>
  <c r="W82" i="63"/>
  <c r="U82" i="63"/>
  <c r="S82" i="63"/>
  <c r="Q82" i="63"/>
  <c r="O82" i="63"/>
  <c r="M82" i="63"/>
  <c r="K82" i="63"/>
  <c r="I82" i="63"/>
  <c r="G82" i="63"/>
  <c r="AI81" i="63"/>
  <c r="AG81" i="63"/>
  <c r="AE81" i="63"/>
  <c r="AC81" i="63"/>
  <c r="AA81" i="63"/>
  <c r="Y81" i="63"/>
  <c r="W81" i="63"/>
  <c r="U81" i="63"/>
  <c r="S81" i="63"/>
  <c r="Q81" i="63"/>
  <c r="O81" i="63"/>
  <c r="M81" i="63"/>
  <c r="K81" i="63"/>
  <c r="I81" i="63"/>
  <c r="G81" i="63"/>
  <c r="AI80" i="63"/>
  <c r="AG80" i="63"/>
  <c r="AE80" i="63"/>
  <c r="AC80" i="63"/>
  <c r="AA80" i="63"/>
  <c r="Y80" i="63"/>
  <c r="W80" i="63"/>
  <c r="U80" i="63"/>
  <c r="S80" i="63"/>
  <c r="Q80" i="63"/>
  <c r="O80" i="63"/>
  <c r="M80" i="63"/>
  <c r="K80" i="63"/>
  <c r="I80" i="63"/>
  <c r="G80" i="63"/>
  <c r="AI41" i="63"/>
  <c r="AG41" i="63"/>
  <c r="AE41" i="63"/>
  <c r="AC41" i="63"/>
  <c r="AA41" i="63"/>
  <c r="Y41" i="63"/>
  <c r="W41" i="63"/>
  <c r="U41" i="63"/>
  <c r="S41" i="63"/>
  <c r="Q41" i="63"/>
  <c r="O41" i="63"/>
  <c r="M41" i="63"/>
  <c r="AJ41" i="63" s="1"/>
  <c r="K41" i="63"/>
  <c r="I41" i="63"/>
  <c r="G41" i="63"/>
  <c r="AI30" i="63"/>
  <c r="AG30" i="63"/>
  <c r="AE30" i="63"/>
  <c r="AC30" i="63"/>
  <c r="AA30" i="63"/>
  <c r="Y30" i="63"/>
  <c r="W30" i="63"/>
  <c r="U30" i="63"/>
  <c r="S30" i="63"/>
  <c r="Q30" i="63"/>
  <c r="O30" i="63"/>
  <c r="M30" i="63"/>
  <c r="K30" i="63"/>
  <c r="I30" i="63"/>
  <c r="G30" i="63"/>
  <c r="AI40" i="63"/>
  <c r="AG40" i="63"/>
  <c r="AE40" i="63"/>
  <c r="AC40" i="63"/>
  <c r="AA40" i="63"/>
  <c r="Y40" i="63"/>
  <c r="W40" i="63"/>
  <c r="U40" i="63"/>
  <c r="S40" i="63"/>
  <c r="Q40" i="63"/>
  <c r="O40" i="63"/>
  <c r="M40" i="63"/>
  <c r="K40" i="63"/>
  <c r="I40" i="63"/>
  <c r="G40" i="63"/>
  <c r="AI29" i="63"/>
  <c r="AG29" i="63"/>
  <c r="AE29" i="63"/>
  <c r="AC29" i="63"/>
  <c r="AA29" i="63"/>
  <c r="Y29" i="63"/>
  <c r="W29" i="63"/>
  <c r="U29" i="63"/>
  <c r="S29" i="63"/>
  <c r="Q29" i="63"/>
  <c r="O29" i="63"/>
  <c r="M29" i="63"/>
  <c r="K29" i="63"/>
  <c r="I29" i="63"/>
  <c r="G29" i="63"/>
  <c r="AI79" i="63"/>
  <c r="AG79" i="63"/>
  <c r="AE79" i="63"/>
  <c r="AC79" i="63"/>
  <c r="AA79" i="63"/>
  <c r="Y79" i="63"/>
  <c r="W79" i="63"/>
  <c r="U79" i="63"/>
  <c r="S79" i="63"/>
  <c r="Q79" i="63"/>
  <c r="O79" i="63"/>
  <c r="M79" i="63"/>
  <c r="AJ79" i="63" s="1"/>
  <c r="K79" i="63"/>
  <c r="I79" i="63"/>
  <c r="G79" i="63"/>
  <c r="AI78" i="63"/>
  <c r="AG78" i="63"/>
  <c r="AE78" i="63"/>
  <c r="AC78" i="63"/>
  <c r="AA78" i="63"/>
  <c r="Y78" i="63"/>
  <c r="W78" i="63"/>
  <c r="U78" i="63"/>
  <c r="S78" i="63"/>
  <c r="Q78" i="63"/>
  <c r="O78" i="63"/>
  <c r="M78" i="63"/>
  <c r="K78" i="63"/>
  <c r="I78" i="63"/>
  <c r="G78" i="63"/>
  <c r="AI99" i="63"/>
  <c r="AG99" i="63"/>
  <c r="AE99" i="63"/>
  <c r="AC99" i="63"/>
  <c r="AA99" i="63"/>
  <c r="Y99" i="63"/>
  <c r="W99" i="63"/>
  <c r="U99" i="63"/>
  <c r="S99" i="63"/>
  <c r="Q99" i="63"/>
  <c r="O99" i="63"/>
  <c r="M99" i="63"/>
  <c r="K99" i="63"/>
  <c r="I99" i="63"/>
  <c r="G99" i="63"/>
  <c r="AI77" i="63"/>
  <c r="AG77" i="63"/>
  <c r="AE77" i="63"/>
  <c r="AC77" i="63"/>
  <c r="AA77" i="63"/>
  <c r="Y77" i="63"/>
  <c r="W77" i="63"/>
  <c r="U77" i="63"/>
  <c r="S77" i="63"/>
  <c r="Q77" i="63"/>
  <c r="O77" i="63"/>
  <c r="M77" i="63"/>
  <c r="K77" i="63"/>
  <c r="I77" i="63"/>
  <c r="G77" i="63"/>
  <c r="AI39" i="63"/>
  <c r="AG39" i="63"/>
  <c r="AE39" i="63"/>
  <c r="AC39" i="63"/>
  <c r="AA39" i="63"/>
  <c r="Y39" i="63"/>
  <c r="W39" i="63"/>
  <c r="U39" i="63"/>
  <c r="S39" i="63"/>
  <c r="Q39" i="63"/>
  <c r="O39" i="63"/>
  <c r="M39" i="63"/>
  <c r="AJ39" i="63" s="1"/>
  <c r="K39" i="63"/>
  <c r="I39" i="63"/>
  <c r="G39" i="63"/>
  <c r="AI10" i="63"/>
  <c r="AG10" i="63"/>
  <c r="AE10" i="63"/>
  <c r="AC10" i="63"/>
  <c r="AA10" i="63"/>
  <c r="Y10" i="63"/>
  <c r="W10" i="63"/>
  <c r="U10" i="63"/>
  <c r="S10" i="63"/>
  <c r="Q10" i="63"/>
  <c r="O10" i="63"/>
  <c r="M10" i="63"/>
  <c r="K10" i="63"/>
  <c r="I10" i="63"/>
  <c r="G10" i="63"/>
  <c r="AI59" i="63"/>
  <c r="AG59" i="63"/>
  <c r="AE59" i="63"/>
  <c r="AC59" i="63"/>
  <c r="AA59" i="63"/>
  <c r="Y59" i="63"/>
  <c r="W59" i="63"/>
  <c r="U59" i="63"/>
  <c r="S59" i="63"/>
  <c r="Q59" i="63"/>
  <c r="O59" i="63"/>
  <c r="M59" i="63"/>
  <c r="K59" i="63"/>
  <c r="I59" i="63"/>
  <c r="G59" i="63"/>
  <c r="AI28" i="63"/>
  <c r="AG28" i="63"/>
  <c r="AE28" i="63"/>
  <c r="AC28" i="63"/>
  <c r="AA28" i="63"/>
  <c r="Y28" i="63"/>
  <c r="W28" i="63"/>
  <c r="U28" i="63"/>
  <c r="S28" i="63"/>
  <c r="Q28" i="63"/>
  <c r="O28" i="63"/>
  <c r="M28" i="63"/>
  <c r="K28" i="63"/>
  <c r="I28" i="63"/>
  <c r="G28" i="63"/>
  <c r="AI58" i="63"/>
  <c r="AG58" i="63"/>
  <c r="AE58" i="63"/>
  <c r="AC58" i="63"/>
  <c r="AA58" i="63"/>
  <c r="Y58" i="63"/>
  <c r="W58" i="63"/>
  <c r="U58" i="63"/>
  <c r="S58" i="63"/>
  <c r="Q58" i="63"/>
  <c r="O58" i="63"/>
  <c r="M58" i="63"/>
  <c r="AJ58" i="63" s="1"/>
  <c r="K58" i="63"/>
  <c r="I58" i="63"/>
  <c r="G58" i="63"/>
  <c r="AI27" i="63"/>
  <c r="AG27" i="63"/>
  <c r="AE27" i="63"/>
  <c r="AC27" i="63"/>
  <c r="AA27" i="63"/>
  <c r="Y27" i="63"/>
  <c r="W27" i="63"/>
  <c r="U27" i="63"/>
  <c r="S27" i="63"/>
  <c r="Q27" i="63"/>
  <c r="O27" i="63"/>
  <c r="M27" i="63"/>
  <c r="K27" i="63"/>
  <c r="I27" i="63"/>
  <c r="G27" i="63"/>
  <c r="AI38" i="63"/>
  <c r="AE38" i="63"/>
  <c r="AC38" i="63"/>
  <c r="AA38" i="63"/>
  <c r="Y38" i="63"/>
  <c r="W38" i="63"/>
  <c r="U38" i="63"/>
  <c r="S38" i="63"/>
  <c r="Q38" i="63"/>
  <c r="O38" i="63"/>
  <c r="M38" i="63"/>
  <c r="K38" i="63"/>
  <c r="I38" i="63"/>
  <c r="G38" i="63"/>
  <c r="AI57" i="63"/>
  <c r="AG57" i="63"/>
  <c r="AE57" i="63"/>
  <c r="AC57" i="63"/>
  <c r="AA57" i="63"/>
  <c r="Y57" i="63"/>
  <c r="W57" i="63"/>
  <c r="U57" i="63"/>
  <c r="S57" i="63"/>
  <c r="Q57" i="63"/>
  <c r="O57" i="63"/>
  <c r="M57" i="63"/>
  <c r="K57" i="63"/>
  <c r="I57" i="63"/>
  <c r="G57" i="63"/>
  <c r="AI26" i="63"/>
  <c r="AG26" i="63"/>
  <c r="AE26" i="63"/>
  <c r="AC26" i="63"/>
  <c r="AA26" i="63"/>
  <c r="Y26" i="63"/>
  <c r="W26" i="63"/>
  <c r="U26" i="63"/>
  <c r="S26" i="63"/>
  <c r="Q26" i="63"/>
  <c r="O26" i="63"/>
  <c r="M26" i="63"/>
  <c r="K26" i="63"/>
  <c r="I26" i="63"/>
  <c r="G26" i="63"/>
  <c r="AI18" i="63"/>
  <c r="AG18" i="63"/>
  <c r="AE18" i="63"/>
  <c r="AC18" i="63"/>
  <c r="AA18" i="63"/>
  <c r="Y18" i="63"/>
  <c r="W18" i="63"/>
  <c r="U18" i="63"/>
  <c r="S18" i="63"/>
  <c r="Q18" i="63"/>
  <c r="O18" i="63"/>
  <c r="M18" i="63"/>
  <c r="K18" i="63"/>
  <c r="I18" i="63"/>
  <c r="AJ18" i="63" s="1"/>
  <c r="G18" i="63"/>
  <c r="AI56" i="63"/>
  <c r="AG56" i="63"/>
  <c r="AE56" i="63"/>
  <c r="AC56" i="63"/>
  <c r="AA56" i="63"/>
  <c r="Y56" i="63"/>
  <c r="W56" i="63"/>
  <c r="U56" i="63"/>
  <c r="S56" i="63"/>
  <c r="Q56" i="63"/>
  <c r="O56" i="63"/>
  <c r="M56" i="63"/>
  <c r="K56" i="63"/>
  <c r="I56" i="63"/>
  <c r="G56" i="63"/>
  <c r="AI25" i="63"/>
  <c r="AG25" i="63"/>
  <c r="AE25" i="63"/>
  <c r="AC25" i="63"/>
  <c r="AA25" i="63"/>
  <c r="Y25" i="63"/>
  <c r="W25" i="63"/>
  <c r="U25" i="63"/>
  <c r="S25" i="63"/>
  <c r="Q25" i="63"/>
  <c r="O25" i="63"/>
  <c r="M25" i="63"/>
  <c r="K25" i="63"/>
  <c r="I25" i="63"/>
  <c r="G25" i="63"/>
  <c r="AI24" i="63"/>
  <c r="AG24" i="63"/>
  <c r="AE24" i="63"/>
  <c r="AC24" i="63"/>
  <c r="AA24" i="63"/>
  <c r="Y24" i="63"/>
  <c r="W24" i="63"/>
  <c r="U24" i="63"/>
  <c r="S24" i="63"/>
  <c r="Q24" i="63"/>
  <c r="O24" i="63"/>
  <c r="M24" i="63"/>
  <c r="K24" i="63"/>
  <c r="I24" i="63"/>
  <c r="G24" i="63"/>
  <c r="AI17" i="63"/>
  <c r="AG17" i="63"/>
  <c r="AE17" i="63"/>
  <c r="AC17" i="63"/>
  <c r="AA17" i="63"/>
  <c r="Y17" i="63"/>
  <c r="W17" i="63"/>
  <c r="U17" i="63"/>
  <c r="S17" i="63"/>
  <c r="Q17" i="63"/>
  <c r="O17" i="63"/>
  <c r="M17" i="63"/>
  <c r="K17" i="63"/>
  <c r="I17" i="63"/>
  <c r="AJ17" i="63" s="1"/>
  <c r="G17" i="63"/>
  <c r="AI98" i="63"/>
  <c r="AG98" i="63"/>
  <c r="AE98" i="63"/>
  <c r="AC98" i="63"/>
  <c r="AA98" i="63"/>
  <c r="Y98" i="63"/>
  <c r="W98" i="63"/>
  <c r="U98" i="63"/>
  <c r="S98" i="63"/>
  <c r="Q98" i="63"/>
  <c r="O98" i="63"/>
  <c r="M98" i="63"/>
  <c r="K98" i="63"/>
  <c r="I98" i="63"/>
  <c r="G98" i="63"/>
  <c r="AI37" i="63"/>
  <c r="AG37" i="63"/>
  <c r="AE37" i="63"/>
  <c r="AC37" i="63"/>
  <c r="AA37" i="63"/>
  <c r="Y37" i="63"/>
  <c r="W37" i="63"/>
  <c r="U37" i="63"/>
  <c r="S37" i="63"/>
  <c r="Q37" i="63"/>
  <c r="O37" i="63"/>
  <c r="M37" i="63"/>
  <c r="K37" i="63"/>
  <c r="I37" i="63"/>
  <c r="G37" i="63"/>
  <c r="AI76" i="63"/>
  <c r="AG76" i="63"/>
  <c r="AE76" i="63"/>
  <c r="AC76" i="63"/>
  <c r="AA76" i="63"/>
  <c r="Y76" i="63"/>
  <c r="W76" i="63"/>
  <c r="U76" i="63"/>
  <c r="S76" i="63"/>
  <c r="Q76" i="63"/>
  <c r="O76" i="63"/>
  <c r="M76" i="63"/>
  <c r="K76" i="63"/>
  <c r="I76" i="63"/>
  <c r="G76" i="63"/>
  <c r="AI6" i="63"/>
  <c r="AG6" i="63"/>
  <c r="AE6" i="63"/>
  <c r="AC6" i="63"/>
  <c r="AA6" i="63"/>
  <c r="Y6" i="63"/>
  <c r="W6" i="63"/>
  <c r="U6" i="63"/>
  <c r="S6" i="63"/>
  <c r="Q6" i="63"/>
  <c r="O6" i="63"/>
  <c r="M6" i="63"/>
  <c r="K6" i="63"/>
  <c r="I6" i="63"/>
  <c r="AJ6" i="63" s="1"/>
  <c r="G6" i="63"/>
  <c r="AI75" i="63"/>
  <c r="AG75" i="63"/>
  <c r="AE75" i="63"/>
  <c r="AC75" i="63"/>
  <c r="AA75" i="63"/>
  <c r="Y75" i="63"/>
  <c r="W75" i="63"/>
  <c r="U75" i="63"/>
  <c r="S75" i="63"/>
  <c r="Q75" i="63"/>
  <c r="O75" i="63"/>
  <c r="M75" i="63"/>
  <c r="K75" i="63"/>
  <c r="I75" i="63"/>
  <c r="G75" i="63"/>
  <c r="AI55" i="63"/>
  <c r="AG55" i="63"/>
  <c r="AE55" i="63"/>
  <c r="AC55" i="63"/>
  <c r="AA55" i="63"/>
  <c r="Y55" i="63"/>
  <c r="W55" i="63"/>
  <c r="U55" i="63"/>
  <c r="S55" i="63"/>
  <c r="Q55" i="63"/>
  <c r="O55" i="63"/>
  <c r="M55" i="63"/>
  <c r="K55" i="63"/>
  <c r="I55" i="63"/>
  <c r="G55" i="63"/>
  <c r="AI36" i="63"/>
  <c r="AG36" i="63"/>
  <c r="AE36" i="63"/>
  <c r="AC36" i="63"/>
  <c r="AA36" i="63"/>
  <c r="Y36" i="63"/>
  <c r="W36" i="63"/>
  <c r="U36" i="63"/>
  <c r="S36" i="63"/>
  <c r="Q36" i="63"/>
  <c r="O36" i="63"/>
  <c r="M36" i="63"/>
  <c r="K36" i="63"/>
  <c r="I36" i="63"/>
  <c r="G36" i="63"/>
  <c r="AI54" i="63"/>
  <c r="AG54" i="63"/>
  <c r="AE54" i="63"/>
  <c r="AC54" i="63"/>
  <c r="AA54" i="63"/>
  <c r="Y54" i="63"/>
  <c r="W54" i="63"/>
  <c r="U54" i="63"/>
  <c r="S54" i="63"/>
  <c r="Q54" i="63"/>
  <c r="O54" i="63"/>
  <c r="M54" i="63"/>
  <c r="K54" i="63"/>
  <c r="I54" i="63"/>
  <c r="AJ54" i="63" s="1"/>
  <c r="G54" i="63"/>
  <c r="AI74" i="63"/>
  <c r="AG74" i="63"/>
  <c r="AE74" i="63"/>
  <c r="AC74" i="63"/>
  <c r="AA74" i="63"/>
  <c r="Y74" i="63"/>
  <c r="W74" i="63"/>
  <c r="U74" i="63"/>
  <c r="S74" i="63"/>
  <c r="Q74" i="63"/>
  <c r="O74" i="63"/>
  <c r="M74" i="63"/>
  <c r="K74" i="63"/>
  <c r="I74" i="63"/>
  <c r="G74" i="63"/>
  <c r="AI16" i="63"/>
  <c r="AG16" i="63"/>
  <c r="AE16" i="63"/>
  <c r="AC16" i="63"/>
  <c r="AA16" i="63"/>
  <c r="Y16" i="63"/>
  <c r="W16" i="63"/>
  <c r="U16" i="63"/>
  <c r="S16" i="63"/>
  <c r="Q16" i="63"/>
  <c r="O16" i="63"/>
  <c r="M16" i="63"/>
  <c r="K16" i="63"/>
  <c r="I16" i="63"/>
  <c r="G16" i="63"/>
  <c r="AI23" i="63"/>
  <c r="AG23" i="63"/>
  <c r="AE23" i="63"/>
  <c r="AC23" i="63"/>
  <c r="AA23" i="63"/>
  <c r="Y23" i="63"/>
  <c r="W23" i="63"/>
  <c r="U23" i="63"/>
  <c r="S23" i="63"/>
  <c r="Q23" i="63"/>
  <c r="O23" i="63"/>
  <c r="M23" i="63"/>
  <c r="K23" i="63"/>
  <c r="I23" i="63"/>
  <c r="G23" i="63"/>
  <c r="AI15" i="63"/>
  <c r="AG15" i="63"/>
  <c r="AE15" i="63"/>
  <c r="AC15" i="63"/>
  <c r="AA15" i="63"/>
  <c r="Y15" i="63"/>
  <c r="W15" i="63"/>
  <c r="U15" i="63"/>
  <c r="S15" i="63"/>
  <c r="Q15" i="63"/>
  <c r="O15" i="63"/>
  <c r="M15" i="63"/>
  <c r="K15" i="63"/>
  <c r="I15" i="63"/>
  <c r="AJ15" i="63" s="1"/>
  <c r="G15" i="63"/>
  <c r="AI5" i="63"/>
  <c r="AG5" i="63"/>
  <c r="AE5" i="63"/>
  <c r="AC5" i="63"/>
  <c r="AA5" i="63"/>
  <c r="Y5" i="63"/>
  <c r="W5" i="63"/>
  <c r="U5" i="63"/>
  <c r="S5" i="63"/>
  <c r="Q5" i="63"/>
  <c r="O5" i="63"/>
  <c r="M5" i="63"/>
  <c r="K5" i="63"/>
  <c r="I5" i="63"/>
  <c r="G5" i="63"/>
  <c r="AI35" i="63"/>
  <c r="AG35" i="63"/>
  <c r="AE35" i="63"/>
  <c r="AC35" i="63"/>
  <c r="AA35" i="63"/>
  <c r="Y35" i="63"/>
  <c r="W35" i="63"/>
  <c r="U35" i="63"/>
  <c r="S35" i="63"/>
  <c r="Q35" i="63"/>
  <c r="O35" i="63"/>
  <c r="M35" i="63"/>
  <c r="K35" i="63"/>
  <c r="I35" i="63"/>
  <c r="G35" i="63"/>
  <c r="AI14" i="63"/>
  <c r="AG14" i="63"/>
  <c r="AE14" i="63"/>
  <c r="AC14" i="63"/>
  <c r="AA14" i="63"/>
  <c r="Y14" i="63"/>
  <c r="W14" i="63"/>
  <c r="U14" i="63"/>
  <c r="S14" i="63"/>
  <c r="Q14" i="63"/>
  <c r="O14" i="63"/>
  <c r="M14" i="63"/>
  <c r="K14" i="63"/>
  <c r="I14" i="63"/>
  <c r="G14" i="63"/>
  <c r="AI34" i="63"/>
  <c r="AG34" i="63"/>
  <c r="AE34" i="63"/>
  <c r="AC34" i="63"/>
  <c r="AA34" i="63"/>
  <c r="Y34" i="63"/>
  <c r="W34" i="63"/>
  <c r="U34" i="63"/>
  <c r="S34" i="63"/>
  <c r="Q34" i="63"/>
  <c r="O34" i="63"/>
  <c r="M34" i="63"/>
  <c r="K34" i="63"/>
  <c r="I34" i="63"/>
  <c r="AJ34" i="63" s="1"/>
  <c r="G34" i="63"/>
  <c r="AI33" i="63"/>
  <c r="AG33" i="63"/>
  <c r="AE33" i="63"/>
  <c r="AC33" i="63"/>
  <c r="AA33" i="63"/>
  <c r="Y33" i="63"/>
  <c r="W33" i="63"/>
  <c r="U33" i="63"/>
  <c r="S33" i="63"/>
  <c r="Q33" i="63"/>
  <c r="O33" i="63"/>
  <c r="M33" i="63"/>
  <c r="K33" i="63"/>
  <c r="I33" i="63"/>
  <c r="G33" i="63"/>
  <c r="AI73" i="63"/>
  <c r="AG73" i="63"/>
  <c r="AE73" i="63"/>
  <c r="AC73" i="63"/>
  <c r="AA73" i="63"/>
  <c r="Y73" i="63"/>
  <c r="W73" i="63"/>
  <c r="U73" i="63"/>
  <c r="S73" i="63"/>
  <c r="Q73" i="63"/>
  <c r="O73" i="63"/>
  <c r="M73" i="63"/>
  <c r="K73" i="63"/>
  <c r="I73" i="63"/>
  <c r="G73" i="63"/>
  <c r="AI9" i="63"/>
  <c r="AG9" i="63"/>
  <c r="AE9" i="63"/>
  <c r="AC9" i="63"/>
  <c r="AA9" i="63"/>
  <c r="Y9" i="63"/>
  <c r="W9" i="63"/>
  <c r="U9" i="63"/>
  <c r="S9" i="63"/>
  <c r="Q9" i="63"/>
  <c r="O9" i="63"/>
  <c r="M9" i="63"/>
  <c r="K9" i="63"/>
  <c r="I9" i="63"/>
  <c r="G9" i="63"/>
  <c r="AI72" i="63"/>
  <c r="AG72" i="63"/>
  <c r="AE72" i="63"/>
  <c r="AC72" i="63"/>
  <c r="AA72" i="63"/>
  <c r="Y72" i="63"/>
  <c r="W72" i="63"/>
  <c r="U72" i="63"/>
  <c r="S72" i="63"/>
  <c r="Q72" i="63"/>
  <c r="O72" i="63"/>
  <c r="M72" i="63"/>
  <c r="K72" i="63"/>
  <c r="I72" i="63"/>
  <c r="AJ72" i="63" s="1"/>
  <c r="G72" i="63"/>
  <c r="AI97" i="63"/>
  <c r="AG97" i="63"/>
  <c r="AE97" i="63"/>
  <c r="AC97" i="63"/>
  <c r="AA97" i="63"/>
  <c r="Y97" i="63"/>
  <c r="W97" i="63"/>
  <c r="U97" i="63"/>
  <c r="S97" i="63"/>
  <c r="Q97" i="63"/>
  <c r="O97" i="63"/>
  <c r="M97" i="63"/>
  <c r="K97" i="63"/>
  <c r="I97" i="63"/>
  <c r="G97" i="63"/>
  <c r="AI22" i="63"/>
  <c r="AG22" i="63"/>
  <c r="AE22" i="63"/>
  <c r="AC22" i="63"/>
  <c r="AA22" i="63"/>
  <c r="Y22" i="63"/>
  <c r="W22" i="63"/>
  <c r="U22" i="63"/>
  <c r="S22" i="63"/>
  <c r="Q22" i="63"/>
  <c r="O22" i="63"/>
  <c r="M22" i="63"/>
  <c r="K22" i="63"/>
  <c r="I22" i="63"/>
  <c r="G22" i="63"/>
  <c r="AI21" i="63"/>
  <c r="AG21" i="63"/>
  <c r="AE21" i="63"/>
  <c r="AC21" i="63"/>
  <c r="AA21" i="63"/>
  <c r="Y21" i="63"/>
  <c r="W21" i="63"/>
  <c r="U21" i="63"/>
  <c r="S21" i="63"/>
  <c r="Q21" i="63"/>
  <c r="O21" i="63"/>
  <c r="M21" i="63"/>
  <c r="K21" i="63"/>
  <c r="I21" i="63"/>
  <c r="G21" i="63"/>
  <c r="AI71" i="63"/>
  <c r="AG71" i="63"/>
  <c r="AE71" i="63"/>
  <c r="AC71" i="63"/>
  <c r="AA71" i="63"/>
  <c r="Y71" i="63"/>
  <c r="W71" i="63"/>
  <c r="U71" i="63"/>
  <c r="S71" i="63"/>
  <c r="Q71" i="63"/>
  <c r="O71" i="63"/>
  <c r="M71" i="63"/>
  <c r="K71" i="63"/>
  <c r="I71" i="63"/>
  <c r="AJ71" i="63" s="1"/>
  <c r="G71" i="63"/>
  <c r="AI20" i="63"/>
  <c r="AG20" i="63"/>
  <c r="AE20" i="63"/>
  <c r="AC20" i="63"/>
  <c r="AA20" i="63"/>
  <c r="Y20" i="63"/>
  <c r="W20" i="63"/>
  <c r="U20" i="63"/>
  <c r="S20" i="63"/>
  <c r="Q20" i="63"/>
  <c r="O20" i="63"/>
  <c r="M20" i="63"/>
  <c r="K20" i="63"/>
  <c r="I20" i="63"/>
  <c r="G20" i="63"/>
  <c r="AI8" i="63"/>
  <c r="AG8" i="63"/>
  <c r="AE8" i="63"/>
  <c r="AC8" i="63"/>
  <c r="AA8" i="63"/>
  <c r="Y8" i="63"/>
  <c r="W8" i="63"/>
  <c r="U8" i="63"/>
  <c r="S8" i="63"/>
  <c r="Q8" i="63"/>
  <c r="O8" i="63"/>
  <c r="M8" i="63"/>
  <c r="K8" i="63"/>
  <c r="I8" i="63"/>
  <c r="G8" i="63"/>
  <c r="AI13" i="63"/>
  <c r="AG13" i="63"/>
  <c r="AE13" i="63"/>
  <c r="AC13" i="63"/>
  <c r="AA13" i="63"/>
  <c r="Y13" i="63"/>
  <c r="W13" i="63"/>
  <c r="U13" i="63"/>
  <c r="S13" i="63"/>
  <c r="Q13" i="63"/>
  <c r="O13" i="63"/>
  <c r="M13" i="63"/>
  <c r="K13" i="63"/>
  <c r="I13" i="63"/>
  <c r="G13" i="63"/>
  <c r="AI53" i="63"/>
  <c r="AG53" i="63"/>
  <c r="AE53" i="63"/>
  <c r="AC53" i="63"/>
  <c r="AA53" i="63"/>
  <c r="Y53" i="63"/>
  <c r="W53" i="63"/>
  <c r="U53" i="63"/>
  <c r="S53" i="63"/>
  <c r="Q53" i="63"/>
  <c r="O53" i="63"/>
  <c r="M53" i="63"/>
  <c r="K53" i="63"/>
  <c r="I53" i="63"/>
  <c r="AJ53" i="63" s="1"/>
  <c r="G53" i="63"/>
  <c r="AI12" i="63"/>
  <c r="AG12" i="63"/>
  <c r="AE12" i="63"/>
  <c r="AC12" i="63"/>
  <c r="AA12" i="63"/>
  <c r="Y12" i="63"/>
  <c r="W12" i="63"/>
  <c r="U12" i="63"/>
  <c r="S12" i="63"/>
  <c r="Q12" i="63"/>
  <c r="O12" i="63"/>
  <c r="M12" i="63"/>
  <c r="K12" i="63"/>
  <c r="I12" i="63"/>
  <c r="G12" i="63"/>
  <c r="AI32" i="63"/>
  <c r="AG32" i="63"/>
  <c r="AE32" i="63"/>
  <c r="AC32" i="63"/>
  <c r="AA32" i="63"/>
  <c r="Y32" i="63"/>
  <c r="W32" i="63"/>
  <c r="U32" i="63"/>
  <c r="S32" i="63"/>
  <c r="Q32" i="63"/>
  <c r="O32" i="63"/>
  <c r="M32" i="63"/>
  <c r="K32" i="63"/>
  <c r="I32" i="63"/>
  <c r="G32" i="63"/>
  <c r="AI7" i="63"/>
  <c r="AG7" i="63"/>
  <c r="AE7" i="63"/>
  <c r="AC7" i="63"/>
  <c r="AA7" i="63"/>
  <c r="Y7" i="63"/>
  <c r="W7" i="63"/>
  <c r="U7" i="63"/>
  <c r="S7" i="63"/>
  <c r="Q7" i="63"/>
  <c r="O7" i="63"/>
  <c r="M7" i="63"/>
  <c r="K7" i="63"/>
  <c r="I7" i="63"/>
  <c r="G7" i="63"/>
  <c r="AJ93" i="63" l="1"/>
  <c r="AJ5" i="64"/>
  <c r="AJ13" i="64"/>
  <c r="AJ17" i="64"/>
  <c r="AJ21" i="64"/>
  <c r="AJ50" i="64"/>
  <c r="AJ51" i="64"/>
  <c r="AJ85" i="64"/>
  <c r="AJ33" i="64"/>
  <c r="AJ34" i="64"/>
  <c r="AJ86" i="64"/>
  <c r="AJ71" i="64"/>
  <c r="AJ72" i="64"/>
  <c r="AJ45" i="64"/>
  <c r="AJ24" i="64"/>
  <c r="AJ114" i="64"/>
  <c r="AJ90" i="64"/>
  <c r="AJ126" i="64"/>
  <c r="AJ111" i="64"/>
  <c r="AJ124" i="64"/>
  <c r="AJ39" i="64"/>
  <c r="AJ119" i="64"/>
  <c r="AJ139" i="64"/>
  <c r="AJ113" i="64"/>
  <c r="AJ66" i="64"/>
  <c r="AJ104" i="64"/>
  <c r="AJ110" i="64"/>
  <c r="AJ56" i="64"/>
  <c r="AJ115" i="64"/>
  <c r="AJ140" i="64"/>
  <c r="AJ122" i="64"/>
  <c r="AJ145" i="64"/>
  <c r="AJ116" i="64"/>
  <c r="AJ6" i="65"/>
  <c r="AJ32" i="65"/>
  <c r="AJ39" i="65"/>
  <c r="AJ21" i="65"/>
  <c r="AJ22" i="65"/>
  <c r="AJ29" i="65"/>
  <c r="AJ43" i="65"/>
  <c r="AJ31" i="65"/>
  <c r="AJ74" i="65"/>
  <c r="AJ46" i="65"/>
  <c r="AJ65" i="65"/>
  <c r="AJ37" i="65"/>
  <c r="AJ86" i="65"/>
  <c r="AJ44" i="65"/>
  <c r="AJ70" i="65"/>
  <c r="AJ96" i="65"/>
  <c r="AJ91" i="65"/>
  <c r="AJ57" i="65"/>
  <c r="AJ69" i="65"/>
  <c r="AJ66" i="65"/>
  <c r="AJ28" i="65"/>
  <c r="AJ114" i="65"/>
  <c r="AJ102" i="65"/>
  <c r="AJ119" i="65"/>
  <c r="AJ90" i="65"/>
  <c r="AJ123" i="65"/>
  <c r="AJ125" i="65"/>
  <c r="AJ126" i="65"/>
  <c r="AJ129" i="65"/>
  <c r="AJ132" i="65"/>
  <c r="AJ134" i="65"/>
  <c r="AJ138" i="65"/>
  <c r="AJ7" i="66"/>
  <c r="AJ9" i="66"/>
  <c r="AJ30" i="66"/>
  <c r="AJ21" i="66"/>
  <c r="AJ33" i="66"/>
  <c r="AJ23" i="66"/>
  <c r="AJ24" i="66"/>
  <c r="AJ52" i="66"/>
  <c r="AJ43" i="66"/>
  <c r="AJ54" i="66"/>
  <c r="AJ91" i="66"/>
  <c r="AJ27" i="66"/>
  <c r="AJ28" i="66"/>
  <c r="AJ93" i="66"/>
  <c r="AJ83" i="66"/>
  <c r="AJ48" i="66"/>
  <c r="AJ69" i="66"/>
  <c r="AJ100" i="66"/>
  <c r="AJ101" i="66"/>
  <c r="AJ104" i="66"/>
  <c r="AJ145" i="66"/>
  <c r="AJ88" i="66"/>
  <c r="AJ116" i="66"/>
  <c r="AJ119" i="66"/>
  <c r="AJ143" i="66"/>
  <c r="AJ121" i="66"/>
  <c r="AJ108" i="66"/>
  <c r="AJ124" i="66"/>
  <c r="AJ136" i="66"/>
  <c r="AJ137" i="66"/>
  <c r="AJ147" i="66"/>
  <c r="AJ51" i="68"/>
  <c r="AJ8" i="68"/>
  <c r="AJ22" i="68"/>
  <c r="AJ54" i="68"/>
  <c r="AJ9" i="68"/>
  <c r="AJ90" i="68"/>
  <c r="AJ34" i="68"/>
  <c r="AJ59" i="68"/>
  <c r="AJ37" i="68"/>
  <c r="AJ61" i="68"/>
  <c r="AJ125" i="68"/>
  <c r="AJ63" i="68"/>
  <c r="AJ41" i="68"/>
  <c r="AJ66" i="68"/>
  <c r="AJ42" i="68"/>
  <c r="AJ44" i="68"/>
  <c r="AJ14" i="68"/>
  <c r="AJ102" i="68"/>
  <c r="AJ103" i="68"/>
  <c r="AJ6" i="66"/>
  <c r="AJ5" i="67"/>
  <c r="AJ26" i="67"/>
  <c r="AJ36" i="67"/>
  <c r="AJ44" i="67"/>
  <c r="AJ90" i="67"/>
  <c r="AJ55" i="67"/>
  <c r="AJ88" i="67"/>
  <c r="AJ8" i="67"/>
  <c r="AJ92" i="67"/>
  <c r="AJ32" i="67"/>
  <c r="AJ40" i="67"/>
  <c r="AJ52" i="67"/>
  <c r="AJ33" i="67"/>
  <c r="AJ80" i="67"/>
  <c r="AJ83" i="67"/>
  <c r="AJ81" i="67"/>
  <c r="AJ85" i="67"/>
  <c r="AJ119" i="67"/>
  <c r="AJ108" i="67"/>
  <c r="AJ79" i="67"/>
  <c r="AJ39" i="67"/>
  <c r="AJ41" i="67"/>
  <c r="AJ13" i="67"/>
  <c r="AJ97" i="67"/>
  <c r="AJ72" i="67"/>
  <c r="AJ74" i="67"/>
  <c r="AJ109" i="67"/>
  <c r="AJ144" i="67"/>
  <c r="AJ115" i="67"/>
  <c r="AJ142" i="67"/>
  <c r="AJ70" i="68"/>
  <c r="AJ72" i="68"/>
  <c r="AJ74" i="68"/>
  <c r="AJ106" i="68"/>
  <c r="AJ107" i="68"/>
  <c r="AJ78" i="68"/>
  <c r="AJ110" i="68"/>
  <c r="AJ136" i="68"/>
  <c r="AJ80" i="68"/>
  <c r="AJ139" i="68"/>
  <c r="AJ83" i="68"/>
  <c r="AJ49" i="68"/>
  <c r="AJ116" i="68"/>
  <c r="AJ119" i="68"/>
  <c r="AJ50" i="68"/>
  <c r="AJ89" i="68"/>
  <c r="AJ143" i="68"/>
  <c r="AJ147" i="68"/>
  <c r="AJ71" i="69"/>
  <c r="AJ73" i="69"/>
  <c r="AJ34" i="69"/>
  <c r="AJ93" i="69"/>
  <c r="AJ119" i="69"/>
  <c r="AJ100" i="69"/>
  <c r="AJ87" i="69"/>
  <c r="AJ79" i="69"/>
  <c r="AJ127" i="69"/>
  <c r="AJ129" i="69"/>
  <c r="AJ130" i="69"/>
  <c r="AJ132" i="69"/>
  <c r="AJ135" i="69"/>
  <c r="AJ109" i="69"/>
  <c r="AJ138" i="69"/>
  <c r="AJ141" i="69"/>
  <c r="AJ8" i="70"/>
  <c r="AJ12" i="70"/>
  <c r="AJ16" i="70"/>
  <c r="AJ20" i="70"/>
  <c r="AJ24" i="70"/>
  <c r="AJ28" i="70"/>
  <c r="AJ32" i="70"/>
  <c r="AJ36" i="70"/>
  <c r="AJ40" i="70"/>
  <c r="AJ43" i="70"/>
  <c r="AJ44" i="70"/>
  <c r="AJ48" i="70"/>
  <c r="AJ52" i="70"/>
  <c r="AJ56" i="70"/>
  <c r="AJ60" i="70"/>
  <c r="AJ68" i="70"/>
  <c r="AJ72" i="70"/>
  <c r="AJ76" i="70"/>
  <c r="AJ80" i="70"/>
  <c r="AJ84" i="70"/>
  <c r="AJ88" i="70"/>
  <c r="AJ92" i="70"/>
  <c r="AJ96" i="70"/>
  <c r="AJ100" i="70"/>
  <c r="AJ104" i="70"/>
  <c r="AJ108" i="70"/>
  <c r="AJ112" i="70"/>
  <c r="AJ116" i="70"/>
  <c r="AJ120" i="70"/>
  <c r="AJ124" i="70"/>
  <c r="AJ128" i="70"/>
  <c r="AJ132" i="70"/>
  <c r="AJ136" i="70"/>
  <c r="AJ140" i="70"/>
  <c r="AJ144" i="70"/>
  <c r="AJ12" i="71"/>
  <c r="AJ33" i="71"/>
  <c r="AJ42" i="71"/>
  <c r="AJ28" i="71"/>
  <c r="AJ21" i="71"/>
  <c r="AJ22" i="71"/>
  <c r="AJ82" i="71"/>
  <c r="AJ90" i="71"/>
  <c r="AJ37" i="71"/>
  <c r="AJ33" i="72"/>
  <c r="AJ8" i="72"/>
  <c r="AJ69" i="72"/>
  <c r="AJ45" i="72"/>
  <c r="AJ6" i="72"/>
  <c r="AJ116" i="73"/>
  <c r="AJ145" i="73"/>
  <c r="AJ7" i="70"/>
  <c r="AJ11" i="70"/>
  <c r="AJ15" i="70"/>
  <c r="AJ19" i="70"/>
  <c r="AJ23" i="70"/>
  <c r="AJ27" i="70"/>
  <c r="AJ31" i="70"/>
  <c r="AJ35" i="70"/>
  <c r="AJ39" i="70"/>
  <c r="AJ47" i="70"/>
  <c r="AJ51" i="70"/>
  <c r="AJ55" i="70"/>
  <c r="AJ59" i="70"/>
  <c r="AJ63" i="70"/>
  <c r="AJ67" i="70"/>
  <c r="AJ71" i="70"/>
  <c r="AJ75" i="70"/>
  <c r="AJ79" i="70"/>
  <c r="AJ83" i="70"/>
  <c r="AJ91" i="70"/>
  <c r="AJ95" i="70"/>
  <c r="AJ99" i="70"/>
  <c r="AJ103" i="70"/>
  <c r="AJ107" i="70"/>
  <c r="AJ111" i="70"/>
  <c r="AJ115" i="70"/>
  <c r="AJ119" i="70"/>
  <c r="AJ123" i="70"/>
  <c r="AJ127" i="70"/>
  <c r="AJ131" i="70"/>
  <c r="AJ135" i="70"/>
  <c r="AJ139" i="70"/>
  <c r="AJ143" i="70"/>
  <c r="AJ147" i="70"/>
  <c r="AJ50" i="71"/>
  <c r="AJ143" i="71"/>
  <c r="AJ146" i="71"/>
  <c r="AJ51" i="72"/>
  <c r="AJ11" i="72"/>
  <c r="AJ125" i="72"/>
  <c r="AJ37" i="72"/>
  <c r="AJ12" i="72"/>
  <c r="AJ18" i="72"/>
  <c r="AJ46" i="72"/>
  <c r="AJ76" i="72"/>
  <c r="AJ122" i="72"/>
  <c r="AJ61" i="72"/>
  <c r="AJ62" i="72"/>
  <c r="AJ53" i="72"/>
  <c r="AJ127" i="72"/>
  <c r="AJ26" i="72"/>
  <c r="AJ7" i="72"/>
  <c r="AJ35" i="72"/>
  <c r="AJ128" i="72"/>
  <c r="AJ22" i="72"/>
  <c r="AJ36" i="72"/>
  <c r="AJ110" i="72"/>
  <c r="AJ113" i="72"/>
  <c r="AJ81" i="72"/>
  <c r="AJ134" i="72"/>
  <c r="AJ116" i="72"/>
  <c r="AJ136" i="72"/>
  <c r="AJ138" i="72"/>
  <c r="AJ141" i="72"/>
  <c r="AJ143" i="72"/>
  <c r="AJ44" i="72"/>
  <c r="AJ147" i="72"/>
  <c r="AJ72" i="73"/>
  <c r="AJ60" i="73"/>
  <c r="AJ20" i="73"/>
  <c r="AJ21" i="73"/>
  <c r="AJ51" i="73"/>
  <c r="AJ13" i="73"/>
  <c r="AJ38" i="73"/>
  <c r="AJ86" i="73"/>
  <c r="AJ119" i="73"/>
  <c r="AJ35" i="73"/>
  <c r="AJ87" i="73"/>
  <c r="AJ75" i="73"/>
  <c r="AJ44" i="73"/>
  <c r="AJ66" i="73"/>
  <c r="AJ124" i="73"/>
  <c r="AJ76" i="73"/>
  <c r="AJ67" i="73"/>
  <c r="AJ105" i="73"/>
  <c r="AJ22" i="73"/>
  <c r="AJ127" i="73"/>
  <c r="AJ107" i="73"/>
  <c r="AJ78" i="73"/>
  <c r="AJ62" i="73"/>
  <c r="AJ79" i="73"/>
  <c r="AJ100" i="73"/>
  <c r="AJ27" i="73"/>
  <c r="AJ122" i="73"/>
  <c r="AJ132" i="73"/>
  <c r="AJ134" i="73"/>
  <c r="AJ8" i="73"/>
  <c r="AJ137" i="73"/>
  <c r="AJ81" i="73"/>
  <c r="AJ147" i="73"/>
  <c r="AJ38" i="74"/>
  <c r="AJ24" i="74"/>
  <c r="AJ17" i="74"/>
  <c r="AJ40" i="74"/>
  <c r="AJ9" i="74"/>
  <c r="AJ74" i="74"/>
  <c r="AJ56" i="74"/>
  <c r="AJ49" i="74"/>
  <c r="AJ7" i="74"/>
  <c r="AJ58" i="74"/>
  <c r="AJ105" i="74"/>
  <c r="AJ43" i="74"/>
  <c r="AJ94" i="74"/>
  <c r="AJ35" i="74"/>
  <c r="AJ29" i="74"/>
  <c r="AJ82" i="74"/>
  <c r="AJ36" i="74"/>
  <c r="AJ62" i="74"/>
  <c r="AJ110" i="74"/>
  <c r="AJ90" i="74"/>
  <c r="AJ114" i="74"/>
  <c r="AJ63" i="74"/>
  <c r="AJ116" i="74"/>
  <c r="AJ119" i="74"/>
  <c r="AJ121" i="74"/>
  <c r="AJ123" i="74"/>
  <c r="AJ99" i="74"/>
  <c r="AJ10" i="69"/>
  <c r="AJ24" i="69"/>
  <c r="AJ35" i="69"/>
  <c r="AJ8" i="69"/>
  <c r="AJ9" i="69"/>
  <c r="AJ51" i="69"/>
  <c r="AJ16" i="69"/>
  <c r="AJ38" i="69"/>
  <c r="AJ31" i="69"/>
  <c r="AJ88" i="69"/>
  <c r="AJ84" i="69"/>
  <c r="AJ18" i="69"/>
  <c r="AJ113" i="69"/>
  <c r="AJ68" i="69"/>
  <c r="AJ5" i="70"/>
  <c r="AJ9" i="70"/>
  <c r="AJ13" i="70"/>
  <c r="AJ17" i="70"/>
  <c r="AJ21" i="70"/>
  <c r="AJ25" i="70"/>
  <c r="AJ29" i="70"/>
  <c r="AJ33" i="70"/>
  <c r="AJ37" i="70"/>
  <c r="AJ41" i="70"/>
  <c r="AJ45" i="70"/>
  <c r="AJ49" i="70"/>
  <c r="AJ53" i="70"/>
  <c r="AJ57" i="70"/>
  <c r="AJ61" i="70"/>
  <c r="AJ89" i="70"/>
  <c r="AJ93" i="70"/>
  <c r="AJ97" i="70"/>
  <c r="AJ101" i="70"/>
  <c r="AJ105" i="70"/>
  <c r="AJ109" i="70"/>
  <c r="AJ113" i="70"/>
  <c r="AJ117" i="70"/>
  <c r="AJ121" i="70"/>
  <c r="AJ125" i="70"/>
  <c r="AJ129" i="70"/>
  <c r="AJ133" i="70"/>
  <c r="AJ137" i="70"/>
  <c r="AJ141" i="70"/>
  <c r="AJ145" i="70"/>
  <c r="AJ97" i="71"/>
  <c r="AJ9" i="71"/>
  <c r="AJ46" i="71"/>
  <c r="AJ65" i="71"/>
  <c r="AJ84" i="71"/>
  <c r="AJ56" i="71"/>
  <c r="AJ147" i="74"/>
  <c r="AJ137" i="75"/>
  <c r="AJ139" i="76"/>
  <c r="AJ81" i="76"/>
  <c r="AJ8" i="78"/>
  <c r="AJ14" i="78"/>
  <c r="AJ23" i="78"/>
  <c r="AJ26" i="78"/>
  <c r="AJ33" i="78"/>
  <c r="AJ40" i="78"/>
  <c r="AJ51" i="78"/>
  <c r="AJ55" i="78"/>
  <c r="AJ60" i="78"/>
  <c r="AJ31" i="78"/>
  <c r="AJ45" i="78"/>
  <c r="AJ59" i="78"/>
  <c r="AJ20" i="78"/>
  <c r="AJ38" i="78"/>
  <c r="AJ5" i="86"/>
  <c r="AJ9" i="86"/>
  <c r="AJ11" i="90"/>
  <c r="AJ85" i="74"/>
  <c r="AJ129" i="74"/>
  <c r="AJ133" i="74"/>
  <c r="AJ60" i="74"/>
  <c r="AJ77" i="74"/>
  <c r="AJ140" i="74"/>
  <c r="AJ142" i="74"/>
  <c r="AJ5" i="75"/>
  <c r="AJ16" i="75"/>
  <c r="AJ22" i="75"/>
  <c r="AJ109" i="75"/>
  <c r="AJ48" i="75"/>
  <c r="AJ50" i="75"/>
  <c r="AJ24" i="75"/>
  <c r="AJ80" i="75"/>
  <c r="AJ82" i="75"/>
  <c r="AJ35" i="75"/>
  <c r="AJ18" i="75"/>
  <c r="AJ40" i="75"/>
  <c r="AJ113" i="75"/>
  <c r="AJ41" i="75"/>
  <c r="AJ57" i="75"/>
  <c r="AJ116" i="75"/>
  <c r="AJ89" i="75"/>
  <c r="AJ91" i="75"/>
  <c r="AJ119" i="75"/>
  <c r="AJ122" i="75"/>
  <c r="AJ63" i="75"/>
  <c r="AJ124" i="75"/>
  <c r="AJ66" i="75"/>
  <c r="AJ68" i="75"/>
  <c r="AJ127" i="75"/>
  <c r="AJ70" i="75"/>
  <c r="AJ129" i="75"/>
  <c r="AJ131" i="75"/>
  <c r="AJ133" i="75"/>
  <c r="AJ139" i="75"/>
  <c r="AJ104" i="75"/>
  <c r="AJ73" i="75"/>
  <c r="AJ107" i="75"/>
  <c r="AJ146" i="75"/>
  <c r="AJ147" i="75"/>
  <c r="AJ9" i="76"/>
  <c r="AJ116" i="76"/>
  <c r="AJ5" i="76"/>
  <c r="AJ51" i="76"/>
  <c r="AJ36" i="76"/>
  <c r="AJ53" i="76"/>
  <c r="AJ54" i="76"/>
  <c r="AJ55" i="76"/>
  <c r="AJ23" i="76"/>
  <c r="AJ59" i="76"/>
  <c r="AJ89" i="76"/>
  <c r="AJ24" i="76"/>
  <c r="AJ42" i="76"/>
  <c r="AJ66" i="76"/>
  <c r="AJ95" i="76"/>
  <c r="AJ121" i="76"/>
  <c r="AJ122" i="76"/>
  <c r="AJ19" i="76"/>
  <c r="AJ100" i="76"/>
  <c r="AJ103" i="76"/>
  <c r="AJ125" i="76"/>
  <c r="AJ127" i="76"/>
  <c r="AJ128" i="76"/>
  <c r="AJ73" i="76"/>
  <c r="AJ111" i="76"/>
  <c r="AJ76" i="76"/>
  <c r="AJ78" i="76"/>
  <c r="AJ113" i="76"/>
  <c r="AJ114" i="76"/>
  <c r="AJ147" i="76"/>
  <c r="AJ9" i="77"/>
  <c r="AJ38" i="77"/>
  <c r="AJ15" i="77"/>
  <c r="AJ55" i="77"/>
  <c r="AJ104" i="77"/>
  <c r="AJ16" i="77"/>
  <c r="AJ73" i="77"/>
  <c r="AJ127" i="77"/>
  <c r="AJ43" i="77"/>
  <c r="AJ77" i="77"/>
  <c r="AJ92" i="77"/>
  <c r="AJ128" i="77"/>
  <c r="AJ57" i="77"/>
  <c r="AJ146" i="70"/>
  <c r="AJ5" i="90"/>
  <c r="AJ10" i="90"/>
  <c r="AJ7" i="90"/>
  <c r="AJ13" i="90"/>
  <c r="AJ6" i="90"/>
  <c r="AJ12" i="90"/>
  <c r="AJ14" i="90"/>
  <c r="AJ8" i="90"/>
  <c r="AJ9" i="90"/>
  <c r="AJ22" i="88"/>
  <c r="AJ42" i="88"/>
  <c r="AJ80" i="88"/>
  <c r="AJ13" i="88"/>
  <c r="AJ6" i="88"/>
  <c r="AJ8" i="88"/>
  <c r="AJ14" i="88"/>
  <c r="AJ25" i="88"/>
  <c r="AJ27" i="88"/>
  <c r="AJ35" i="88"/>
  <c r="AJ48" i="88"/>
  <c r="AJ53" i="88"/>
  <c r="AJ60" i="88"/>
  <c r="AJ64" i="88"/>
  <c r="AJ73" i="88"/>
  <c r="AJ32" i="88"/>
  <c r="AJ18" i="88"/>
  <c r="AJ41" i="88"/>
  <c r="AJ49" i="88"/>
  <c r="AJ61" i="88"/>
  <c r="AJ5" i="89"/>
  <c r="AJ10" i="89"/>
  <c r="AJ16" i="89"/>
  <c r="AJ22" i="89"/>
  <c r="AJ20" i="89"/>
  <c r="AJ21" i="89"/>
  <c r="AJ6" i="89"/>
  <c r="AJ12" i="89"/>
  <c r="AJ17" i="89"/>
  <c r="AJ24" i="89"/>
  <c r="AJ23" i="89"/>
  <c r="AJ8" i="89"/>
  <c r="AJ15" i="89"/>
  <c r="AJ19" i="89"/>
  <c r="AJ11" i="89"/>
  <c r="AJ13" i="89"/>
  <c r="AJ7" i="89"/>
  <c r="AJ14" i="89"/>
  <c r="AJ18" i="89"/>
  <c r="AJ9" i="89"/>
  <c r="AJ25" i="89"/>
  <c r="AJ9" i="88"/>
  <c r="AJ16" i="88"/>
  <c r="AJ19" i="88"/>
  <c r="AJ24" i="88"/>
  <c r="AJ36" i="88"/>
  <c r="AJ46" i="88"/>
  <c r="AJ55" i="88"/>
  <c r="AJ63" i="88"/>
  <c r="AJ72" i="88"/>
  <c r="AJ43" i="88"/>
  <c r="AJ51" i="88"/>
  <c r="AJ65" i="88"/>
  <c r="AJ69" i="88"/>
  <c r="AJ76" i="88"/>
  <c r="AJ30" i="88"/>
  <c r="AJ52" i="88"/>
  <c r="AJ75" i="88"/>
  <c r="AJ15" i="88"/>
  <c r="AJ70" i="88"/>
  <c r="AJ7" i="88"/>
  <c r="AJ11" i="88"/>
  <c r="AJ20" i="88"/>
  <c r="AJ26" i="88"/>
  <c r="AJ29" i="88"/>
  <c r="AJ39" i="88"/>
  <c r="AJ50" i="88"/>
  <c r="AJ57" i="88"/>
  <c r="AJ67" i="88"/>
  <c r="AJ12" i="88"/>
  <c r="AJ31" i="88"/>
  <c r="AJ37" i="88"/>
  <c r="AJ45" i="88"/>
  <c r="AJ59" i="88"/>
  <c r="AJ74" i="88"/>
  <c r="AJ81" i="88"/>
  <c r="AJ40" i="88"/>
  <c r="AJ62" i="88"/>
  <c r="AJ82" i="88"/>
  <c r="AJ78" i="88"/>
  <c r="AJ5" i="88"/>
  <c r="AJ10" i="88"/>
  <c r="AJ17" i="88"/>
  <c r="AJ23" i="88"/>
  <c r="AJ28" i="88"/>
  <c r="AJ38" i="88"/>
  <c r="AJ47" i="88"/>
  <c r="AJ56" i="88"/>
  <c r="AJ66" i="88"/>
  <c r="AJ44" i="88"/>
  <c r="AJ54" i="88"/>
  <c r="AJ68" i="88"/>
  <c r="AJ77" i="88"/>
  <c r="AJ33" i="88"/>
  <c r="AJ58" i="88"/>
  <c r="AJ79" i="88"/>
  <c r="AJ21" i="88"/>
  <c r="AJ34" i="88"/>
  <c r="AJ71" i="88"/>
  <c r="AJ8" i="86"/>
  <c r="AJ12" i="86"/>
  <c r="AJ7" i="86"/>
  <c r="AJ11" i="86"/>
  <c r="AJ6" i="86"/>
  <c r="AJ10" i="86"/>
  <c r="AJ7" i="85"/>
  <c r="AJ15" i="85"/>
  <c r="AJ14" i="85"/>
  <c r="AJ8" i="85"/>
  <c r="AJ12" i="85"/>
  <c r="AJ11" i="85"/>
  <c r="AJ6" i="85"/>
  <c r="AJ10" i="85"/>
  <c r="AJ5" i="85"/>
  <c r="AJ9" i="85"/>
  <c r="AJ13" i="85"/>
  <c r="AJ6" i="84"/>
  <c r="AJ10" i="84"/>
  <c r="AJ7" i="84"/>
  <c r="AJ11" i="84"/>
  <c r="AJ14" i="84"/>
  <c r="AJ5" i="84"/>
  <c r="AJ13" i="84"/>
  <c r="AJ8" i="84"/>
  <c r="AJ9" i="84"/>
  <c r="AJ12" i="84"/>
  <c r="AJ5" i="83"/>
  <c r="AJ9" i="83"/>
  <c r="AJ11" i="83"/>
  <c r="AJ14" i="83"/>
  <c r="AJ18" i="83"/>
  <c r="AJ6" i="83"/>
  <c r="AJ10" i="83"/>
  <c r="AJ15" i="83"/>
  <c r="AJ19" i="83"/>
  <c r="AJ8" i="83"/>
  <c r="AJ13" i="83"/>
  <c r="AJ17" i="83"/>
  <c r="AJ7" i="83"/>
  <c r="AJ12" i="83"/>
  <c r="AJ16" i="83"/>
  <c r="AJ7" i="82"/>
  <c r="AJ11" i="82"/>
  <c r="AJ15" i="82"/>
  <c r="AJ14" i="82"/>
  <c r="AJ5" i="82"/>
  <c r="AJ9" i="82"/>
  <c r="AJ13" i="82"/>
  <c r="AJ8" i="82"/>
  <c r="AJ12" i="82"/>
  <c r="AJ5" i="79"/>
  <c r="AJ7" i="79"/>
  <c r="AJ10" i="79"/>
  <c r="AJ21" i="79"/>
  <c r="AJ17" i="79"/>
  <c r="AJ25" i="79"/>
  <c r="AJ31" i="79"/>
  <c r="AJ6" i="79"/>
  <c r="AJ8" i="79"/>
  <c r="AJ12" i="79"/>
  <c r="AJ18" i="79"/>
  <c r="AJ22" i="79"/>
  <c r="AJ27" i="79"/>
  <c r="AJ28" i="79"/>
  <c r="AJ34" i="79"/>
  <c r="AJ29" i="79"/>
  <c r="AJ33" i="79"/>
  <c r="AJ11" i="79"/>
  <c r="AJ14" i="79"/>
  <c r="AJ16" i="79"/>
  <c r="AJ20" i="79"/>
  <c r="AJ24" i="79"/>
  <c r="AJ30" i="79"/>
  <c r="AJ32" i="79"/>
  <c r="AJ9" i="79"/>
  <c r="AJ13" i="79"/>
  <c r="AJ15" i="79"/>
  <c r="AJ19" i="79"/>
  <c r="AJ23" i="79"/>
  <c r="AJ26" i="79"/>
  <c r="AJ6" i="78"/>
  <c r="AJ10" i="78"/>
  <c r="AJ16" i="78"/>
  <c r="AJ21" i="78"/>
  <c r="AJ27" i="78"/>
  <c r="AJ35" i="78"/>
  <c r="AJ43" i="78"/>
  <c r="AJ53" i="78"/>
  <c r="AJ58" i="78"/>
  <c r="AJ19" i="78"/>
  <c r="AJ39" i="78"/>
  <c r="AJ48" i="78"/>
  <c r="AJ62" i="78"/>
  <c r="AJ30" i="78"/>
  <c r="AJ5" i="78"/>
  <c r="AJ9" i="78"/>
  <c r="AJ15" i="78"/>
  <c r="AJ17" i="78"/>
  <c r="AJ22" i="78"/>
  <c r="AJ34" i="78"/>
  <c r="AJ41" i="78"/>
  <c r="AJ52" i="78"/>
  <c r="AJ57" i="78"/>
  <c r="AJ12" i="78"/>
  <c r="AJ36" i="78"/>
  <c r="AJ47" i="78"/>
  <c r="AJ61" i="78"/>
  <c r="AJ28" i="78"/>
  <c r="AJ46" i="78"/>
  <c r="AJ7" i="78"/>
  <c r="AJ11" i="78"/>
  <c r="AJ18" i="78"/>
  <c r="AJ24" i="78"/>
  <c r="AJ32" i="78"/>
  <c r="AJ42" i="78"/>
  <c r="AJ50" i="78"/>
  <c r="AJ54" i="78"/>
  <c r="AJ56" i="78"/>
  <c r="AJ25" i="78"/>
  <c r="AJ44" i="78"/>
  <c r="AJ49" i="78"/>
  <c r="AJ13" i="78"/>
  <c r="AJ37" i="78"/>
  <c r="AJ29" i="78"/>
  <c r="AJ5" i="77"/>
  <c r="AJ23" i="77"/>
  <c r="AJ39" i="77"/>
  <c r="AJ53" i="77"/>
  <c r="AJ40" i="77"/>
  <c r="AJ13" i="77"/>
  <c r="AJ71" i="77"/>
  <c r="AJ41" i="77"/>
  <c r="AJ17" i="77"/>
  <c r="AJ74" i="77"/>
  <c r="AJ106" i="77"/>
  <c r="AJ8" i="77"/>
  <c r="AJ28" i="77"/>
  <c r="AJ19" i="77"/>
  <c r="AJ107" i="77"/>
  <c r="AJ7" i="77"/>
  <c r="AJ24" i="77"/>
  <c r="AJ52" i="77"/>
  <c r="AJ10" i="77"/>
  <c r="AJ89" i="77"/>
  <c r="AJ70" i="77"/>
  <c r="AJ25" i="77"/>
  <c r="AJ26" i="77"/>
  <c r="AJ42" i="77"/>
  <c r="AJ18" i="77"/>
  <c r="AJ76" i="77"/>
  <c r="AJ44" i="77"/>
  <c r="AJ78" i="77"/>
  <c r="AJ20" i="77"/>
  <c r="AJ22" i="77"/>
  <c r="AJ134" i="77"/>
  <c r="AJ96" i="77"/>
  <c r="AJ147" i="77"/>
  <c r="AJ51" i="77"/>
  <c r="AJ11" i="77"/>
  <c r="AJ12" i="77"/>
  <c r="AJ54" i="77"/>
  <c r="AJ69" i="77"/>
  <c r="AJ56" i="77"/>
  <c r="AJ72" i="77"/>
  <c r="AJ105" i="77"/>
  <c r="AJ90" i="77"/>
  <c r="AJ91" i="77"/>
  <c r="AJ75" i="77"/>
  <c r="AJ27" i="77"/>
  <c r="AJ45" i="77"/>
  <c r="AJ46" i="77"/>
  <c r="AJ58" i="77"/>
  <c r="AJ11" i="76"/>
  <c r="AJ32" i="76"/>
  <c r="AJ49" i="76"/>
  <c r="AJ12" i="76"/>
  <c r="AJ13" i="76"/>
  <c r="AJ14" i="76"/>
  <c r="AJ21" i="76"/>
  <c r="AJ85" i="76"/>
  <c r="AJ56" i="76"/>
  <c r="AJ7" i="76"/>
  <c r="AJ10" i="76"/>
  <c r="AJ41" i="76"/>
  <c r="AJ90" i="76"/>
  <c r="AJ6" i="76"/>
  <c r="AJ62" i="76"/>
  <c r="AJ27" i="76"/>
  <c r="AJ28" i="76"/>
  <c r="AJ44" i="76"/>
  <c r="AJ98" i="76"/>
  <c r="AJ70" i="76"/>
  <c r="AJ101" i="76"/>
  <c r="AJ45" i="76"/>
  <c r="AJ106" i="76"/>
  <c r="AJ46" i="76"/>
  <c r="AJ71" i="76"/>
  <c r="AJ74" i="76"/>
  <c r="AJ112" i="76"/>
  <c r="AJ30" i="76"/>
  <c r="AJ132" i="76"/>
  <c r="AJ47" i="76"/>
  <c r="AJ136" i="76"/>
  <c r="AJ144" i="76"/>
  <c r="AJ138" i="76"/>
  <c r="AJ31" i="76"/>
  <c r="AJ143" i="76"/>
  <c r="AJ82" i="76"/>
  <c r="AJ34" i="76"/>
  <c r="AJ50" i="76"/>
  <c r="AJ20" i="76"/>
  <c r="AJ118" i="76"/>
  <c r="AJ52" i="76"/>
  <c r="AJ22" i="76"/>
  <c r="AJ15" i="76"/>
  <c r="AJ57" i="76"/>
  <c r="AJ119" i="76"/>
  <c r="AJ58" i="76"/>
  <c r="AJ88" i="76"/>
  <c r="AJ60" i="76"/>
  <c r="AJ61" i="76"/>
  <c r="AJ25" i="76"/>
  <c r="AJ93" i="76"/>
  <c r="AJ18" i="76"/>
  <c r="AJ67" i="76"/>
  <c r="AJ43" i="76"/>
  <c r="AJ68" i="76"/>
  <c r="AJ69" i="76"/>
  <c r="AJ8" i="76"/>
  <c r="AJ124" i="76"/>
  <c r="AJ105" i="76"/>
  <c r="AJ29" i="76"/>
  <c r="AJ108" i="76"/>
  <c r="AJ72" i="76"/>
  <c r="AJ110" i="76"/>
  <c r="AJ130" i="76"/>
  <c r="AJ131" i="76"/>
  <c r="AJ133" i="76"/>
  <c r="AJ135" i="76"/>
  <c r="AJ115" i="76"/>
  <c r="AJ80" i="76"/>
  <c r="AJ146" i="76"/>
  <c r="AJ48" i="76"/>
  <c r="AJ33" i="76"/>
  <c r="AJ117" i="76"/>
  <c r="AJ35" i="76"/>
  <c r="AJ83" i="76"/>
  <c r="AJ37" i="76"/>
  <c r="AJ84" i="76"/>
  <c r="AJ38" i="76"/>
  <c r="AJ39" i="76"/>
  <c r="AJ40" i="76"/>
  <c r="AJ86" i="76"/>
  <c r="AJ87" i="76"/>
  <c r="AJ91" i="76"/>
  <c r="AJ92" i="76"/>
  <c r="AJ63" i="76"/>
  <c r="AJ17" i="76"/>
  <c r="AJ94" i="76"/>
  <c r="AJ96" i="76"/>
  <c r="AJ97" i="76"/>
  <c r="AJ123" i="76"/>
  <c r="AJ99" i="76"/>
  <c r="AJ102" i="76"/>
  <c r="AJ104" i="76"/>
  <c r="AJ126" i="76"/>
  <c r="AJ107" i="76"/>
  <c r="AJ109" i="76"/>
  <c r="AJ129" i="76"/>
  <c r="AJ75" i="76"/>
  <c r="AJ77" i="76"/>
  <c r="AJ79" i="76"/>
  <c r="AJ134" i="76"/>
  <c r="AJ137" i="76"/>
  <c r="AJ140" i="76"/>
  <c r="AJ141" i="76"/>
  <c r="AJ145" i="76"/>
  <c r="AJ75" i="75"/>
  <c r="AJ8" i="75"/>
  <c r="AJ23" i="75"/>
  <c r="AJ76" i="75"/>
  <c r="AJ14" i="75"/>
  <c r="AJ78" i="75"/>
  <c r="AJ79" i="75"/>
  <c r="AJ17" i="75"/>
  <c r="AJ52" i="75"/>
  <c r="AJ54" i="75"/>
  <c r="AJ84" i="75"/>
  <c r="AJ9" i="75"/>
  <c r="AJ26" i="75"/>
  <c r="AJ85" i="75"/>
  <c r="AJ95" i="75"/>
  <c r="AJ28" i="75"/>
  <c r="AJ125" i="75"/>
  <c r="AJ44" i="75"/>
  <c r="AJ69" i="75"/>
  <c r="AJ99" i="75"/>
  <c r="AJ12" i="75"/>
  <c r="AJ30" i="75"/>
  <c r="AJ72" i="75"/>
  <c r="AJ45" i="75"/>
  <c r="AJ140" i="75"/>
  <c r="AJ142" i="75"/>
  <c r="AJ144" i="75"/>
  <c r="AJ136" i="75"/>
  <c r="AJ20" i="75"/>
  <c r="AJ31" i="75"/>
  <c r="AJ11" i="75"/>
  <c r="AJ108" i="75"/>
  <c r="AJ110" i="75"/>
  <c r="AJ77" i="75"/>
  <c r="AJ32" i="75"/>
  <c r="AJ33" i="75"/>
  <c r="AJ81" i="75"/>
  <c r="AJ34" i="75"/>
  <c r="AJ53" i="75"/>
  <c r="AJ83" i="75"/>
  <c r="AJ37" i="75"/>
  <c r="AJ39" i="75"/>
  <c r="AJ56" i="75"/>
  <c r="AJ114" i="75"/>
  <c r="AJ27" i="75"/>
  <c r="AJ15" i="75"/>
  <c r="AJ60" i="75"/>
  <c r="AJ42" i="75"/>
  <c r="AJ118" i="75"/>
  <c r="AJ121" i="75"/>
  <c r="AJ62" i="75"/>
  <c r="AJ123" i="75"/>
  <c r="AJ65" i="75"/>
  <c r="AJ43" i="75"/>
  <c r="AJ97" i="75"/>
  <c r="AJ98" i="75"/>
  <c r="AJ100" i="75"/>
  <c r="AJ101" i="75"/>
  <c r="AJ132" i="75"/>
  <c r="AJ135" i="75"/>
  <c r="AJ138" i="75"/>
  <c r="AJ103" i="75"/>
  <c r="AJ105" i="75"/>
  <c r="AJ106" i="75"/>
  <c r="AJ145" i="75"/>
  <c r="AJ74" i="75"/>
  <c r="AJ21" i="75"/>
  <c r="AJ13" i="75"/>
  <c r="AJ46" i="75"/>
  <c r="AJ47" i="75"/>
  <c r="AJ49" i="75"/>
  <c r="AJ7" i="75"/>
  <c r="AJ51" i="75"/>
  <c r="AJ111" i="75"/>
  <c r="AJ25" i="75"/>
  <c r="AJ112" i="75"/>
  <c r="AJ36" i="75"/>
  <c r="AJ38" i="75"/>
  <c r="AJ55" i="75"/>
  <c r="AJ86" i="75"/>
  <c r="AJ94" i="75"/>
  <c r="AJ64" i="75"/>
  <c r="AJ96" i="75"/>
  <c r="AJ67" i="75"/>
  <c r="AJ126" i="75"/>
  <c r="AJ29" i="75"/>
  <c r="AJ128" i="75"/>
  <c r="AJ130" i="75"/>
  <c r="AJ71" i="75"/>
  <c r="AJ134" i="75"/>
  <c r="AJ102" i="75"/>
  <c r="AJ6" i="75"/>
  <c r="AJ141" i="75"/>
  <c r="AJ143" i="75"/>
  <c r="AJ54" i="74"/>
  <c r="AJ13" i="74"/>
  <c r="AJ39" i="74"/>
  <c r="AJ41" i="74"/>
  <c r="AJ68" i="74"/>
  <c r="AJ69" i="74"/>
  <c r="AJ80" i="74"/>
  <c r="AJ11" i="74"/>
  <c r="AJ88" i="74"/>
  <c r="AJ34" i="74"/>
  <c r="AJ51" i="74"/>
  <c r="AJ28" i="74"/>
  <c r="AJ81" i="74"/>
  <c r="AJ106" i="74"/>
  <c r="AJ53" i="74"/>
  <c r="AJ75" i="74"/>
  <c r="AJ115" i="74"/>
  <c r="AJ76" i="74"/>
  <c r="AJ100" i="74"/>
  <c r="AJ92" i="74"/>
  <c r="AJ124" i="74"/>
  <c r="AJ126" i="74"/>
  <c r="AJ127" i="74"/>
  <c r="AJ130" i="74"/>
  <c r="AJ134" i="74"/>
  <c r="AJ47" i="74"/>
  <c r="AJ137" i="74"/>
  <c r="AJ141" i="74"/>
  <c r="AJ143" i="74"/>
  <c r="AJ146" i="74"/>
  <c r="AJ8" i="74"/>
  <c r="AJ6" i="74"/>
  <c r="AJ55" i="74"/>
  <c r="AJ64" i="74"/>
  <c r="AJ25" i="74"/>
  <c r="AJ10" i="74"/>
  <c r="AJ93" i="74"/>
  <c r="AJ14" i="74"/>
  <c r="AJ50" i="74"/>
  <c r="AJ57" i="74"/>
  <c r="AJ103" i="74"/>
  <c r="AJ42" i="74"/>
  <c r="AJ65" i="74"/>
  <c r="AJ70" i="74"/>
  <c r="AJ18" i="74"/>
  <c r="AJ113" i="74"/>
  <c r="AJ87" i="74"/>
  <c r="AJ84" i="74"/>
  <c r="AJ118" i="74"/>
  <c r="AJ102" i="74"/>
  <c r="AJ72" i="74"/>
  <c r="AJ96" i="74"/>
  <c r="AJ23" i="74"/>
  <c r="AJ128" i="74"/>
  <c r="AJ132" i="74"/>
  <c r="AJ79" i="74"/>
  <c r="AJ136" i="74"/>
  <c r="AJ139" i="74"/>
  <c r="AJ145" i="74"/>
  <c r="AJ16" i="74"/>
  <c r="AJ48" i="74"/>
  <c r="AJ32" i="74"/>
  <c r="AJ20" i="74"/>
  <c r="AJ5" i="74"/>
  <c r="AJ26" i="74"/>
  <c r="AJ21" i="74"/>
  <c r="AJ22" i="74"/>
  <c r="AJ27" i="74"/>
  <c r="AJ33" i="74"/>
  <c r="AJ89" i="74"/>
  <c r="AJ104" i="74"/>
  <c r="AJ52" i="74"/>
  <c r="AJ59" i="74"/>
  <c r="AJ78" i="74"/>
  <c r="AJ101" i="74"/>
  <c r="AJ91" i="74"/>
  <c r="AJ98" i="74"/>
  <c r="AJ117" i="74"/>
  <c r="AJ120" i="74"/>
  <c r="AJ122" i="74"/>
  <c r="AJ125" i="74"/>
  <c r="AJ73" i="74"/>
  <c r="AJ19" i="74"/>
  <c r="AJ131" i="74"/>
  <c r="AJ86" i="74"/>
  <c r="AJ135" i="74"/>
  <c r="AJ97" i="74"/>
  <c r="AJ138" i="74"/>
  <c r="AJ144" i="74"/>
  <c r="AJ49" i="73"/>
  <c r="AJ16" i="73"/>
  <c r="AJ6" i="73"/>
  <c r="AJ37" i="73"/>
  <c r="AJ18" i="73"/>
  <c r="AJ7" i="73"/>
  <c r="AJ26" i="73"/>
  <c r="AJ9" i="73"/>
  <c r="AJ17" i="73"/>
  <c r="AJ19" i="73"/>
  <c r="AJ55" i="73"/>
  <c r="AJ88" i="73"/>
  <c r="AJ45" i="73"/>
  <c r="AJ61" i="73"/>
  <c r="AJ104" i="73"/>
  <c r="AJ95" i="73"/>
  <c r="AJ125" i="73"/>
  <c r="AJ47" i="73"/>
  <c r="AJ36" i="73"/>
  <c r="AJ96" i="73"/>
  <c r="AJ68" i="73"/>
  <c r="AJ48" i="73"/>
  <c r="AJ69" i="73"/>
  <c r="AJ109" i="73"/>
  <c r="AJ110" i="73"/>
  <c r="AJ111" i="73"/>
  <c r="AJ70" i="73"/>
  <c r="AJ123" i="73"/>
  <c r="AJ135" i="73"/>
  <c r="AJ138" i="73"/>
  <c r="AJ115" i="73"/>
  <c r="AJ140" i="73"/>
  <c r="AJ102" i="73"/>
  <c r="AJ23" i="73"/>
  <c r="AJ50" i="73"/>
  <c r="AJ12" i="73"/>
  <c r="AJ34" i="73"/>
  <c r="AJ28" i="73"/>
  <c r="AJ10" i="73"/>
  <c r="AJ29" i="73"/>
  <c r="AJ85" i="73"/>
  <c r="AJ53" i="73"/>
  <c r="AJ120" i="73"/>
  <c r="AJ63" i="73"/>
  <c r="AJ11" i="73"/>
  <c r="AJ65" i="73"/>
  <c r="AJ94" i="73"/>
  <c r="AJ30" i="73"/>
  <c r="AJ32" i="73"/>
  <c r="AJ5" i="73"/>
  <c r="AJ33" i="73"/>
  <c r="AJ24" i="73"/>
  <c r="AJ71" i="73"/>
  <c r="AJ25" i="73"/>
  <c r="AJ14" i="73"/>
  <c r="AJ73" i="73"/>
  <c r="AJ74" i="73"/>
  <c r="AJ82" i="73"/>
  <c r="AJ54" i="73"/>
  <c r="AJ64" i="73"/>
  <c r="AJ103" i="73"/>
  <c r="AJ15" i="73"/>
  <c r="AJ29" i="72"/>
  <c r="AJ74" i="72"/>
  <c r="AJ57" i="72"/>
  <c r="AJ70" i="72"/>
  <c r="AJ58" i="72"/>
  <c r="AJ103" i="72"/>
  <c r="AJ5" i="72"/>
  <c r="AJ83" i="72"/>
  <c r="AJ112" i="72"/>
  <c r="AJ94" i="72"/>
  <c r="AJ99" i="72"/>
  <c r="AJ114" i="72"/>
  <c r="AJ89" i="72"/>
  <c r="AJ115" i="72"/>
  <c r="AJ42" i="72"/>
  <c r="AJ80" i="72"/>
  <c r="AJ43" i="72"/>
  <c r="AJ86" i="72"/>
  <c r="AJ108" i="72"/>
  <c r="AJ32" i="72"/>
  <c r="AJ73" i="72"/>
  <c r="AJ139" i="72"/>
  <c r="AJ65" i="72"/>
  <c r="AJ104" i="72"/>
  <c r="AJ144" i="72"/>
  <c r="AJ40" i="72"/>
  <c r="AJ120" i="72"/>
  <c r="AJ13" i="72"/>
  <c r="AJ49" i="72"/>
  <c r="AJ28" i="72"/>
  <c r="AJ9" i="72"/>
  <c r="AJ17" i="72"/>
  <c r="AJ96" i="72"/>
  <c r="AJ15" i="72"/>
  <c r="AJ59" i="72"/>
  <c r="AJ30" i="72"/>
  <c r="AJ31" i="72"/>
  <c r="AJ23" i="72"/>
  <c r="AJ75" i="72"/>
  <c r="AJ16" i="72"/>
  <c r="AJ24" i="72"/>
  <c r="AJ19" i="72"/>
  <c r="AJ84" i="72"/>
  <c r="AJ100" i="72"/>
  <c r="AJ130" i="72"/>
  <c r="AJ79" i="72"/>
  <c r="AJ131" i="72"/>
  <c r="AJ107" i="72"/>
  <c r="AJ117" i="72"/>
  <c r="AJ133" i="72"/>
  <c r="AJ95" i="72"/>
  <c r="AJ64" i="72"/>
  <c r="AJ137" i="72"/>
  <c r="AJ140" i="72"/>
  <c r="AJ102" i="72"/>
  <c r="AJ105" i="72"/>
  <c r="AJ146" i="72"/>
  <c r="AJ93" i="72"/>
  <c r="AJ20" i="72"/>
  <c r="AJ54" i="72"/>
  <c r="AJ10" i="72"/>
  <c r="AJ52" i="72"/>
  <c r="AJ56" i="72"/>
  <c r="AJ48" i="72"/>
  <c r="AJ39" i="72"/>
  <c r="AJ55" i="72"/>
  <c r="AJ14" i="72"/>
  <c r="AJ87" i="72"/>
  <c r="AJ78" i="72"/>
  <c r="AJ34" i="72"/>
  <c r="AJ60" i="72"/>
  <c r="AJ50" i="72"/>
  <c r="AJ21" i="72"/>
  <c r="AJ38" i="72"/>
  <c r="AJ88" i="72"/>
  <c r="AJ66" i="72"/>
  <c r="AJ77" i="72"/>
  <c r="AJ72" i="72"/>
  <c r="AJ106" i="72"/>
  <c r="AJ129" i="72"/>
  <c r="AJ41" i="72"/>
  <c r="AJ68" i="72"/>
  <c r="AJ27" i="72"/>
  <c r="AJ85" i="72"/>
  <c r="AJ132" i="72"/>
  <c r="AJ135" i="72"/>
  <c r="AJ82" i="72"/>
  <c r="AJ101" i="72"/>
  <c r="AJ124" i="72"/>
  <c r="AJ142" i="72"/>
  <c r="AJ123" i="72"/>
  <c r="AJ145" i="72"/>
  <c r="AJ5" i="71"/>
  <c r="AJ80" i="71"/>
  <c r="AJ58" i="71"/>
  <c r="AJ11" i="71"/>
  <c r="AJ41" i="71"/>
  <c r="AJ51" i="71"/>
  <c r="AJ10" i="71"/>
  <c r="AJ7" i="71"/>
  <c r="AJ38" i="71"/>
  <c r="AJ45" i="71"/>
  <c r="AJ17" i="71"/>
  <c r="AJ83" i="71"/>
  <c r="AJ91" i="71"/>
  <c r="AJ98" i="71"/>
  <c r="AJ71" i="71"/>
  <c r="AJ72" i="71"/>
  <c r="AJ100" i="71"/>
  <c r="AJ31" i="71"/>
  <c r="AJ113" i="71"/>
  <c r="AJ66" i="71"/>
  <c r="AJ67" i="71"/>
  <c r="AJ78" i="71"/>
  <c r="AJ117" i="71"/>
  <c r="AJ120" i="71"/>
  <c r="AJ68" i="71"/>
  <c r="AJ123" i="71"/>
  <c r="AJ40" i="71"/>
  <c r="AJ88" i="71"/>
  <c r="AJ89" i="71"/>
  <c r="AJ63" i="71"/>
  <c r="AJ69" i="71"/>
  <c r="AJ108" i="71"/>
  <c r="AJ139" i="71"/>
  <c r="AJ147" i="71"/>
  <c r="AJ15" i="71"/>
  <c r="AJ24" i="71"/>
  <c r="AJ27" i="71"/>
  <c r="AJ43" i="71"/>
  <c r="AJ81" i="71"/>
  <c r="AJ52" i="71"/>
  <c r="AJ35" i="71"/>
  <c r="AJ36" i="71"/>
  <c r="AJ44" i="71"/>
  <c r="AJ29" i="71"/>
  <c r="AJ14" i="71"/>
  <c r="AJ54" i="71"/>
  <c r="AJ55" i="71"/>
  <c r="AJ70" i="71"/>
  <c r="AJ60" i="71"/>
  <c r="AJ142" i="71"/>
  <c r="AJ145" i="71"/>
  <c r="AJ77" i="71"/>
  <c r="AJ103" i="71"/>
  <c r="AJ118" i="71"/>
  <c r="AJ121" i="71"/>
  <c r="AJ122" i="71"/>
  <c r="AJ125" i="71"/>
  <c r="AJ79" i="71"/>
  <c r="AJ129" i="71"/>
  <c r="AJ132" i="71"/>
  <c r="AJ106" i="71"/>
  <c r="AJ135" i="71"/>
  <c r="AJ49" i="71"/>
  <c r="AJ141" i="71"/>
  <c r="AJ8" i="71"/>
  <c r="AJ6" i="71"/>
  <c r="AJ19" i="71"/>
  <c r="AJ20" i="71"/>
  <c r="AJ34" i="71"/>
  <c r="AJ13" i="71"/>
  <c r="AJ59" i="71"/>
  <c r="AJ16" i="71"/>
  <c r="AJ53" i="71"/>
  <c r="AJ30" i="71"/>
  <c r="AJ64" i="71"/>
  <c r="AJ47" i="71"/>
  <c r="AJ109" i="71"/>
  <c r="AJ92" i="71"/>
  <c r="AJ116" i="71"/>
  <c r="AJ48" i="71"/>
  <c r="AJ85" i="71"/>
  <c r="AJ86" i="71"/>
  <c r="AJ124" i="71"/>
  <c r="AJ126" i="71"/>
  <c r="AJ128" i="71"/>
  <c r="AJ131" i="71"/>
  <c r="AJ134" i="71"/>
  <c r="AJ107" i="71"/>
  <c r="AJ137" i="71"/>
  <c r="AJ140" i="71"/>
  <c r="AJ144" i="71"/>
  <c r="AJ7" i="68"/>
  <c r="AJ52" i="68"/>
  <c r="AJ6" i="68"/>
  <c r="AJ31" i="68"/>
  <c r="AJ10" i="68"/>
  <c r="AJ33" i="68"/>
  <c r="AJ35" i="68"/>
  <c r="AJ91" i="68"/>
  <c r="AJ60" i="68"/>
  <c r="AJ93" i="68"/>
  <c r="AJ40" i="68"/>
  <c r="AJ94" i="68"/>
  <c r="AJ126" i="68"/>
  <c r="AJ25" i="68"/>
  <c r="AJ98" i="68"/>
  <c r="AJ75" i="68"/>
  <c r="AJ77" i="68"/>
  <c r="AJ27" i="68"/>
  <c r="AJ46" i="68"/>
  <c r="AJ111" i="68"/>
  <c r="AJ79" i="68"/>
  <c r="AJ81" i="68"/>
  <c r="AJ82" i="68"/>
  <c r="AJ114" i="68"/>
  <c r="AJ84" i="68"/>
  <c r="AJ86" i="68"/>
  <c r="AJ117" i="68"/>
  <c r="AJ88" i="68"/>
  <c r="AJ121" i="68"/>
  <c r="AJ123" i="68"/>
  <c r="AJ144" i="68"/>
  <c r="AJ20" i="68"/>
  <c r="AJ53" i="68"/>
  <c r="AJ30" i="68"/>
  <c r="AJ23" i="68"/>
  <c r="AJ55" i="68"/>
  <c r="AJ57" i="68"/>
  <c r="AJ11" i="68"/>
  <c r="AJ92" i="68"/>
  <c r="AJ39" i="68"/>
  <c r="AJ12" i="68"/>
  <c r="AJ64" i="68"/>
  <c r="AJ96" i="68"/>
  <c r="AJ13" i="68"/>
  <c r="AJ67" i="68"/>
  <c r="AJ76" i="68"/>
  <c r="AJ134" i="68"/>
  <c r="AJ17" i="68"/>
  <c r="AJ109" i="68"/>
  <c r="AJ112" i="68"/>
  <c r="AJ18" i="68"/>
  <c r="AJ138" i="68"/>
  <c r="AJ48" i="68"/>
  <c r="AJ85" i="68"/>
  <c r="AJ115" i="68"/>
  <c r="AJ118" i="68"/>
  <c r="AJ142" i="68"/>
  <c r="AJ146" i="68"/>
  <c r="AJ19" i="68"/>
  <c r="AJ21" i="68"/>
  <c r="AJ29" i="68"/>
  <c r="AJ32" i="68"/>
  <c r="AJ24" i="68"/>
  <c r="AJ56" i="68"/>
  <c r="AJ58" i="68"/>
  <c r="AJ36" i="68"/>
  <c r="AJ38" i="68"/>
  <c r="AJ62" i="68"/>
  <c r="AJ95" i="68"/>
  <c r="AJ65" i="68"/>
  <c r="AJ97" i="68"/>
  <c r="AJ99" i="68"/>
  <c r="AJ16" i="68"/>
  <c r="AJ133" i="68"/>
  <c r="AJ108" i="68"/>
  <c r="AJ47" i="68"/>
  <c r="AJ135" i="68"/>
  <c r="AJ137" i="68"/>
  <c r="AJ28" i="68"/>
  <c r="AJ113" i="68"/>
  <c r="AJ140" i="68"/>
  <c r="AJ141" i="68"/>
  <c r="AJ87" i="68"/>
  <c r="AJ120" i="68"/>
  <c r="AJ122" i="68"/>
  <c r="AJ124" i="68"/>
  <c r="AJ145" i="68"/>
  <c r="AJ47" i="69"/>
  <c r="AJ56" i="69"/>
  <c r="AJ29" i="69"/>
  <c r="AJ21" i="69"/>
  <c r="AJ43" i="69"/>
  <c r="AJ30" i="69"/>
  <c r="AJ15" i="69"/>
  <c r="AJ48" i="69"/>
  <c r="AJ12" i="69"/>
  <c r="AJ7" i="69"/>
  <c r="AJ13" i="69"/>
  <c r="AJ32" i="69"/>
  <c r="AJ54" i="69"/>
  <c r="AJ33" i="69"/>
  <c r="AJ76" i="69"/>
  <c r="AJ114" i="69"/>
  <c r="AJ41" i="69"/>
  <c r="AJ144" i="69"/>
  <c r="AJ14" i="69"/>
  <c r="AJ6" i="69"/>
  <c r="AJ44" i="69"/>
  <c r="AJ20" i="69"/>
  <c r="AJ45" i="69"/>
  <c r="AJ53" i="69"/>
  <c r="AJ52" i="69"/>
  <c r="AJ23" i="69"/>
  <c r="AJ91" i="69"/>
  <c r="AJ26" i="69"/>
  <c r="AJ83" i="69"/>
  <c r="AJ19" i="69"/>
  <c r="AJ27" i="69"/>
  <c r="AJ106" i="69"/>
  <c r="AJ99" i="69"/>
  <c r="AJ40" i="69"/>
  <c r="AJ64" i="69"/>
  <c r="AJ50" i="69"/>
  <c r="AJ65" i="69"/>
  <c r="AJ116" i="69"/>
  <c r="AJ74" i="69"/>
  <c r="AJ78" i="69"/>
  <c r="AJ28" i="69"/>
  <c r="AJ120" i="69"/>
  <c r="AJ123" i="69"/>
  <c r="AJ90" i="69"/>
  <c r="AJ126" i="69"/>
  <c r="AJ75" i="69"/>
  <c r="AJ103" i="69"/>
  <c r="AJ98" i="69"/>
  <c r="AJ104" i="69"/>
  <c r="AJ107" i="69"/>
  <c r="AJ140" i="69"/>
  <c r="AJ143" i="69"/>
  <c r="AJ57" i="69"/>
  <c r="AJ5" i="69"/>
  <c r="AJ60" i="69"/>
  <c r="AJ25" i="69"/>
  <c r="AJ36" i="69"/>
  <c r="AJ37" i="69"/>
  <c r="AJ11" i="69"/>
  <c r="AJ22" i="69"/>
  <c r="AJ61" i="69"/>
  <c r="AJ62" i="69"/>
  <c r="AJ63" i="69"/>
  <c r="AJ17" i="69"/>
  <c r="AJ39" i="69"/>
  <c r="AJ67" i="69"/>
  <c r="AJ85" i="69"/>
  <c r="AJ15" i="67"/>
  <c r="AJ21" i="67"/>
  <c r="AJ18" i="67"/>
  <c r="AJ29" i="67"/>
  <c r="AJ45" i="67"/>
  <c r="AJ19" i="67"/>
  <c r="AJ58" i="67"/>
  <c r="AJ25" i="67"/>
  <c r="AJ48" i="67"/>
  <c r="AJ93" i="67"/>
  <c r="AJ111" i="67"/>
  <c r="AJ27" i="67"/>
  <c r="AJ73" i="67"/>
  <c r="AJ37" i="67"/>
  <c r="AJ94" i="67"/>
  <c r="AJ68" i="67"/>
  <c r="AJ70" i="67"/>
  <c r="AJ61" i="67"/>
  <c r="AJ63" i="67"/>
  <c r="AJ120" i="67"/>
  <c r="AJ129" i="67"/>
  <c r="AJ77" i="67"/>
  <c r="AJ71" i="67"/>
  <c r="AJ130" i="67"/>
  <c r="AJ87" i="67"/>
  <c r="AJ134" i="67"/>
  <c r="AJ128" i="67"/>
  <c r="AJ98" i="67"/>
  <c r="AJ116" i="67"/>
  <c r="AJ147" i="67"/>
  <c r="AJ35" i="67"/>
  <c r="AJ75" i="67"/>
  <c r="AJ84" i="67"/>
  <c r="AJ17" i="67"/>
  <c r="AJ114" i="67"/>
  <c r="AJ137" i="67"/>
  <c r="AJ78" i="67"/>
  <c r="AJ69" i="67"/>
  <c r="AJ49" i="67"/>
  <c r="AJ121" i="67"/>
  <c r="AJ64" i="67"/>
  <c r="AJ112" i="67"/>
  <c r="AJ132" i="67"/>
  <c r="AJ143" i="67"/>
  <c r="AJ127" i="67"/>
  <c r="AJ138" i="67"/>
  <c r="AJ145" i="67"/>
  <c r="AJ131" i="67"/>
  <c r="AJ140" i="67"/>
  <c r="AJ110" i="67"/>
  <c r="AJ146" i="67"/>
  <c r="AJ10" i="67"/>
  <c r="AJ31" i="67"/>
  <c r="AJ22" i="67"/>
  <c r="AJ34" i="67"/>
  <c r="AJ24" i="67"/>
  <c r="AJ30" i="67"/>
  <c r="AJ20" i="67"/>
  <c r="AJ65" i="67"/>
  <c r="AJ136" i="67"/>
  <c r="AJ59" i="67"/>
  <c r="AJ46" i="67"/>
  <c r="AJ43" i="67"/>
  <c r="AJ89" i="67"/>
  <c r="AJ60" i="67"/>
  <c r="AJ125" i="67"/>
  <c r="AJ7" i="67"/>
  <c r="AJ28" i="67"/>
  <c r="AJ67" i="67"/>
  <c r="AJ6" i="67"/>
  <c r="AJ14" i="67"/>
  <c r="AJ12" i="67"/>
  <c r="AJ16" i="67"/>
  <c r="AJ50" i="67"/>
  <c r="AJ23" i="67"/>
  <c r="AJ42" i="67"/>
  <c r="AJ11" i="67"/>
  <c r="AJ54" i="67"/>
  <c r="AJ99" i="67"/>
  <c r="AJ51" i="67"/>
  <c r="AJ62" i="67"/>
  <c r="AJ95" i="67"/>
  <c r="AJ107" i="67"/>
  <c r="AJ100" i="67"/>
  <c r="AJ86" i="67"/>
  <c r="AJ96" i="67"/>
  <c r="AJ123" i="67"/>
  <c r="AJ122" i="67"/>
  <c r="AJ139" i="67"/>
  <c r="AJ117" i="67"/>
  <c r="AJ47" i="67"/>
  <c r="AJ82" i="67"/>
  <c r="AJ135" i="67"/>
  <c r="AJ101" i="67"/>
  <c r="AJ104" i="67"/>
  <c r="AJ141" i="67"/>
  <c r="AJ133" i="67"/>
  <c r="AJ39" i="66"/>
  <c r="AJ38" i="66"/>
  <c r="AJ8" i="66"/>
  <c r="AJ10" i="66"/>
  <c r="AJ31" i="66"/>
  <c r="AJ32" i="66"/>
  <c r="AJ40" i="66"/>
  <c r="AJ74" i="66"/>
  <c r="AJ34" i="66"/>
  <c r="AJ76" i="66"/>
  <c r="AJ25" i="66"/>
  <c r="AJ12" i="66"/>
  <c r="AJ56" i="66"/>
  <c r="AJ58" i="66"/>
  <c r="AJ92" i="66"/>
  <c r="AJ45" i="66"/>
  <c r="AJ70" i="66"/>
  <c r="AJ114" i="66"/>
  <c r="AJ102" i="66"/>
  <c r="AJ128" i="66"/>
  <c r="AJ115" i="66"/>
  <c r="AJ130" i="66"/>
  <c r="AJ117" i="66"/>
  <c r="AJ132" i="66"/>
  <c r="AJ107" i="66"/>
  <c r="AJ122" i="66"/>
  <c r="AJ123" i="66"/>
  <c r="AJ144" i="66"/>
  <c r="AJ125" i="66"/>
  <c r="AJ146" i="66"/>
  <c r="AJ22" i="66"/>
  <c r="AJ90" i="66"/>
  <c r="AJ41" i="66"/>
  <c r="AJ42" i="66"/>
  <c r="AJ55" i="66"/>
  <c r="AJ57" i="66"/>
  <c r="AJ112" i="66"/>
  <c r="AJ29" i="66"/>
  <c r="AJ62" i="66"/>
  <c r="AJ126" i="66"/>
  <c r="AJ46" i="66"/>
  <c r="AJ80" i="66"/>
  <c r="AJ36" i="66"/>
  <c r="AJ82" i="66"/>
  <c r="AJ99" i="66"/>
  <c r="AJ68" i="66"/>
  <c r="AJ85" i="66"/>
  <c r="AJ127" i="66"/>
  <c r="AJ50" i="66"/>
  <c r="AJ87" i="66"/>
  <c r="AJ105" i="66"/>
  <c r="AJ106" i="66"/>
  <c r="AJ118" i="66"/>
  <c r="AJ139" i="66"/>
  <c r="AJ89" i="66"/>
  <c r="AJ134" i="66"/>
  <c r="AJ110" i="66"/>
  <c r="AJ135" i="66"/>
  <c r="AJ111" i="66"/>
  <c r="AJ138" i="66"/>
  <c r="AJ5" i="66"/>
  <c r="AJ15" i="66"/>
  <c r="AJ17" i="66"/>
  <c r="AJ51" i="66"/>
  <c r="AJ11" i="66"/>
  <c r="AJ13" i="66"/>
  <c r="AJ14" i="66"/>
  <c r="AJ16" i="66"/>
  <c r="AJ18" i="66"/>
  <c r="AJ73" i="66"/>
  <c r="AJ19" i="66"/>
  <c r="AJ75" i="66"/>
  <c r="AJ20" i="66"/>
  <c r="AJ53" i="66"/>
  <c r="AJ26" i="66"/>
  <c r="AJ44" i="66"/>
  <c r="AJ59" i="66"/>
  <c r="AJ60" i="66"/>
  <c r="AJ61" i="66"/>
  <c r="AJ49" i="66"/>
  <c r="AJ86" i="66"/>
  <c r="AJ103" i="66"/>
  <c r="AJ71" i="66"/>
  <c r="AJ129" i="66"/>
  <c r="AJ131" i="66"/>
  <c r="AJ72" i="66"/>
  <c r="AJ120" i="66"/>
  <c r="AJ140" i="66"/>
  <c r="AJ133" i="66"/>
  <c r="AJ109" i="66"/>
  <c r="AJ141" i="66"/>
  <c r="AJ142" i="66"/>
  <c r="AJ108" i="77"/>
  <c r="AJ60" i="77"/>
  <c r="AJ61" i="77"/>
  <c r="AJ81" i="77"/>
  <c r="AJ112" i="77"/>
  <c r="AJ62" i="77"/>
  <c r="AJ133" i="77"/>
  <c r="AJ63" i="77"/>
  <c r="AJ48" i="77"/>
  <c r="AJ83" i="77"/>
  <c r="AJ84" i="77"/>
  <c r="AJ135" i="77"/>
  <c r="AJ137" i="77"/>
  <c r="AJ86" i="77"/>
  <c r="AJ98" i="77"/>
  <c r="AJ120" i="77"/>
  <c r="AJ88" i="77"/>
  <c r="AJ142" i="77"/>
  <c r="AJ50" i="77"/>
  <c r="AJ125" i="77"/>
  <c r="AJ37" i="77"/>
  <c r="AJ129" i="77"/>
  <c r="AJ79" i="77"/>
  <c r="AJ130" i="77"/>
  <c r="AJ131" i="77"/>
  <c r="AJ82" i="77"/>
  <c r="AJ6" i="77"/>
  <c r="AJ113" i="77"/>
  <c r="AJ115" i="77"/>
  <c r="AJ95" i="77"/>
  <c r="AJ64" i="77"/>
  <c r="AJ65" i="77"/>
  <c r="AJ117" i="77"/>
  <c r="AJ136" i="77"/>
  <c r="AJ138" i="77"/>
  <c r="AJ67" i="77"/>
  <c r="AJ119" i="77"/>
  <c r="AJ121" i="77"/>
  <c r="AJ122" i="77"/>
  <c r="AJ36" i="77"/>
  <c r="AJ124" i="77"/>
  <c r="AJ146" i="77"/>
  <c r="AJ126" i="77"/>
  <c r="AJ132" i="77"/>
  <c r="AJ59" i="77"/>
  <c r="AJ21" i="77"/>
  <c r="AJ110" i="77"/>
  <c r="AJ111" i="77"/>
  <c r="AJ93" i="77"/>
  <c r="AJ47" i="77"/>
  <c r="AJ32" i="77"/>
  <c r="AJ94" i="77"/>
  <c r="AJ49" i="77"/>
  <c r="AJ14" i="77"/>
  <c r="AJ34" i="77"/>
  <c r="AJ85" i="77"/>
  <c r="AJ35" i="77"/>
  <c r="AJ97" i="77"/>
  <c r="AJ99" i="77"/>
  <c r="AJ139" i="77"/>
  <c r="AJ140" i="77"/>
  <c r="AJ143" i="77"/>
  <c r="AJ123" i="77"/>
  <c r="AJ145" i="77"/>
  <c r="AJ103" i="77"/>
  <c r="AJ16" i="76"/>
  <c r="AJ26" i="76"/>
  <c r="AJ64" i="76"/>
  <c r="AJ120" i="76"/>
  <c r="AJ65" i="76"/>
  <c r="AJ115" i="75"/>
  <c r="AJ10" i="75"/>
  <c r="AJ58" i="75"/>
  <c r="AJ90" i="75"/>
  <c r="AJ117" i="75"/>
  <c r="AJ120" i="75"/>
  <c r="AJ93" i="75"/>
  <c r="AJ87" i="75"/>
  <c r="AJ88" i="75"/>
  <c r="AJ59" i="75"/>
  <c r="AJ61" i="75"/>
  <c r="AJ92" i="75"/>
  <c r="AJ19" i="75"/>
  <c r="AJ44" i="74"/>
  <c r="AJ108" i="74"/>
  <c r="AJ31" i="74"/>
  <c r="AJ83" i="74"/>
  <c r="AJ71" i="74"/>
  <c r="AJ46" i="74"/>
  <c r="AJ95" i="74"/>
  <c r="AJ107" i="74"/>
  <c r="AJ109" i="74"/>
  <c r="AJ12" i="74"/>
  <c r="AJ37" i="74"/>
  <c r="AJ67" i="74"/>
  <c r="AJ112" i="74"/>
  <c r="AJ45" i="74"/>
  <c r="AJ30" i="74"/>
  <c r="AJ61" i="74"/>
  <c r="AJ15" i="74"/>
  <c r="AJ66" i="74"/>
  <c r="AJ111" i="74"/>
  <c r="AJ106" i="73"/>
  <c r="AJ52" i="73"/>
  <c r="AJ117" i="73"/>
  <c r="AJ46" i="73"/>
  <c r="AJ89" i="73"/>
  <c r="AJ43" i="73"/>
  <c r="AJ56" i="73"/>
  <c r="AJ126" i="73"/>
  <c r="AJ40" i="73"/>
  <c r="AJ108" i="73"/>
  <c r="AJ41" i="73"/>
  <c r="AJ97" i="73"/>
  <c r="AJ99" i="73"/>
  <c r="AJ59" i="73"/>
  <c r="AJ129" i="73"/>
  <c r="AJ131" i="73"/>
  <c r="AJ133" i="73"/>
  <c r="AJ113" i="73"/>
  <c r="AJ136" i="73"/>
  <c r="AJ101" i="73"/>
  <c r="AJ93" i="73"/>
  <c r="AJ142" i="73"/>
  <c r="AJ144" i="73"/>
  <c r="AJ118" i="73"/>
  <c r="AJ92" i="73"/>
  <c r="AJ83" i="73"/>
  <c r="AJ84" i="73"/>
  <c r="AJ31" i="73"/>
  <c r="AJ39" i="73"/>
  <c r="AJ77" i="73"/>
  <c r="AJ57" i="73"/>
  <c r="AJ121" i="73"/>
  <c r="AJ58" i="73"/>
  <c r="AJ42" i="73"/>
  <c r="AJ98" i="73"/>
  <c r="AJ80" i="73"/>
  <c r="AJ128" i="73"/>
  <c r="AJ130" i="73"/>
  <c r="AJ112" i="73"/>
  <c r="AJ90" i="73"/>
  <c r="AJ91" i="73"/>
  <c r="AJ114" i="73"/>
  <c r="AJ139" i="73"/>
  <c r="AJ141" i="73"/>
  <c r="AJ143" i="73"/>
  <c r="AJ146" i="73"/>
  <c r="AJ98" i="72"/>
  <c r="AJ47" i="72"/>
  <c r="AJ71" i="72"/>
  <c r="AJ97" i="72"/>
  <c r="AJ67" i="72"/>
  <c r="AJ25" i="72"/>
  <c r="AJ126" i="72"/>
  <c r="AJ111" i="72"/>
  <c r="AJ118" i="72"/>
  <c r="AJ92" i="72"/>
  <c r="AJ63" i="72"/>
  <c r="AJ91" i="72"/>
  <c r="AJ109" i="72"/>
  <c r="AJ121" i="72"/>
  <c r="AJ119" i="72"/>
  <c r="AJ90" i="72"/>
  <c r="AJ99" i="71"/>
  <c r="AJ110" i="71"/>
  <c r="AJ62" i="71"/>
  <c r="AJ73" i="71"/>
  <c r="AJ101" i="71"/>
  <c r="AJ96" i="71"/>
  <c r="AJ75" i="71"/>
  <c r="AJ102" i="71"/>
  <c r="AJ61" i="71"/>
  <c r="AJ111" i="71"/>
  <c r="AJ57" i="71"/>
  <c r="AJ94" i="71"/>
  <c r="AJ32" i="71"/>
  <c r="AJ114" i="71"/>
  <c r="AJ76" i="71"/>
  <c r="AJ64" i="70"/>
  <c r="AJ87" i="70"/>
  <c r="AJ66" i="70"/>
  <c r="AJ70" i="70"/>
  <c r="AJ82" i="70"/>
  <c r="AJ65" i="70"/>
  <c r="AJ69" i="70"/>
  <c r="AJ73" i="70"/>
  <c r="AJ77" i="70"/>
  <c r="AJ81" i="70"/>
  <c r="AJ85" i="70"/>
  <c r="AJ66" i="69"/>
  <c r="AJ80" i="69"/>
  <c r="AJ115" i="69"/>
  <c r="AJ49" i="69"/>
  <c r="AJ86" i="69"/>
  <c r="AJ92" i="69"/>
  <c r="AJ55" i="69"/>
  <c r="AJ118" i="69"/>
  <c r="AJ82" i="69"/>
  <c r="AJ95" i="69"/>
  <c r="AJ122" i="69"/>
  <c r="AJ102" i="69"/>
  <c r="AJ59" i="69"/>
  <c r="AJ101" i="69"/>
  <c r="AJ97" i="69"/>
  <c r="AJ131" i="69"/>
  <c r="AJ134" i="69"/>
  <c r="AJ111" i="69"/>
  <c r="AJ137" i="69"/>
  <c r="AJ139" i="69"/>
  <c r="AJ142" i="69"/>
  <c r="AJ146" i="69"/>
  <c r="AJ42" i="69"/>
  <c r="AJ69" i="69"/>
  <c r="AJ147" i="69"/>
  <c r="AJ77" i="69"/>
  <c r="AJ70" i="69"/>
  <c r="AJ46" i="69"/>
  <c r="AJ81" i="69"/>
  <c r="AJ72" i="69"/>
  <c r="AJ117" i="69"/>
  <c r="AJ58" i="69"/>
  <c r="AJ89" i="69"/>
  <c r="AJ94" i="69"/>
  <c r="AJ121" i="69"/>
  <c r="AJ124" i="69"/>
  <c r="AJ125" i="69"/>
  <c r="AJ128" i="69"/>
  <c r="AJ96" i="69"/>
  <c r="AJ112" i="69"/>
  <c r="AJ133" i="69"/>
  <c r="AJ110" i="69"/>
  <c r="AJ136" i="69"/>
  <c r="AJ108" i="69"/>
  <c r="AJ105" i="69"/>
  <c r="AJ145" i="69"/>
  <c r="AJ43" i="68"/>
  <c r="AJ101" i="68"/>
  <c r="AJ129" i="68"/>
  <c r="AJ69" i="68"/>
  <c r="AJ132" i="68"/>
  <c r="AJ15" i="68"/>
  <c r="AJ73" i="68"/>
  <c r="AJ127" i="68"/>
  <c r="AJ26" i="68"/>
  <c r="AJ68" i="68"/>
  <c r="AJ131" i="68"/>
  <c r="AJ45" i="68"/>
  <c r="AJ105" i="68"/>
  <c r="AJ100" i="68"/>
  <c r="AJ128" i="68"/>
  <c r="AJ130" i="68"/>
  <c r="AJ104" i="68"/>
  <c r="AJ71" i="68"/>
  <c r="AJ5" i="68"/>
  <c r="AJ56" i="67"/>
  <c r="AJ53" i="67"/>
  <c r="AJ91" i="67"/>
  <c r="AJ76" i="67"/>
  <c r="AJ124" i="67"/>
  <c r="AJ103" i="67"/>
  <c r="AJ38" i="67"/>
  <c r="AJ9" i="67"/>
  <c r="AJ113" i="67"/>
  <c r="AJ105" i="67"/>
  <c r="AJ106" i="67"/>
  <c r="AJ57" i="67"/>
  <c r="AJ126" i="67"/>
  <c r="AJ66" i="67"/>
  <c r="AJ118" i="67"/>
  <c r="AJ102" i="67"/>
  <c r="AJ63" i="66"/>
  <c r="AJ95" i="66"/>
  <c r="AJ96" i="66"/>
  <c r="AJ65" i="66"/>
  <c r="AJ81" i="66"/>
  <c r="AJ94" i="66"/>
  <c r="AJ78" i="66"/>
  <c r="AJ79" i="66"/>
  <c r="AJ97" i="66"/>
  <c r="AJ37" i="66"/>
  <c r="AJ98" i="66"/>
  <c r="AJ113" i="66"/>
  <c r="AJ77" i="66"/>
  <c r="AJ64" i="66"/>
  <c r="AJ47" i="66"/>
  <c r="AJ35" i="66"/>
  <c r="AJ66" i="66"/>
  <c r="AJ84" i="66"/>
  <c r="AJ67" i="66"/>
  <c r="AJ141" i="65"/>
  <c r="AJ147" i="65"/>
  <c r="AJ108" i="65"/>
  <c r="AJ9" i="65"/>
  <c r="AJ7" i="65"/>
  <c r="AJ14" i="65"/>
  <c r="AJ15" i="65"/>
  <c r="AJ16" i="65"/>
  <c r="AJ23" i="65"/>
  <c r="AJ49" i="65"/>
  <c r="AJ30" i="65"/>
  <c r="AJ17" i="65"/>
  <c r="AJ60" i="65"/>
  <c r="AJ73" i="65"/>
  <c r="AJ61" i="65"/>
  <c r="AJ71" i="65"/>
  <c r="AJ78" i="65"/>
  <c r="AJ68" i="65"/>
  <c r="AJ110" i="65"/>
  <c r="AJ112" i="65"/>
  <c r="AJ58" i="65"/>
  <c r="AJ99" i="65"/>
  <c r="AJ115" i="65"/>
  <c r="AJ118" i="65"/>
  <c r="AJ76" i="65"/>
  <c r="AJ122" i="65"/>
  <c r="AJ103" i="65"/>
  <c r="AJ85" i="65"/>
  <c r="AJ94" i="65"/>
  <c r="AJ88" i="65"/>
  <c r="AJ105" i="65"/>
  <c r="AJ137" i="65"/>
  <c r="AJ140" i="65"/>
  <c r="AJ106" i="65"/>
  <c r="AJ5" i="65"/>
  <c r="AJ18" i="65"/>
  <c r="AJ36" i="65"/>
  <c r="AJ8" i="65"/>
  <c r="AJ79" i="65"/>
  <c r="AJ13" i="65"/>
  <c r="AJ59" i="65"/>
  <c r="AJ52" i="65"/>
  <c r="AJ19" i="65"/>
  <c r="AJ53" i="65"/>
  <c r="AJ56" i="65"/>
  <c r="AJ77" i="65"/>
  <c r="AJ54" i="65"/>
  <c r="AJ24" i="65"/>
  <c r="AJ27" i="65"/>
  <c r="AJ75" i="65"/>
  <c r="AJ113" i="65"/>
  <c r="AJ82" i="65"/>
  <c r="AJ83" i="65"/>
  <c r="AJ117" i="65"/>
  <c r="AJ67" i="65"/>
  <c r="AJ92" i="65"/>
  <c r="AJ87" i="65"/>
  <c r="AJ100" i="65"/>
  <c r="AJ128" i="65"/>
  <c r="AJ131" i="65"/>
  <c r="AJ133" i="65"/>
  <c r="AJ146" i="65"/>
  <c r="AJ12" i="65"/>
  <c r="AJ10" i="65"/>
  <c r="AJ41" i="65"/>
  <c r="AJ26" i="65"/>
  <c r="AJ11" i="65"/>
  <c r="AJ25" i="65"/>
  <c r="AJ42" i="65"/>
  <c r="AJ33" i="65"/>
  <c r="AJ40" i="65"/>
  <c r="AJ20" i="65"/>
  <c r="AJ97" i="65"/>
  <c r="AJ50" i="65"/>
  <c r="AJ107" i="65"/>
  <c r="AJ38" i="65"/>
  <c r="AJ111" i="65"/>
  <c r="AJ80" i="65"/>
  <c r="AJ81" i="65"/>
  <c r="AJ48" i="65"/>
  <c r="AJ116" i="65"/>
  <c r="AJ120" i="65"/>
  <c r="AJ121" i="65"/>
  <c r="AJ124" i="65"/>
  <c r="AJ84" i="65"/>
  <c r="AJ127" i="65"/>
  <c r="AJ130" i="65"/>
  <c r="AJ104" i="65"/>
  <c r="AJ135" i="65"/>
  <c r="AJ95" i="65"/>
  <c r="AJ142" i="65"/>
  <c r="AJ143" i="65"/>
  <c r="AJ145" i="65"/>
  <c r="AJ34" i="65"/>
  <c r="AJ51" i="65"/>
  <c r="AJ55" i="65"/>
  <c r="AJ72" i="65"/>
  <c r="AJ64" i="65"/>
  <c r="AJ47" i="65"/>
  <c r="AJ109" i="65"/>
  <c r="AJ63" i="65"/>
  <c r="AJ101" i="65"/>
  <c r="AJ89" i="65"/>
  <c r="AJ93" i="65"/>
  <c r="AJ62" i="65"/>
  <c r="AJ45" i="65"/>
  <c r="AJ98" i="65"/>
  <c r="AJ35" i="65"/>
  <c r="AJ65" i="64"/>
  <c r="AJ14" i="64"/>
  <c r="AJ93" i="64"/>
  <c r="AJ48" i="64"/>
  <c r="AJ19" i="64"/>
  <c r="AJ29" i="64"/>
  <c r="AJ64" i="64"/>
  <c r="AJ42" i="64"/>
  <c r="AJ49" i="64"/>
  <c r="AJ23" i="64"/>
  <c r="AJ61" i="64"/>
  <c r="AJ43" i="64"/>
  <c r="AJ57" i="64"/>
  <c r="AJ76" i="64"/>
  <c r="AJ77" i="64"/>
  <c r="AJ52" i="64"/>
  <c r="AJ92" i="64"/>
  <c r="AJ78" i="64"/>
  <c r="AJ41" i="64"/>
  <c r="AJ53" i="64"/>
  <c r="AJ60" i="64"/>
  <c r="AJ138" i="64"/>
  <c r="AJ97" i="64"/>
  <c r="AJ127" i="64"/>
  <c r="AJ130" i="64"/>
  <c r="AJ137" i="64"/>
  <c r="AJ108" i="64"/>
  <c r="AJ141" i="64"/>
  <c r="AJ142" i="64"/>
  <c r="AJ133" i="64"/>
  <c r="AJ146" i="64"/>
  <c r="AJ147" i="64"/>
  <c r="AJ16" i="64"/>
  <c r="AJ37" i="64"/>
  <c r="AJ7" i="64"/>
  <c r="AJ18" i="64"/>
  <c r="AJ67" i="64"/>
  <c r="AJ38" i="64"/>
  <c r="AJ8" i="64"/>
  <c r="AJ9" i="64"/>
  <c r="AJ75" i="64"/>
  <c r="AJ106" i="64"/>
  <c r="AJ44" i="64"/>
  <c r="AJ62" i="64"/>
  <c r="AJ79" i="64"/>
  <c r="AJ46" i="64"/>
  <c r="AJ58" i="64"/>
  <c r="AJ47" i="64"/>
  <c r="AJ20" i="64"/>
  <c r="AJ101" i="64"/>
  <c r="AJ83" i="64"/>
  <c r="AJ95" i="64"/>
  <c r="AJ59" i="64"/>
  <c r="AJ102" i="64"/>
  <c r="AJ63" i="64"/>
  <c r="AJ84" i="64"/>
  <c r="AJ15" i="64"/>
  <c r="AJ103" i="64"/>
  <c r="AJ120" i="64"/>
  <c r="AJ105" i="64"/>
  <c r="AJ68" i="64"/>
  <c r="AJ98" i="64"/>
  <c r="AJ135" i="64"/>
  <c r="AJ121" i="64"/>
  <c r="AJ132" i="64"/>
  <c r="AJ143" i="64"/>
  <c r="AJ144" i="64"/>
  <c r="AJ11" i="64"/>
  <c r="AJ26" i="64"/>
  <c r="AJ32" i="64"/>
  <c r="AJ27" i="64"/>
  <c r="AJ28" i="64"/>
  <c r="AJ70" i="64"/>
  <c r="AJ22" i="64"/>
  <c r="AJ54" i="64"/>
  <c r="AJ10" i="64"/>
  <c r="AJ35" i="64"/>
  <c r="AJ25" i="64"/>
  <c r="AJ30" i="64"/>
  <c r="AJ73" i="64"/>
  <c r="AJ6" i="64"/>
  <c r="AJ80" i="64"/>
  <c r="AJ55" i="64"/>
  <c r="AJ88" i="64"/>
  <c r="AJ100" i="64"/>
  <c r="AJ87" i="64"/>
  <c r="AJ117" i="64"/>
  <c r="AJ69" i="64"/>
  <c r="AJ112" i="64"/>
  <c r="AJ96" i="64"/>
  <c r="AJ107" i="64"/>
  <c r="AJ74" i="64"/>
  <c r="AJ36" i="64"/>
  <c r="AJ129" i="64"/>
  <c r="AJ40" i="64"/>
  <c r="AJ136" i="64"/>
  <c r="AJ118" i="64"/>
  <c r="AJ125" i="64"/>
  <c r="AJ134" i="64"/>
  <c r="AJ109" i="64"/>
  <c r="AJ128" i="64"/>
  <c r="AJ99" i="64"/>
  <c r="AJ123" i="64"/>
  <c r="AJ89" i="64"/>
  <c r="AJ81" i="64"/>
  <c r="AJ12" i="64"/>
  <c r="AJ131" i="64"/>
  <c r="AJ94" i="64"/>
  <c r="AJ91" i="64"/>
  <c r="AJ31" i="64"/>
  <c r="AJ82" i="64"/>
  <c r="AJ32" i="63"/>
  <c r="AJ8" i="63"/>
  <c r="AJ22" i="63"/>
  <c r="AJ73" i="63"/>
  <c r="AJ35" i="63"/>
  <c r="AJ16" i="63"/>
  <c r="AJ55" i="63"/>
  <c r="AJ37" i="63"/>
  <c r="AJ25" i="63"/>
  <c r="AJ38" i="63"/>
  <c r="AJ59" i="63"/>
  <c r="AJ99" i="63"/>
  <c r="AJ40" i="63"/>
  <c r="AJ81" i="63"/>
  <c r="AJ84" i="63"/>
  <c r="AJ101" i="63"/>
  <c r="AJ136" i="63"/>
  <c r="AJ45" i="63"/>
  <c r="AJ143" i="63"/>
  <c r="AJ48" i="63"/>
  <c r="AJ87" i="63"/>
  <c r="AJ108" i="63"/>
  <c r="AJ65" i="63"/>
  <c r="AJ50" i="63"/>
  <c r="AJ111" i="63"/>
  <c r="AJ19" i="63"/>
  <c r="AJ113" i="63"/>
  <c r="AJ115" i="63"/>
  <c r="AJ117" i="63"/>
  <c r="AJ133" i="63"/>
  <c r="AJ137" i="63"/>
  <c r="AJ134" i="63"/>
  <c r="AJ140" i="63"/>
  <c r="AJ126" i="63"/>
  <c r="AJ128" i="63"/>
  <c r="AJ7" i="63"/>
  <c r="AJ13" i="63"/>
  <c r="AJ21" i="63"/>
  <c r="AJ9" i="63"/>
  <c r="AJ14" i="63"/>
  <c r="AJ23" i="63"/>
  <c r="AJ36" i="63"/>
  <c r="AJ76" i="63"/>
  <c r="AJ24" i="63"/>
  <c r="AJ26" i="63"/>
  <c r="AJ28" i="63"/>
  <c r="AJ77" i="63"/>
  <c r="AJ29" i="63"/>
  <c r="AJ80" i="63"/>
  <c r="AJ100" i="63"/>
  <c r="AJ42" i="63"/>
  <c r="AJ61" i="63"/>
  <c r="AJ43" i="63"/>
  <c r="AJ104" i="63"/>
  <c r="AJ86" i="63"/>
  <c r="AJ47" i="63"/>
  <c r="AJ129" i="63"/>
  <c r="AJ119" i="63"/>
  <c r="AJ88" i="63"/>
  <c r="AJ130" i="63"/>
  <c r="AJ131" i="63"/>
  <c r="AJ52" i="63"/>
  <c r="AJ68" i="63"/>
  <c r="AJ124" i="63"/>
  <c r="AJ89" i="63"/>
  <c r="AJ91" i="63"/>
  <c r="AJ94" i="63"/>
  <c r="AJ138" i="63"/>
  <c r="AJ139" i="63"/>
  <c r="AJ135" i="63"/>
  <c r="AJ127" i="63"/>
  <c r="AJ146" i="63"/>
  <c r="AJ12" i="63"/>
  <c r="AJ20" i="63"/>
  <c r="AJ97" i="63"/>
  <c r="AJ33" i="63"/>
  <c r="AJ5" i="63"/>
  <c r="AJ74" i="63"/>
  <c r="AJ75" i="63"/>
  <c r="AJ98" i="63"/>
  <c r="AJ56" i="63"/>
  <c r="AJ27" i="63"/>
  <c r="AJ10" i="63"/>
  <c r="AJ78" i="63"/>
  <c r="AJ30" i="63"/>
  <c r="AJ82" i="63"/>
  <c r="AJ85" i="63"/>
  <c r="AJ102" i="63"/>
  <c r="AJ118" i="63"/>
  <c r="AJ62" i="63"/>
  <c r="AJ105" i="63"/>
  <c r="AJ64" i="63"/>
  <c r="AJ11" i="63"/>
  <c r="AJ120" i="63"/>
  <c r="AJ110" i="63"/>
  <c r="AJ51" i="63"/>
  <c r="AJ112" i="63"/>
  <c r="AJ122" i="63"/>
  <c r="AJ114" i="63"/>
  <c r="AJ116" i="63"/>
  <c r="AJ90" i="63"/>
  <c r="AJ92" i="63"/>
  <c r="AJ69" i="63"/>
  <c r="AJ95" i="63"/>
  <c r="AJ96" i="63"/>
  <c r="AJ141" i="63"/>
  <c r="AJ142" i="63"/>
  <c r="AJ60" i="63"/>
  <c r="AJ57" i="63"/>
  <c r="Y7" i="61" l="1"/>
  <c r="Y8" i="61"/>
  <c r="Y9" i="61"/>
  <c r="Y10" i="61"/>
  <c r="Y11" i="61"/>
  <c r="Y16" i="61"/>
  <c r="Y18" i="61"/>
  <c r="Y19" i="61"/>
  <c r="Y22" i="61"/>
  <c r="Y29" i="61"/>
  <c r="Y21" i="61"/>
  <c r="Y27" i="61"/>
  <c r="Y30" i="61"/>
  <c r="Y32" i="61"/>
  <c r="Y28" i="61"/>
  <c r="Y33" i="61"/>
  <c r="Y35" i="61"/>
  <c r="Y44" i="61"/>
  <c r="Y45" i="61"/>
  <c r="Y47" i="61"/>
  <c r="Y49" i="61"/>
  <c r="Y66" i="61"/>
  <c r="Y63" i="61"/>
  <c r="Y65" i="61"/>
  <c r="Y69" i="61"/>
  <c r="Y79" i="61"/>
  <c r="Y81" i="61"/>
  <c r="Y82" i="61"/>
  <c r="Y84" i="61"/>
  <c r="Y88" i="61"/>
  <c r="Y92" i="61"/>
  <c r="Y95" i="61"/>
  <c r="Y97" i="61"/>
  <c r="Y93" i="61"/>
  <c r="Y114" i="61"/>
  <c r="Y12" i="61"/>
  <c r="Y23" i="61"/>
  <c r="Y31" i="61"/>
  <c r="Y39" i="61"/>
  <c r="Y52" i="61"/>
  <c r="Y62" i="61"/>
  <c r="Y71" i="61"/>
  <c r="Y72" i="61"/>
  <c r="Y74" i="61"/>
  <c r="Y77" i="61"/>
  <c r="Y78" i="61"/>
  <c r="Y100" i="61"/>
  <c r="Y118" i="61"/>
  <c r="Y132" i="61"/>
  <c r="Y13" i="61"/>
  <c r="Y24" i="61"/>
  <c r="Y34" i="61"/>
  <c r="Y36" i="61"/>
  <c r="Y54" i="61"/>
  <c r="Y58" i="61"/>
  <c r="Y73" i="61"/>
  <c r="Y14" i="61"/>
  <c r="Y20" i="61"/>
  <c r="Y42" i="61"/>
  <c r="Y48" i="61"/>
  <c r="Y38" i="61"/>
  <c r="Y40" i="61"/>
  <c r="Y53" i="61"/>
  <c r="Y55" i="61"/>
  <c r="Y46" i="61"/>
  <c r="Y51" i="61"/>
  <c r="Y59" i="61"/>
  <c r="Y60" i="61"/>
  <c r="Y61" i="61"/>
  <c r="Y67" i="61"/>
  <c r="Y75" i="61"/>
  <c r="Y80" i="61"/>
  <c r="Y87" i="61"/>
  <c r="Y89" i="61"/>
  <c r="Y94" i="61"/>
  <c r="Y98" i="61"/>
  <c r="Y104" i="61"/>
  <c r="Y108" i="61"/>
  <c r="Y106" i="61"/>
  <c r="Y121" i="61"/>
  <c r="Y119" i="61"/>
  <c r="Y115" i="61"/>
  <c r="Y127" i="61"/>
  <c r="Y129" i="61"/>
  <c r="Y137" i="61"/>
  <c r="Y141" i="61"/>
  <c r="Y37" i="61"/>
  <c r="Y41" i="61"/>
  <c r="Y50" i="61"/>
  <c r="Y64" i="61"/>
  <c r="Y76" i="61"/>
  <c r="Y86" i="61"/>
  <c r="Y91" i="61"/>
  <c r="Y117" i="61"/>
  <c r="Y123" i="61"/>
  <c r="Y131" i="61"/>
  <c r="Y146" i="61"/>
  <c r="Y15" i="61"/>
  <c r="Y17" i="61"/>
  <c r="Y25" i="61"/>
  <c r="Y26" i="61"/>
  <c r="Y43" i="61"/>
  <c r="Y57" i="61"/>
  <c r="Y107" i="61"/>
  <c r="Y110" i="61"/>
  <c r="Y130" i="61"/>
  <c r="Y135" i="61"/>
  <c r="Y68" i="61"/>
  <c r="Y85" i="61"/>
  <c r="Y99" i="61"/>
  <c r="Y102" i="61"/>
  <c r="Y105" i="61"/>
  <c r="Y111" i="61"/>
  <c r="Y112" i="61"/>
  <c r="Y133" i="61"/>
  <c r="Y134" i="61"/>
  <c r="Y138" i="61"/>
  <c r="Y143" i="61"/>
  <c r="Y56" i="61"/>
  <c r="Y70" i="61"/>
  <c r="Y90" i="61"/>
  <c r="Y96" i="61"/>
  <c r="Y101" i="61"/>
  <c r="Y103" i="61"/>
  <c r="Y109" i="61"/>
  <c r="Y116" i="61"/>
  <c r="Y120" i="61"/>
  <c r="Y124" i="61"/>
  <c r="Y125" i="61"/>
  <c r="Y128" i="61"/>
  <c r="Y139" i="61"/>
  <c r="Y140" i="61"/>
  <c r="Y142" i="61"/>
  <c r="Y83" i="61"/>
  <c r="Y113" i="61"/>
  <c r="Y122" i="61"/>
  <c r="Y126" i="61"/>
  <c r="Y136" i="61"/>
  <c r="Y144" i="61"/>
  <c r="Y145" i="61"/>
  <c r="Y147" i="61"/>
  <c r="Y6" i="61"/>
  <c r="Y5" i="61"/>
  <c r="W7" i="61"/>
  <c r="W8" i="61"/>
  <c r="W9" i="61"/>
  <c r="W10" i="61"/>
  <c r="W11" i="61"/>
  <c r="W16" i="61"/>
  <c r="W18" i="61"/>
  <c r="W19" i="61"/>
  <c r="W22" i="61"/>
  <c r="W29" i="61"/>
  <c r="W21" i="61"/>
  <c r="W27" i="61"/>
  <c r="W30" i="61"/>
  <c r="W32" i="61"/>
  <c r="W28" i="61"/>
  <c r="W33" i="61"/>
  <c r="W35" i="61"/>
  <c r="W44" i="61"/>
  <c r="W45" i="61"/>
  <c r="W47" i="61"/>
  <c r="W49" i="61"/>
  <c r="W66" i="61"/>
  <c r="W63" i="61"/>
  <c r="W65" i="61"/>
  <c r="W69" i="61"/>
  <c r="W79" i="61"/>
  <c r="W81" i="61"/>
  <c r="W82" i="61"/>
  <c r="W84" i="61"/>
  <c r="W88" i="61"/>
  <c r="W92" i="61"/>
  <c r="W95" i="61"/>
  <c r="W97" i="61"/>
  <c r="W93" i="61"/>
  <c r="W114" i="61"/>
  <c r="W12" i="61"/>
  <c r="W23" i="61"/>
  <c r="W31" i="61"/>
  <c r="W39" i="61"/>
  <c r="W52" i="61"/>
  <c r="W62" i="61"/>
  <c r="W71" i="61"/>
  <c r="W72" i="61"/>
  <c r="W74" i="61"/>
  <c r="W77" i="61"/>
  <c r="W78" i="61"/>
  <c r="W100" i="61"/>
  <c r="W118" i="61"/>
  <c r="W132" i="61"/>
  <c r="W13" i="61"/>
  <c r="W24" i="61"/>
  <c r="W34" i="61"/>
  <c r="W36" i="61"/>
  <c r="W54" i="61"/>
  <c r="W58" i="61"/>
  <c r="W73" i="61"/>
  <c r="W14" i="61"/>
  <c r="W20" i="61"/>
  <c r="W42" i="61"/>
  <c r="W48" i="61"/>
  <c r="W38" i="61"/>
  <c r="W40" i="61"/>
  <c r="W53" i="61"/>
  <c r="W55" i="61"/>
  <c r="W46" i="61"/>
  <c r="W51" i="61"/>
  <c r="W59" i="61"/>
  <c r="W60" i="61"/>
  <c r="W61" i="61"/>
  <c r="W67" i="61"/>
  <c r="W75" i="61"/>
  <c r="W80" i="61"/>
  <c r="W87" i="61"/>
  <c r="W89" i="61"/>
  <c r="W94" i="61"/>
  <c r="W98" i="61"/>
  <c r="W104" i="61"/>
  <c r="W108" i="61"/>
  <c r="W106" i="61"/>
  <c r="W121" i="61"/>
  <c r="W119" i="61"/>
  <c r="W115" i="61"/>
  <c r="W127" i="61"/>
  <c r="W129" i="61"/>
  <c r="W137" i="61"/>
  <c r="W141" i="61"/>
  <c r="W37" i="61"/>
  <c r="W41" i="61"/>
  <c r="W50" i="61"/>
  <c r="W64" i="61"/>
  <c r="W76" i="61"/>
  <c r="W86" i="61"/>
  <c r="W91" i="61"/>
  <c r="W117" i="61"/>
  <c r="W123" i="61"/>
  <c r="W131" i="61"/>
  <c r="W146" i="61"/>
  <c r="W15" i="61"/>
  <c r="W17" i="61"/>
  <c r="W25" i="61"/>
  <c r="W26" i="61"/>
  <c r="W43" i="61"/>
  <c r="W57" i="61"/>
  <c r="W107" i="61"/>
  <c r="W110" i="61"/>
  <c r="W130" i="61"/>
  <c r="W135" i="61"/>
  <c r="W68" i="61"/>
  <c r="W85" i="61"/>
  <c r="W99" i="61"/>
  <c r="W102" i="61"/>
  <c r="W105" i="61"/>
  <c r="W111" i="61"/>
  <c r="W112" i="61"/>
  <c r="W133" i="61"/>
  <c r="W134" i="61"/>
  <c r="W138" i="61"/>
  <c r="W143" i="61"/>
  <c r="W56" i="61"/>
  <c r="W70" i="61"/>
  <c r="W90" i="61"/>
  <c r="W96" i="61"/>
  <c r="W101" i="61"/>
  <c r="W103" i="61"/>
  <c r="W109" i="61"/>
  <c r="W116" i="61"/>
  <c r="W120" i="61"/>
  <c r="W124" i="61"/>
  <c r="W125" i="61"/>
  <c r="W128" i="61"/>
  <c r="W139" i="61"/>
  <c r="W140" i="61"/>
  <c r="W142" i="61"/>
  <c r="W83" i="61"/>
  <c r="W113" i="61"/>
  <c r="W122" i="61"/>
  <c r="W126" i="61"/>
  <c r="W136" i="61"/>
  <c r="W144" i="61"/>
  <c r="W145" i="61"/>
  <c r="W147" i="61"/>
  <c r="W6" i="61"/>
  <c r="W5" i="61"/>
  <c r="Q7" i="61"/>
  <c r="Q8" i="61"/>
  <c r="Q9" i="61"/>
  <c r="Q10" i="61"/>
  <c r="Q11" i="61"/>
  <c r="Q16" i="61"/>
  <c r="Q18" i="61"/>
  <c r="Q19" i="61"/>
  <c r="Q22" i="61"/>
  <c r="Q29" i="61"/>
  <c r="Q21" i="61"/>
  <c r="Q27" i="61"/>
  <c r="Q30" i="61"/>
  <c r="Q32" i="61"/>
  <c r="Q28" i="61"/>
  <c r="Q33" i="61"/>
  <c r="Q35" i="61"/>
  <c r="Q44" i="61"/>
  <c r="Q45" i="61"/>
  <c r="Q47" i="61"/>
  <c r="Q49" i="61"/>
  <c r="Q66" i="61"/>
  <c r="Q63" i="61"/>
  <c r="Q65" i="61"/>
  <c r="Q69" i="61"/>
  <c r="Q79" i="61"/>
  <c r="Q81" i="61"/>
  <c r="Q82" i="61"/>
  <c r="Q84" i="61"/>
  <c r="Q88" i="61"/>
  <c r="Q92" i="61"/>
  <c r="Q95" i="61"/>
  <c r="Q97" i="61"/>
  <c r="Q93" i="61"/>
  <c r="Q114" i="61"/>
  <c r="Q12" i="61"/>
  <c r="Q23" i="61"/>
  <c r="Q31" i="61"/>
  <c r="Q39" i="61"/>
  <c r="Q52" i="61"/>
  <c r="Q62" i="61"/>
  <c r="Q71" i="61"/>
  <c r="Q72" i="61"/>
  <c r="Q74" i="61"/>
  <c r="Q77" i="61"/>
  <c r="Q78" i="61"/>
  <c r="Q100" i="61"/>
  <c r="Q118" i="61"/>
  <c r="Q132" i="61"/>
  <c r="Q13" i="61"/>
  <c r="Q24" i="61"/>
  <c r="Q34" i="61"/>
  <c r="Q36" i="61"/>
  <c r="Q54" i="61"/>
  <c r="Q58" i="61"/>
  <c r="Q73" i="61"/>
  <c r="Q14" i="61"/>
  <c r="Q20" i="61"/>
  <c r="Q42" i="61"/>
  <c r="Q48" i="61"/>
  <c r="Q38" i="61"/>
  <c r="Q40" i="61"/>
  <c r="Q53" i="61"/>
  <c r="Q55" i="61"/>
  <c r="Q46" i="61"/>
  <c r="Q51" i="61"/>
  <c r="Q59" i="61"/>
  <c r="Q60" i="61"/>
  <c r="Q61" i="61"/>
  <c r="Q67" i="61"/>
  <c r="Q75" i="61"/>
  <c r="Q80" i="61"/>
  <c r="Q87" i="61"/>
  <c r="Q89" i="61"/>
  <c r="Q94" i="61"/>
  <c r="Q98" i="61"/>
  <c r="Q104" i="61"/>
  <c r="Q108" i="61"/>
  <c r="Q106" i="61"/>
  <c r="Q121" i="61"/>
  <c r="Q119" i="61"/>
  <c r="Q115" i="61"/>
  <c r="Q127" i="61"/>
  <c r="Q129" i="61"/>
  <c r="Q137" i="61"/>
  <c r="Q141" i="61"/>
  <c r="Q37" i="61"/>
  <c r="Q41" i="61"/>
  <c r="Q50" i="61"/>
  <c r="Q64" i="61"/>
  <c r="Q76" i="61"/>
  <c r="Q86" i="61"/>
  <c r="Q91" i="61"/>
  <c r="Q117" i="61"/>
  <c r="Q123" i="61"/>
  <c r="Q131" i="61"/>
  <c r="Q146" i="61"/>
  <c r="Q15" i="61"/>
  <c r="Q17" i="61"/>
  <c r="Q25" i="61"/>
  <c r="Q26" i="61"/>
  <c r="Q43" i="61"/>
  <c r="Q57" i="61"/>
  <c r="Q107" i="61"/>
  <c r="Q110" i="61"/>
  <c r="Q130" i="61"/>
  <c r="Q135" i="61"/>
  <c r="Q68" i="61"/>
  <c r="Q85" i="61"/>
  <c r="Q99" i="61"/>
  <c r="Q102" i="61"/>
  <c r="Q105" i="61"/>
  <c r="Q111" i="61"/>
  <c r="Q112" i="61"/>
  <c r="Q133" i="61"/>
  <c r="Q134" i="61"/>
  <c r="Q138" i="61"/>
  <c r="Q143" i="61"/>
  <c r="Q56" i="61"/>
  <c r="Q70" i="61"/>
  <c r="Q90" i="61"/>
  <c r="Q96" i="61"/>
  <c r="Q101" i="61"/>
  <c r="Q103" i="61"/>
  <c r="Q109" i="61"/>
  <c r="Q116" i="61"/>
  <c r="Q120" i="61"/>
  <c r="Q124" i="61"/>
  <c r="Q125" i="61"/>
  <c r="Q128" i="61"/>
  <c r="Q139" i="61"/>
  <c r="Q140" i="61"/>
  <c r="Q142" i="61"/>
  <c r="Q83" i="61"/>
  <c r="Q113" i="61"/>
  <c r="Q122" i="61"/>
  <c r="Q126" i="61"/>
  <c r="Q136" i="61"/>
  <c r="Q144" i="61"/>
  <c r="Q145" i="61"/>
  <c r="Q147" i="61"/>
  <c r="Q6" i="61"/>
  <c r="Q5" i="61"/>
  <c r="G7" i="61"/>
  <c r="G8" i="61"/>
  <c r="G9" i="61"/>
  <c r="G10" i="61"/>
  <c r="G11" i="61"/>
  <c r="G16" i="61"/>
  <c r="G18" i="61"/>
  <c r="G19" i="61"/>
  <c r="G22" i="61"/>
  <c r="G29" i="61"/>
  <c r="G21" i="61"/>
  <c r="G27" i="61"/>
  <c r="G30" i="61"/>
  <c r="G32" i="61"/>
  <c r="G28" i="61"/>
  <c r="G33" i="61"/>
  <c r="G35" i="61"/>
  <c r="G44" i="61"/>
  <c r="G45" i="61"/>
  <c r="G47" i="61"/>
  <c r="G49" i="61"/>
  <c r="G66" i="61"/>
  <c r="G63" i="61"/>
  <c r="G65" i="61"/>
  <c r="G69" i="61"/>
  <c r="G79" i="61"/>
  <c r="G81" i="61"/>
  <c r="G82" i="61"/>
  <c r="G84" i="61"/>
  <c r="G88" i="61"/>
  <c r="G92" i="61"/>
  <c r="G95" i="61"/>
  <c r="G97" i="61"/>
  <c r="G93" i="61"/>
  <c r="G114" i="61"/>
  <c r="G12" i="61"/>
  <c r="G23" i="61"/>
  <c r="G31" i="61"/>
  <c r="G39" i="61"/>
  <c r="G52" i="61"/>
  <c r="G62" i="61"/>
  <c r="G71" i="61"/>
  <c r="G72" i="61"/>
  <c r="G74" i="61"/>
  <c r="G77" i="61"/>
  <c r="G78" i="61"/>
  <c r="G100" i="61"/>
  <c r="G118" i="61"/>
  <c r="G132" i="61"/>
  <c r="G13" i="61"/>
  <c r="G24" i="61"/>
  <c r="G34" i="61"/>
  <c r="G36" i="61"/>
  <c r="G54" i="61"/>
  <c r="G58" i="61"/>
  <c r="G73" i="61"/>
  <c r="G14" i="61"/>
  <c r="G20" i="61"/>
  <c r="G42" i="61"/>
  <c r="G48" i="61"/>
  <c r="G38" i="61"/>
  <c r="G40" i="61"/>
  <c r="G53" i="61"/>
  <c r="G55" i="61"/>
  <c r="G46" i="61"/>
  <c r="G51" i="61"/>
  <c r="G59" i="61"/>
  <c r="G60" i="61"/>
  <c r="G61" i="61"/>
  <c r="G67" i="61"/>
  <c r="G75" i="61"/>
  <c r="G80" i="61"/>
  <c r="G87" i="61"/>
  <c r="G89" i="61"/>
  <c r="G94" i="61"/>
  <c r="G98" i="61"/>
  <c r="G104" i="61"/>
  <c r="G108" i="61"/>
  <c r="G106" i="61"/>
  <c r="G121" i="61"/>
  <c r="G119" i="61"/>
  <c r="G115" i="61"/>
  <c r="G127" i="61"/>
  <c r="G129" i="61"/>
  <c r="G137" i="61"/>
  <c r="G141" i="61"/>
  <c r="G37" i="61"/>
  <c r="G41" i="61"/>
  <c r="G50" i="61"/>
  <c r="G64" i="61"/>
  <c r="G76" i="61"/>
  <c r="G86" i="61"/>
  <c r="G91" i="61"/>
  <c r="G117" i="61"/>
  <c r="G123" i="61"/>
  <c r="G131" i="61"/>
  <c r="G146" i="61"/>
  <c r="G15" i="61"/>
  <c r="G17" i="61"/>
  <c r="G25" i="61"/>
  <c r="G26" i="61"/>
  <c r="G6" i="61"/>
  <c r="G5" i="61"/>
  <c r="G43" i="61"/>
  <c r="G57" i="61"/>
  <c r="G107" i="61"/>
  <c r="G110" i="61"/>
  <c r="G130" i="61"/>
  <c r="G135" i="61"/>
  <c r="G68" i="61"/>
  <c r="G85" i="61"/>
  <c r="G99" i="61"/>
  <c r="G102" i="61"/>
  <c r="G105" i="61"/>
  <c r="G111" i="61"/>
  <c r="G112" i="61"/>
  <c r="G133" i="61"/>
  <c r="G134" i="61"/>
  <c r="G138" i="61"/>
  <c r="G143" i="61"/>
  <c r="G56" i="61"/>
  <c r="G70" i="61"/>
  <c r="G90" i="61"/>
  <c r="G96" i="61"/>
  <c r="G101" i="61"/>
  <c r="G103" i="61"/>
  <c r="G109" i="61"/>
  <c r="G116" i="61"/>
  <c r="G120" i="61"/>
  <c r="G124" i="61"/>
  <c r="G125" i="61"/>
  <c r="G128" i="61"/>
  <c r="G139" i="61"/>
  <c r="G140" i="61"/>
  <c r="G142" i="61"/>
  <c r="G83" i="61"/>
  <c r="G113" i="61"/>
  <c r="G122" i="61"/>
  <c r="G126" i="61"/>
  <c r="G136" i="61"/>
  <c r="G144" i="61"/>
  <c r="G145" i="61"/>
  <c r="G147" i="61"/>
  <c r="I83" i="61"/>
  <c r="K83" i="61"/>
  <c r="M83" i="61"/>
  <c r="O83" i="61"/>
  <c r="S83" i="61"/>
  <c r="U83" i="61"/>
  <c r="AA83" i="61"/>
  <c r="AC83" i="61"/>
  <c r="AE83" i="61"/>
  <c r="AG83" i="61"/>
  <c r="AI83" i="61"/>
  <c r="I113" i="61"/>
  <c r="K113" i="61"/>
  <c r="M113" i="61"/>
  <c r="O113" i="61"/>
  <c r="S113" i="61"/>
  <c r="U113" i="61"/>
  <c r="AA113" i="61"/>
  <c r="AC113" i="61"/>
  <c r="AE113" i="61"/>
  <c r="AG113" i="61"/>
  <c r="AI113" i="61"/>
  <c r="I122" i="61"/>
  <c r="K122" i="61"/>
  <c r="M122" i="61"/>
  <c r="O122" i="61"/>
  <c r="S122" i="61"/>
  <c r="U122" i="61"/>
  <c r="AA122" i="61"/>
  <c r="AC122" i="61"/>
  <c r="AE122" i="61"/>
  <c r="AG122" i="61"/>
  <c r="AI122" i="61"/>
  <c r="I126" i="61"/>
  <c r="K126" i="61"/>
  <c r="M126" i="61"/>
  <c r="O126" i="61"/>
  <c r="S126" i="61"/>
  <c r="U126" i="61"/>
  <c r="AA126" i="61"/>
  <c r="AC126" i="61"/>
  <c r="AE126" i="61"/>
  <c r="AG126" i="61"/>
  <c r="AI126" i="61"/>
  <c r="I136" i="61"/>
  <c r="K136" i="61"/>
  <c r="M136" i="61"/>
  <c r="O136" i="61"/>
  <c r="S136" i="61"/>
  <c r="U136" i="61"/>
  <c r="AA136" i="61"/>
  <c r="AC136" i="61"/>
  <c r="AE136" i="61"/>
  <c r="AG136" i="61"/>
  <c r="AI136" i="61"/>
  <c r="I144" i="61"/>
  <c r="K144" i="61"/>
  <c r="M144" i="61"/>
  <c r="O144" i="61"/>
  <c r="S144" i="61"/>
  <c r="U144" i="61"/>
  <c r="AA144" i="61"/>
  <c r="AC144" i="61"/>
  <c r="AE144" i="61"/>
  <c r="AG144" i="61"/>
  <c r="AI144" i="61"/>
  <c r="I145" i="61"/>
  <c r="K145" i="61"/>
  <c r="M145" i="61"/>
  <c r="O145" i="61"/>
  <c r="S145" i="61"/>
  <c r="U145" i="61"/>
  <c r="AA145" i="61"/>
  <c r="AC145" i="61"/>
  <c r="AE145" i="61"/>
  <c r="AG145" i="61"/>
  <c r="AI145" i="61"/>
  <c r="I147" i="61"/>
  <c r="K147" i="61"/>
  <c r="M147" i="61"/>
  <c r="O147" i="61"/>
  <c r="S147" i="61"/>
  <c r="U147" i="61"/>
  <c r="AA147" i="61"/>
  <c r="AC147" i="61"/>
  <c r="AE147" i="61"/>
  <c r="AG147" i="61"/>
  <c r="AI147" i="61"/>
  <c r="AJ147" i="61" l="1"/>
  <c r="AJ145" i="61"/>
  <c r="AJ122" i="61"/>
  <c r="AJ126" i="61"/>
  <c r="AJ144" i="61"/>
  <c r="AJ113" i="61"/>
  <c r="AJ136" i="61"/>
  <c r="AJ83" i="61"/>
  <c r="I76" i="61"/>
  <c r="K76" i="61"/>
  <c r="M76" i="61"/>
  <c r="O76" i="61"/>
  <c r="S76" i="61"/>
  <c r="U76" i="61"/>
  <c r="AA76" i="61"/>
  <c r="AC76" i="61"/>
  <c r="AE76" i="61"/>
  <c r="AG76" i="61"/>
  <c r="AI76" i="61"/>
  <c r="I110" i="61"/>
  <c r="K110" i="61"/>
  <c r="M110" i="61"/>
  <c r="O110" i="61"/>
  <c r="S110" i="61"/>
  <c r="U110" i="61"/>
  <c r="AA110" i="61"/>
  <c r="AC110" i="61"/>
  <c r="AE110" i="61"/>
  <c r="AG110" i="61"/>
  <c r="AI110" i="61"/>
  <c r="I135" i="61"/>
  <c r="K135" i="61"/>
  <c r="M135" i="61"/>
  <c r="O135" i="61"/>
  <c r="S135" i="61"/>
  <c r="U135" i="61"/>
  <c r="AA135" i="61"/>
  <c r="AC135" i="61"/>
  <c r="AE135" i="61"/>
  <c r="AG135" i="61"/>
  <c r="AI135" i="61"/>
  <c r="I105" i="61"/>
  <c r="K105" i="61"/>
  <c r="M105" i="61"/>
  <c r="O105" i="61"/>
  <c r="S105" i="61"/>
  <c r="U105" i="61"/>
  <c r="AA105" i="61"/>
  <c r="AC105" i="61"/>
  <c r="AE105" i="61"/>
  <c r="AG105" i="61"/>
  <c r="AI105" i="61"/>
  <c r="I111" i="61"/>
  <c r="K111" i="61"/>
  <c r="M111" i="61"/>
  <c r="O111" i="61"/>
  <c r="S111" i="61"/>
  <c r="U111" i="61"/>
  <c r="AA111" i="61"/>
  <c r="AC111" i="61"/>
  <c r="AE111" i="61"/>
  <c r="AG111" i="61"/>
  <c r="AI111" i="61"/>
  <c r="I90" i="61"/>
  <c r="K90" i="61"/>
  <c r="M90" i="61"/>
  <c r="O90" i="61"/>
  <c r="S90" i="61"/>
  <c r="U90" i="61"/>
  <c r="AA90" i="61"/>
  <c r="AC90" i="61"/>
  <c r="AE90" i="61"/>
  <c r="AG90" i="61"/>
  <c r="AI90" i="61"/>
  <c r="I143" i="61"/>
  <c r="K143" i="61"/>
  <c r="M143" i="61"/>
  <c r="O143" i="61"/>
  <c r="S143" i="61"/>
  <c r="U143" i="61"/>
  <c r="AA143" i="61"/>
  <c r="AC143" i="61"/>
  <c r="AE143" i="61"/>
  <c r="AG143" i="61"/>
  <c r="AI143" i="61"/>
  <c r="I96" i="61"/>
  <c r="K96" i="61"/>
  <c r="M96" i="61"/>
  <c r="O96" i="61"/>
  <c r="S96" i="61"/>
  <c r="U96" i="61"/>
  <c r="AA96" i="61"/>
  <c r="AC96" i="61"/>
  <c r="AE96" i="61"/>
  <c r="AG96" i="61"/>
  <c r="AI96" i="61"/>
  <c r="I101" i="61"/>
  <c r="K101" i="61"/>
  <c r="M101" i="61"/>
  <c r="O101" i="61"/>
  <c r="S101" i="61"/>
  <c r="U101" i="61"/>
  <c r="AA101" i="61"/>
  <c r="AC101" i="61"/>
  <c r="AE101" i="61"/>
  <c r="AG101" i="61"/>
  <c r="AI101" i="61"/>
  <c r="I103" i="61"/>
  <c r="K103" i="61"/>
  <c r="M103" i="61"/>
  <c r="O103" i="61"/>
  <c r="S103" i="61"/>
  <c r="U103" i="61"/>
  <c r="AA103" i="61"/>
  <c r="AC103" i="61"/>
  <c r="AE103" i="61"/>
  <c r="AG103" i="61"/>
  <c r="AI103" i="61"/>
  <c r="I142" i="61"/>
  <c r="K142" i="61"/>
  <c r="M142" i="61"/>
  <c r="O142" i="61"/>
  <c r="S142" i="61"/>
  <c r="U142" i="61"/>
  <c r="AA142" i="61"/>
  <c r="AC142" i="61"/>
  <c r="AE142" i="61"/>
  <c r="AG142" i="61"/>
  <c r="AI142" i="61"/>
  <c r="S40" i="61"/>
  <c r="U40" i="61"/>
  <c r="AA40" i="61"/>
  <c r="AC40" i="61"/>
  <c r="AE40" i="61"/>
  <c r="AG40" i="61"/>
  <c r="S94" i="61"/>
  <c r="U94" i="61"/>
  <c r="AA94" i="61"/>
  <c r="AC94" i="61"/>
  <c r="AE94" i="61"/>
  <c r="AG94" i="61"/>
  <c r="S129" i="61"/>
  <c r="U129" i="61"/>
  <c r="AA129" i="61"/>
  <c r="AC129" i="61"/>
  <c r="AE129" i="61"/>
  <c r="AG129" i="61"/>
  <c r="S146" i="61"/>
  <c r="U146" i="61"/>
  <c r="AA146" i="61"/>
  <c r="AC146" i="61"/>
  <c r="AE146" i="61"/>
  <c r="AG146" i="61"/>
  <c r="S15" i="61"/>
  <c r="U15" i="61"/>
  <c r="AA15" i="61"/>
  <c r="AC15" i="61"/>
  <c r="AE15" i="61"/>
  <c r="AG15" i="61"/>
  <c r="S139" i="61"/>
  <c r="U139" i="61"/>
  <c r="AA139" i="61"/>
  <c r="AC139" i="61"/>
  <c r="AE139" i="61"/>
  <c r="AG139" i="61"/>
  <c r="S140" i="61"/>
  <c r="U140" i="61"/>
  <c r="AA140" i="61"/>
  <c r="AC140" i="61"/>
  <c r="AE140" i="61"/>
  <c r="AG140" i="61"/>
  <c r="S82" i="61"/>
  <c r="U82" i="61"/>
  <c r="AA82" i="61"/>
  <c r="AC82" i="61"/>
  <c r="AE82" i="61"/>
  <c r="AG82" i="61"/>
  <c r="S74" i="61"/>
  <c r="U74" i="61"/>
  <c r="AA74" i="61"/>
  <c r="AC74" i="61"/>
  <c r="AE74" i="61"/>
  <c r="AG74" i="61"/>
  <c r="S58" i="61"/>
  <c r="U58" i="61"/>
  <c r="AA58" i="61"/>
  <c r="AC58" i="61"/>
  <c r="AE58" i="61"/>
  <c r="AG58" i="61"/>
  <c r="S59" i="61"/>
  <c r="U59" i="61"/>
  <c r="AA59" i="61"/>
  <c r="AC59" i="61"/>
  <c r="AE59" i="61"/>
  <c r="AG59" i="61"/>
  <c r="S89" i="61"/>
  <c r="U89" i="61"/>
  <c r="AA89" i="61"/>
  <c r="AC89" i="61"/>
  <c r="AE89" i="61"/>
  <c r="AG89" i="61"/>
  <c r="S115" i="61"/>
  <c r="U115" i="61"/>
  <c r="AA115" i="61"/>
  <c r="AC115" i="61"/>
  <c r="AE115" i="61"/>
  <c r="AG115" i="61"/>
  <c r="S141" i="61"/>
  <c r="U141" i="61"/>
  <c r="AA141" i="61"/>
  <c r="AC141" i="61"/>
  <c r="AE141" i="61"/>
  <c r="AG141" i="61"/>
  <c r="S50" i="61"/>
  <c r="U50" i="61"/>
  <c r="AA50" i="61"/>
  <c r="AC50" i="61"/>
  <c r="AE50" i="61"/>
  <c r="AG50" i="61"/>
  <c r="S91" i="61"/>
  <c r="U91" i="61"/>
  <c r="AA91" i="61"/>
  <c r="AC91" i="61"/>
  <c r="AE91" i="61"/>
  <c r="AG91" i="61"/>
  <c r="S26" i="61"/>
  <c r="U26" i="61"/>
  <c r="AA26" i="61"/>
  <c r="AC26" i="61"/>
  <c r="AE26" i="61"/>
  <c r="AG26" i="61"/>
  <c r="S57" i="61"/>
  <c r="U57" i="61"/>
  <c r="AA57" i="61"/>
  <c r="AC57" i="61"/>
  <c r="AE57" i="61"/>
  <c r="AG57" i="61"/>
  <c r="S134" i="61"/>
  <c r="U134" i="61"/>
  <c r="AA134" i="61"/>
  <c r="AC134" i="61"/>
  <c r="AE134" i="61"/>
  <c r="AG134" i="61"/>
  <c r="S116" i="61"/>
  <c r="U116" i="61"/>
  <c r="AA116" i="61"/>
  <c r="AC116" i="61"/>
  <c r="AE116" i="61"/>
  <c r="AG116" i="61"/>
  <c r="S80" i="61"/>
  <c r="U80" i="61"/>
  <c r="AA80" i="61"/>
  <c r="AC80" i="61"/>
  <c r="AE80" i="61"/>
  <c r="AG80" i="61"/>
  <c r="AI117" i="61"/>
  <c r="O21" i="61"/>
  <c r="O32" i="61"/>
  <c r="O47" i="61"/>
  <c r="AJ143" i="61" l="1"/>
  <c r="AJ135" i="61"/>
  <c r="AJ105" i="61"/>
  <c r="AJ96" i="61"/>
  <c r="AJ101" i="61"/>
  <c r="AJ76" i="61"/>
  <c r="AJ103" i="61"/>
  <c r="AJ111" i="61"/>
  <c r="AJ90" i="61"/>
  <c r="AJ110" i="61"/>
  <c r="AJ142" i="61"/>
  <c r="AC6" i="61"/>
  <c r="AE6" i="61"/>
  <c r="AG6" i="61"/>
  <c r="AI6" i="61"/>
  <c r="AC7" i="61"/>
  <c r="AE7" i="61"/>
  <c r="AG7" i="61"/>
  <c r="AI7" i="61"/>
  <c r="AC8" i="61"/>
  <c r="AE8" i="61"/>
  <c r="AG8" i="61"/>
  <c r="AI8" i="61"/>
  <c r="AC9" i="61"/>
  <c r="AE9" i="61"/>
  <c r="AG9" i="61"/>
  <c r="AI9" i="61"/>
  <c r="AC10" i="61"/>
  <c r="AE10" i="61"/>
  <c r="AG10" i="61"/>
  <c r="AI10" i="61"/>
  <c r="AC11" i="61"/>
  <c r="AE11" i="61"/>
  <c r="AG11" i="61"/>
  <c r="AI11" i="61"/>
  <c r="AC16" i="61"/>
  <c r="AE16" i="61"/>
  <c r="AG16" i="61"/>
  <c r="AI16" i="61"/>
  <c r="AC18" i="61"/>
  <c r="AE18" i="61"/>
  <c r="AG18" i="61"/>
  <c r="AI18" i="61"/>
  <c r="AC19" i="61"/>
  <c r="AE19" i="61"/>
  <c r="AG19" i="61"/>
  <c r="AI19" i="61"/>
  <c r="AC27" i="61"/>
  <c r="AE27" i="61"/>
  <c r="AG27" i="61"/>
  <c r="AI27" i="61"/>
  <c r="AC33" i="61"/>
  <c r="AE33" i="61"/>
  <c r="AG33" i="61"/>
  <c r="AI33" i="61"/>
  <c r="AC28" i="61"/>
  <c r="AE28" i="61"/>
  <c r="AG28" i="61"/>
  <c r="AI28" i="61"/>
  <c r="AC35" i="61"/>
  <c r="AE35" i="61"/>
  <c r="AG35" i="61"/>
  <c r="AI35" i="61"/>
  <c r="AC45" i="61"/>
  <c r="AE45" i="61"/>
  <c r="AG45" i="61"/>
  <c r="AI45" i="61"/>
  <c r="AC65" i="61"/>
  <c r="AE65" i="61"/>
  <c r="AG65" i="61"/>
  <c r="AI65" i="61"/>
  <c r="AC88" i="61"/>
  <c r="AE88" i="61"/>
  <c r="AG88" i="61"/>
  <c r="AI88" i="61"/>
  <c r="AC92" i="61"/>
  <c r="AE92" i="61"/>
  <c r="AG92" i="61"/>
  <c r="AI92" i="61"/>
  <c r="AC114" i="61"/>
  <c r="AE114" i="61"/>
  <c r="AG114" i="61"/>
  <c r="AI114" i="61"/>
  <c r="AC23" i="61"/>
  <c r="AE23" i="61"/>
  <c r="AG23" i="61"/>
  <c r="AI23" i="61"/>
  <c r="AC100" i="61"/>
  <c r="AE100" i="61"/>
  <c r="AG100" i="61"/>
  <c r="AI100" i="61"/>
  <c r="AC39" i="61"/>
  <c r="AE39" i="61"/>
  <c r="AG39" i="61"/>
  <c r="AI39" i="61"/>
  <c r="AC95" i="61"/>
  <c r="AE95" i="61"/>
  <c r="AG95" i="61"/>
  <c r="AI95" i="61"/>
  <c r="AC78" i="61"/>
  <c r="AE78" i="61"/>
  <c r="AG78" i="61"/>
  <c r="AI78" i="61"/>
  <c r="AC24" i="61"/>
  <c r="AE24" i="61"/>
  <c r="AG24" i="61"/>
  <c r="AI24" i="61"/>
  <c r="AC36" i="61"/>
  <c r="AE36" i="61"/>
  <c r="AG36" i="61"/>
  <c r="AI36" i="61"/>
  <c r="AC20" i="61"/>
  <c r="AE20" i="61"/>
  <c r="AG20" i="61"/>
  <c r="AI20" i="61"/>
  <c r="AC46" i="61"/>
  <c r="AE46" i="61"/>
  <c r="AG46" i="61"/>
  <c r="AI46" i="61"/>
  <c r="AC67" i="61"/>
  <c r="AE67" i="61"/>
  <c r="AG67" i="61"/>
  <c r="AI67" i="61"/>
  <c r="AC87" i="61"/>
  <c r="AE87" i="61"/>
  <c r="AG87" i="61"/>
  <c r="AI87" i="61"/>
  <c r="AC73" i="61"/>
  <c r="AE73" i="61"/>
  <c r="AG73" i="61"/>
  <c r="AI73" i="61"/>
  <c r="AC121" i="61"/>
  <c r="AE121" i="61"/>
  <c r="AG121" i="61"/>
  <c r="AI121" i="61"/>
  <c r="AC137" i="61"/>
  <c r="AE137" i="61"/>
  <c r="AG137" i="61"/>
  <c r="AI137" i="61"/>
  <c r="AC86" i="61"/>
  <c r="AE86" i="61"/>
  <c r="AG86" i="61"/>
  <c r="AI86" i="61"/>
  <c r="AC124" i="61"/>
  <c r="AE124" i="61"/>
  <c r="AG124" i="61"/>
  <c r="AI124" i="61"/>
  <c r="AC125" i="61"/>
  <c r="AE125" i="61"/>
  <c r="AG125" i="61"/>
  <c r="AI125" i="61"/>
  <c r="AC21" i="61"/>
  <c r="AE21" i="61"/>
  <c r="AG21" i="61"/>
  <c r="AI21" i="61"/>
  <c r="AC32" i="61"/>
  <c r="AE32" i="61"/>
  <c r="AG32" i="61"/>
  <c r="AI32" i="61"/>
  <c r="AC47" i="61"/>
  <c r="AE47" i="61"/>
  <c r="AG47" i="61"/>
  <c r="AI47" i="61"/>
  <c r="AC79" i="61"/>
  <c r="AE79" i="61"/>
  <c r="AG79" i="61"/>
  <c r="AI79" i="61"/>
  <c r="AC77" i="61"/>
  <c r="AE77" i="61"/>
  <c r="AG77" i="61"/>
  <c r="AI77" i="61"/>
  <c r="AC132" i="61"/>
  <c r="AE132" i="61"/>
  <c r="AG132" i="61"/>
  <c r="AI132" i="61"/>
  <c r="AC13" i="61"/>
  <c r="AE13" i="61"/>
  <c r="AG13" i="61"/>
  <c r="AI13" i="61"/>
  <c r="AC42" i="61"/>
  <c r="AE42" i="61"/>
  <c r="AG42" i="61"/>
  <c r="AI42" i="61"/>
  <c r="AC48" i="61"/>
  <c r="AE48" i="61"/>
  <c r="AG48" i="61"/>
  <c r="AI48" i="61"/>
  <c r="AC53" i="61"/>
  <c r="AE53" i="61"/>
  <c r="AG53" i="61"/>
  <c r="AI53" i="61"/>
  <c r="AC51" i="61"/>
  <c r="AE51" i="61"/>
  <c r="AG51" i="61"/>
  <c r="AI51" i="61"/>
  <c r="AC61" i="61"/>
  <c r="AE61" i="61"/>
  <c r="AG61" i="61"/>
  <c r="AI61" i="61"/>
  <c r="AC75" i="61"/>
  <c r="AE75" i="61"/>
  <c r="AG75" i="61"/>
  <c r="AI75" i="61"/>
  <c r="AC119" i="61"/>
  <c r="AE119" i="61"/>
  <c r="AG119" i="61"/>
  <c r="AI119" i="61"/>
  <c r="AC37" i="61"/>
  <c r="AE37" i="61"/>
  <c r="AG37" i="61"/>
  <c r="AI37" i="61"/>
  <c r="AC22" i="61"/>
  <c r="AE22" i="61"/>
  <c r="AG22" i="61"/>
  <c r="AI22" i="61"/>
  <c r="AC30" i="61"/>
  <c r="AE30" i="61"/>
  <c r="AG30" i="61"/>
  <c r="AI30" i="61"/>
  <c r="AC44" i="61"/>
  <c r="AE44" i="61"/>
  <c r="AG44" i="61"/>
  <c r="AI44" i="61"/>
  <c r="AC97" i="61"/>
  <c r="AE97" i="61"/>
  <c r="AG97" i="61"/>
  <c r="AI97" i="61"/>
  <c r="AC12" i="61"/>
  <c r="AE12" i="61"/>
  <c r="AG12" i="61"/>
  <c r="AI12" i="61"/>
  <c r="AC60" i="61"/>
  <c r="AE60" i="61"/>
  <c r="AG60" i="61"/>
  <c r="AI60" i="61"/>
  <c r="AC49" i="61"/>
  <c r="AE49" i="61"/>
  <c r="AG49" i="61"/>
  <c r="AI49" i="61"/>
  <c r="AC29" i="61"/>
  <c r="AE29" i="61"/>
  <c r="AG29" i="61"/>
  <c r="AI29" i="61"/>
  <c r="AC93" i="61"/>
  <c r="AE93" i="61"/>
  <c r="AG93" i="61"/>
  <c r="AI93" i="61"/>
  <c r="AC52" i="61"/>
  <c r="AE52" i="61"/>
  <c r="AG52" i="61"/>
  <c r="AI52" i="61"/>
  <c r="AC54" i="61"/>
  <c r="AE54" i="61"/>
  <c r="AG54" i="61"/>
  <c r="AI54" i="61"/>
  <c r="AC118" i="61"/>
  <c r="AE118" i="61"/>
  <c r="AG118" i="61"/>
  <c r="AI118" i="61"/>
  <c r="AC55" i="61"/>
  <c r="AE55" i="61"/>
  <c r="AG55" i="61"/>
  <c r="AI55" i="61"/>
  <c r="AC14" i="61"/>
  <c r="AE14" i="61"/>
  <c r="AG14" i="61"/>
  <c r="AI14" i="61"/>
  <c r="AC106" i="61"/>
  <c r="AE106" i="61"/>
  <c r="AG106" i="61"/>
  <c r="AI106" i="61"/>
  <c r="AC98" i="61"/>
  <c r="AE98" i="61"/>
  <c r="AG98" i="61"/>
  <c r="AI98" i="61"/>
  <c r="AC104" i="61"/>
  <c r="AE104" i="61"/>
  <c r="AG104" i="61"/>
  <c r="AI104" i="61"/>
  <c r="AC64" i="61"/>
  <c r="AE64" i="61"/>
  <c r="AG64" i="61"/>
  <c r="AI64" i="61"/>
  <c r="AC117" i="61"/>
  <c r="AE117" i="61"/>
  <c r="AG117" i="61"/>
  <c r="AC123" i="61"/>
  <c r="AE123" i="61"/>
  <c r="AG123" i="61"/>
  <c r="AI123" i="61"/>
  <c r="AC131" i="61"/>
  <c r="AE131" i="61"/>
  <c r="AG131" i="61"/>
  <c r="AI131" i="61"/>
  <c r="AC17" i="61"/>
  <c r="AE17" i="61"/>
  <c r="AG17" i="61"/>
  <c r="AI17" i="61"/>
  <c r="AC25" i="61"/>
  <c r="AE25" i="61"/>
  <c r="AG25" i="61"/>
  <c r="AI25" i="61"/>
  <c r="AC68" i="61"/>
  <c r="AE68" i="61"/>
  <c r="AG68" i="61"/>
  <c r="AI68" i="61"/>
  <c r="AC107" i="61"/>
  <c r="AE107" i="61"/>
  <c r="AG107" i="61"/>
  <c r="AI107" i="61"/>
  <c r="AC85" i="61"/>
  <c r="AE85" i="61"/>
  <c r="AG85" i="61"/>
  <c r="AI85" i="61"/>
  <c r="AC99" i="61"/>
  <c r="AE99" i="61"/>
  <c r="AG99" i="61"/>
  <c r="AI99" i="61"/>
  <c r="AC102" i="61"/>
  <c r="AE102" i="61"/>
  <c r="AG102" i="61"/>
  <c r="AI102" i="61"/>
  <c r="AC56" i="61"/>
  <c r="AE56" i="61"/>
  <c r="AG56" i="61"/>
  <c r="AI56" i="61"/>
  <c r="AC84" i="61"/>
  <c r="AE84" i="61"/>
  <c r="AG84" i="61"/>
  <c r="AI84" i="61"/>
  <c r="AC62" i="61"/>
  <c r="AE62" i="61"/>
  <c r="AG62" i="61"/>
  <c r="AI62" i="61"/>
  <c r="AC71" i="61"/>
  <c r="AE71" i="61"/>
  <c r="AG71" i="61"/>
  <c r="AI71" i="61"/>
  <c r="AC72" i="61"/>
  <c r="AE72" i="61"/>
  <c r="AG72" i="61"/>
  <c r="AI72" i="61"/>
  <c r="AC34" i="61"/>
  <c r="AE34" i="61"/>
  <c r="AG34" i="61"/>
  <c r="AI34" i="61"/>
  <c r="AC108" i="61"/>
  <c r="AE108" i="61"/>
  <c r="AG108" i="61"/>
  <c r="AI108" i="61"/>
  <c r="AC41" i="61"/>
  <c r="AE41" i="61"/>
  <c r="AG41" i="61"/>
  <c r="AI41" i="61"/>
  <c r="AC127" i="61"/>
  <c r="AE127" i="61"/>
  <c r="AG127" i="61"/>
  <c r="AI127" i="61"/>
  <c r="AC112" i="61"/>
  <c r="AE112" i="61"/>
  <c r="AG112" i="61"/>
  <c r="AI112" i="61"/>
  <c r="AC70" i="61"/>
  <c r="AE70" i="61"/>
  <c r="AG70" i="61"/>
  <c r="AI70" i="61"/>
  <c r="AC120" i="61"/>
  <c r="AE120" i="61"/>
  <c r="AG120" i="61"/>
  <c r="AI120" i="61"/>
  <c r="AC128" i="61"/>
  <c r="AE128" i="61"/>
  <c r="AG128" i="61"/>
  <c r="AI128" i="61"/>
  <c r="AC66" i="61"/>
  <c r="AE66" i="61"/>
  <c r="AG66" i="61"/>
  <c r="AI66" i="61"/>
  <c r="AC63" i="61"/>
  <c r="AE63" i="61"/>
  <c r="AG63" i="61"/>
  <c r="AI63" i="61"/>
  <c r="AC69" i="61"/>
  <c r="AE69" i="61"/>
  <c r="AG69" i="61"/>
  <c r="AI69" i="61"/>
  <c r="AC81" i="61"/>
  <c r="AE81" i="61"/>
  <c r="AG81" i="61"/>
  <c r="AI81" i="61"/>
  <c r="AC31" i="61"/>
  <c r="AE31" i="61"/>
  <c r="AG31" i="61"/>
  <c r="AI31" i="61"/>
  <c r="AC43" i="61"/>
  <c r="AE43" i="61"/>
  <c r="AI43" i="61"/>
  <c r="AC130" i="61"/>
  <c r="AE130" i="61"/>
  <c r="AG130" i="61"/>
  <c r="AI130" i="61"/>
  <c r="AC133" i="61"/>
  <c r="AE133" i="61"/>
  <c r="AG133" i="61"/>
  <c r="AI133" i="61"/>
  <c r="AC138" i="61"/>
  <c r="AE138" i="61"/>
  <c r="AG138" i="61"/>
  <c r="AI138" i="61"/>
  <c r="AC109" i="61"/>
  <c r="AE109" i="61"/>
  <c r="AG109" i="61"/>
  <c r="AI109" i="61"/>
  <c r="AC38" i="61"/>
  <c r="AE38" i="61"/>
  <c r="AG38" i="61"/>
  <c r="AI38" i="61"/>
  <c r="AI40" i="61"/>
  <c r="AI94" i="61"/>
  <c r="AI129" i="61"/>
  <c r="AI146" i="61"/>
  <c r="AI15" i="61"/>
  <c r="AI139" i="61"/>
  <c r="AI140" i="61"/>
  <c r="AI82" i="61"/>
  <c r="AI74" i="61"/>
  <c r="AI58" i="61"/>
  <c r="AI59" i="61"/>
  <c r="AI89" i="61"/>
  <c r="AI115" i="61"/>
  <c r="AI141" i="61"/>
  <c r="AI50" i="61"/>
  <c r="AI91" i="61"/>
  <c r="AI26" i="61"/>
  <c r="AI57" i="61"/>
  <c r="AI134" i="61"/>
  <c r="AI116" i="61"/>
  <c r="AI80" i="61"/>
  <c r="AI5" i="61"/>
  <c r="AG5" i="61"/>
  <c r="AE5" i="61"/>
  <c r="AC5" i="61"/>
  <c r="S6" i="61"/>
  <c r="S7" i="61"/>
  <c r="S8" i="61"/>
  <c r="S9" i="61"/>
  <c r="S10" i="61"/>
  <c r="S11" i="61"/>
  <c r="S16" i="61"/>
  <c r="S18" i="61"/>
  <c r="S19" i="61"/>
  <c r="S27" i="61"/>
  <c r="S33" i="61"/>
  <c r="S28" i="61"/>
  <c r="S35" i="61"/>
  <c r="S45" i="61"/>
  <c r="S65" i="61"/>
  <c r="S88" i="61"/>
  <c r="S92" i="61"/>
  <c r="S114" i="61"/>
  <c r="S23" i="61"/>
  <c r="S100" i="61"/>
  <c r="S39" i="61"/>
  <c r="S95" i="61"/>
  <c r="S78" i="61"/>
  <c r="S24" i="61"/>
  <c r="S36" i="61"/>
  <c r="S20" i="61"/>
  <c r="S46" i="61"/>
  <c r="S67" i="61"/>
  <c r="S87" i="61"/>
  <c r="S73" i="61"/>
  <c r="S121" i="61"/>
  <c r="S137" i="61"/>
  <c r="S86" i="61"/>
  <c r="S124" i="61"/>
  <c r="S125" i="61"/>
  <c r="S21" i="61"/>
  <c r="S32" i="61"/>
  <c r="S47" i="61"/>
  <c r="S79" i="61"/>
  <c r="S77" i="61"/>
  <c r="S132" i="61"/>
  <c r="S13" i="61"/>
  <c r="S42" i="61"/>
  <c r="S48" i="61"/>
  <c r="S53" i="61"/>
  <c r="S51" i="61"/>
  <c r="S61" i="61"/>
  <c r="S75" i="61"/>
  <c r="S119" i="61"/>
  <c r="S37" i="61"/>
  <c r="S22" i="61"/>
  <c r="S30" i="61"/>
  <c r="S44" i="61"/>
  <c r="S97" i="61"/>
  <c r="S12" i="61"/>
  <c r="S60" i="61"/>
  <c r="S49" i="61"/>
  <c r="S29" i="61"/>
  <c r="S93" i="61"/>
  <c r="S52" i="61"/>
  <c r="S54" i="61"/>
  <c r="S118" i="61"/>
  <c r="S55" i="61"/>
  <c r="S14" i="61"/>
  <c r="S106" i="61"/>
  <c r="S98" i="61"/>
  <c r="S104" i="61"/>
  <c r="S64" i="61"/>
  <c r="S117" i="61"/>
  <c r="S123" i="61"/>
  <c r="S131" i="61"/>
  <c r="S17" i="61"/>
  <c r="S25" i="61"/>
  <c r="S68" i="61"/>
  <c r="S107" i="61"/>
  <c r="S85" i="61"/>
  <c r="S99" i="61"/>
  <c r="S102" i="61"/>
  <c r="S56" i="61"/>
  <c r="S84" i="61"/>
  <c r="S62" i="61"/>
  <c r="S71" i="61"/>
  <c r="S72" i="61"/>
  <c r="S34" i="61"/>
  <c r="S108" i="61"/>
  <c r="S41" i="61"/>
  <c r="S127" i="61"/>
  <c r="S112" i="61"/>
  <c r="S70" i="61"/>
  <c r="S120" i="61"/>
  <c r="S128" i="61"/>
  <c r="S66" i="61"/>
  <c r="S63" i="61"/>
  <c r="S69" i="61"/>
  <c r="S81" i="61"/>
  <c r="S31" i="61"/>
  <c r="S43" i="61"/>
  <c r="S130" i="61"/>
  <c r="S133" i="61"/>
  <c r="S138" i="61"/>
  <c r="S109" i="61"/>
  <c r="S38" i="61"/>
  <c r="S5" i="61"/>
  <c r="I58" i="61" l="1"/>
  <c r="AA130" i="61"/>
  <c r="I60" i="61" l="1"/>
  <c r="K60" i="61"/>
  <c r="M60" i="61"/>
  <c r="O60" i="61"/>
  <c r="U60" i="61"/>
  <c r="AA60" i="61"/>
  <c r="I29" i="61"/>
  <c r="K29" i="61"/>
  <c r="M29" i="61"/>
  <c r="O29" i="61"/>
  <c r="U29" i="61"/>
  <c r="AA29" i="61"/>
  <c r="I106" i="61"/>
  <c r="K106" i="61"/>
  <c r="M106" i="61"/>
  <c r="O106" i="61"/>
  <c r="U106" i="61"/>
  <c r="AA106" i="61"/>
  <c r="I117" i="61"/>
  <c r="K117" i="61"/>
  <c r="M117" i="61"/>
  <c r="O117" i="61"/>
  <c r="U117" i="61"/>
  <c r="AA117" i="61"/>
  <c r="I68" i="61"/>
  <c r="K68" i="61"/>
  <c r="M68" i="61"/>
  <c r="O68" i="61"/>
  <c r="U68" i="61"/>
  <c r="AA68" i="61"/>
  <c r="I84" i="61"/>
  <c r="K84" i="61"/>
  <c r="M84" i="61"/>
  <c r="O84" i="61"/>
  <c r="U84" i="61"/>
  <c r="AA84" i="61"/>
  <c r="I71" i="61"/>
  <c r="K71" i="61"/>
  <c r="M71" i="61"/>
  <c r="O71" i="61"/>
  <c r="U71" i="61"/>
  <c r="AA71" i="61"/>
  <c r="I6" i="61"/>
  <c r="K6" i="61"/>
  <c r="M6" i="61"/>
  <c r="O6" i="61"/>
  <c r="U6" i="61"/>
  <c r="AA6" i="61"/>
  <c r="I100" i="61"/>
  <c r="K100" i="61"/>
  <c r="M100" i="61"/>
  <c r="O100" i="61"/>
  <c r="U100" i="61"/>
  <c r="AA100" i="61"/>
  <c r="I20" i="61"/>
  <c r="K20" i="61"/>
  <c r="M20" i="61"/>
  <c r="O20" i="61"/>
  <c r="U20" i="61"/>
  <c r="AA20" i="61"/>
  <c r="I77" i="61"/>
  <c r="K77" i="61"/>
  <c r="M77" i="61"/>
  <c r="O77" i="61"/>
  <c r="U77" i="61"/>
  <c r="AA77" i="61"/>
  <c r="I108" i="61"/>
  <c r="K108" i="61"/>
  <c r="M108" i="61"/>
  <c r="O108" i="61"/>
  <c r="U108" i="61"/>
  <c r="AA108" i="61"/>
  <c r="I112" i="61"/>
  <c r="K112" i="61"/>
  <c r="M112" i="61"/>
  <c r="O112" i="61"/>
  <c r="U112" i="61"/>
  <c r="AA112" i="61"/>
  <c r="I69" i="61"/>
  <c r="K69" i="61"/>
  <c r="M69" i="61"/>
  <c r="O69" i="61"/>
  <c r="U69" i="61"/>
  <c r="AA69" i="61"/>
  <c r="I130" i="61"/>
  <c r="K130" i="61"/>
  <c r="M130" i="61"/>
  <c r="O130" i="61"/>
  <c r="U130" i="61"/>
  <c r="I38" i="61"/>
  <c r="K38" i="61"/>
  <c r="M38" i="61"/>
  <c r="O38" i="61"/>
  <c r="U38" i="61"/>
  <c r="AA38" i="61"/>
  <c r="I55" i="61"/>
  <c r="K55" i="61"/>
  <c r="M55" i="61"/>
  <c r="O55" i="61"/>
  <c r="U55" i="61"/>
  <c r="AA55" i="61"/>
  <c r="I139" i="61"/>
  <c r="K139" i="61"/>
  <c r="M139" i="61"/>
  <c r="O139" i="61"/>
  <c r="I59" i="61"/>
  <c r="K59" i="61"/>
  <c r="M59" i="61"/>
  <c r="O59" i="61"/>
  <c r="I57" i="61"/>
  <c r="K57" i="61"/>
  <c r="M57" i="61"/>
  <c r="O57" i="61"/>
  <c r="I125" i="61"/>
  <c r="K125" i="61"/>
  <c r="M125" i="61"/>
  <c r="O125" i="61"/>
  <c r="U125" i="61"/>
  <c r="AA125" i="61"/>
  <c r="I98" i="61"/>
  <c r="K98" i="61"/>
  <c r="M98" i="61"/>
  <c r="O98" i="61"/>
  <c r="U98" i="61"/>
  <c r="AA98" i="61"/>
  <c r="I17" i="61"/>
  <c r="K17" i="61"/>
  <c r="M17" i="61"/>
  <c r="O17" i="61"/>
  <c r="U17" i="61"/>
  <c r="AA17" i="61"/>
  <c r="I85" i="61"/>
  <c r="K85" i="61"/>
  <c r="M85" i="61"/>
  <c r="O85" i="61"/>
  <c r="U85" i="61"/>
  <c r="AA85" i="61"/>
  <c r="I56" i="61"/>
  <c r="K56" i="61"/>
  <c r="M56" i="61"/>
  <c r="O56" i="61"/>
  <c r="U56" i="61"/>
  <c r="AA56" i="61"/>
  <c r="I34" i="61"/>
  <c r="K34" i="61"/>
  <c r="M34" i="61"/>
  <c r="O34" i="61"/>
  <c r="U34" i="61"/>
  <c r="AA34" i="61"/>
  <c r="I120" i="61"/>
  <c r="K120" i="61"/>
  <c r="M120" i="61"/>
  <c r="O120" i="61"/>
  <c r="U120" i="61"/>
  <c r="AA120" i="61"/>
  <c r="I63" i="61"/>
  <c r="K63" i="61"/>
  <c r="M63" i="61"/>
  <c r="O63" i="61"/>
  <c r="U63" i="61"/>
  <c r="AA63" i="61"/>
  <c r="I31" i="61"/>
  <c r="K31" i="61"/>
  <c r="M31" i="61"/>
  <c r="O31" i="61"/>
  <c r="U31" i="61"/>
  <c r="AA31" i="61"/>
  <c r="I43" i="61"/>
  <c r="K43" i="61"/>
  <c r="M43" i="61"/>
  <c r="O43" i="61"/>
  <c r="U43" i="61"/>
  <c r="AA43" i="61"/>
  <c r="I40" i="61"/>
  <c r="K40" i="61"/>
  <c r="M40" i="61"/>
  <c r="O40" i="61"/>
  <c r="I94" i="61"/>
  <c r="K94" i="61"/>
  <c r="M94" i="61"/>
  <c r="O94" i="61"/>
  <c r="I129" i="61"/>
  <c r="K129" i="61"/>
  <c r="M129" i="61"/>
  <c r="O129" i="61"/>
  <c r="I146" i="61"/>
  <c r="K146" i="61"/>
  <c r="M146" i="61"/>
  <c r="O146" i="61"/>
  <c r="K58" i="61"/>
  <c r="M58" i="61"/>
  <c r="O58" i="61"/>
  <c r="I115" i="61"/>
  <c r="K115" i="61"/>
  <c r="M115" i="61"/>
  <c r="O115" i="61"/>
  <c r="I50" i="61"/>
  <c r="K50" i="61"/>
  <c r="M50" i="61"/>
  <c r="O50" i="61"/>
  <c r="I91" i="61"/>
  <c r="K91" i="61"/>
  <c r="M91" i="61"/>
  <c r="O91" i="61"/>
  <c r="I80" i="61"/>
  <c r="K80" i="61"/>
  <c r="M80" i="61"/>
  <c r="O80" i="61"/>
  <c r="I88" i="61"/>
  <c r="K13" i="61"/>
  <c r="K37" i="61"/>
  <c r="K93" i="61"/>
  <c r="K118" i="61"/>
  <c r="K25" i="61"/>
  <c r="K11" i="61"/>
  <c r="K16" i="61"/>
  <c r="K19" i="61"/>
  <c r="K35" i="61"/>
  <c r="K39" i="61"/>
  <c r="K36" i="61"/>
  <c r="K87" i="61"/>
  <c r="K22" i="61"/>
  <c r="K107" i="61"/>
  <c r="K72" i="61"/>
  <c r="K67" i="61"/>
  <c r="K42" i="61"/>
  <c r="K61" i="61"/>
  <c r="K102" i="61"/>
  <c r="K109" i="61"/>
  <c r="K5" i="61"/>
  <c r="K7" i="61"/>
  <c r="K8" i="61"/>
  <c r="K9" i="61"/>
  <c r="K10" i="61"/>
  <c r="K18" i="61"/>
  <c r="K27" i="61"/>
  <c r="K28" i="61"/>
  <c r="K45" i="61"/>
  <c r="K65" i="61"/>
  <c r="K114" i="61"/>
  <c r="K23" i="61"/>
  <c r="K78" i="61"/>
  <c r="K73" i="61"/>
  <c r="K121" i="61"/>
  <c r="K86" i="61"/>
  <c r="K32" i="61"/>
  <c r="K132" i="61"/>
  <c r="K48" i="61"/>
  <c r="K53" i="61"/>
  <c r="K119" i="61"/>
  <c r="K30" i="61"/>
  <c r="K12" i="61"/>
  <c r="K14" i="61"/>
  <c r="K52" i="61"/>
  <c r="K104" i="61"/>
  <c r="K64" i="61"/>
  <c r="K123" i="61"/>
  <c r="K131" i="61"/>
  <c r="K89" i="61"/>
  <c r="K95" i="61"/>
  <c r="K24" i="61"/>
  <c r="K47" i="61"/>
  <c r="K44" i="61"/>
  <c r="K46" i="61"/>
  <c r="K97" i="61"/>
  <c r="K49" i="61"/>
  <c r="K54" i="61"/>
  <c r="K41" i="61"/>
  <c r="K99" i="61"/>
  <c r="K81" i="61"/>
  <c r="K66" i="61"/>
  <c r="K62" i="61"/>
  <c r="K127" i="61"/>
  <c r="K70" i="61"/>
  <c r="K128" i="61"/>
  <c r="K133" i="61"/>
  <c r="K138" i="61"/>
  <c r="K15" i="61"/>
  <c r="K82" i="61"/>
  <c r="K141" i="61"/>
  <c r="K33" i="61"/>
  <c r="K137" i="61"/>
  <c r="K124" i="61"/>
  <c r="K21" i="61"/>
  <c r="K79" i="61"/>
  <c r="K51" i="61"/>
  <c r="K75" i="61"/>
  <c r="K140" i="61"/>
  <c r="K74" i="61"/>
  <c r="K26" i="61"/>
  <c r="K134" i="61"/>
  <c r="K116" i="61"/>
  <c r="K92" i="61"/>
  <c r="K88" i="61"/>
  <c r="M13" i="61"/>
  <c r="M37" i="61"/>
  <c r="M93" i="61"/>
  <c r="M118" i="61"/>
  <c r="M25" i="61"/>
  <c r="M11" i="61"/>
  <c r="M16" i="61"/>
  <c r="M19" i="61"/>
  <c r="M35" i="61"/>
  <c r="M39" i="61"/>
  <c r="M36" i="61"/>
  <c r="M87" i="61"/>
  <c r="M22" i="61"/>
  <c r="M107" i="61"/>
  <c r="M72" i="61"/>
  <c r="M67" i="61"/>
  <c r="M42" i="61"/>
  <c r="M61" i="61"/>
  <c r="M102" i="61"/>
  <c r="M109" i="61"/>
  <c r="M5" i="61"/>
  <c r="M7" i="61"/>
  <c r="M8" i="61"/>
  <c r="M9" i="61"/>
  <c r="M10" i="61"/>
  <c r="M18" i="61"/>
  <c r="M27" i="61"/>
  <c r="M28" i="61"/>
  <c r="M45" i="61"/>
  <c r="M65" i="61"/>
  <c r="M114" i="61"/>
  <c r="M23" i="61"/>
  <c r="M78" i="61"/>
  <c r="M73" i="61"/>
  <c r="M121" i="61"/>
  <c r="M86" i="61"/>
  <c r="M32" i="61"/>
  <c r="M132" i="61"/>
  <c r="M48" i="61"/>
  <c r="M53" i="61"/>
  <c r="M119" i="61"/>
  <c r="M30" i="61"/>
  <c r="M12" i="61"/>
  <c r="M14" i="61"/>
  <c r="M52" i="61"/>
  <c r="M104" i="61"/>
  <c r="M64" i="61"/>
  <c r="M123" i="61"/>
  <c r="M131" i="61"/>
  <c r="M89" i="61"/>
  <c r="M95" i="61"/>
  <c r="M24" i="61"/>
  <c r="M47" i="61"/>
  <c r="M44" i="61"/>
  <c r="M46" i="61"/>
  <c r="M97" i="61"/>
  <c r="M49" i="61"/>
  <c r="M54" i="61"/>
  <c r="M41" i="61"/>
  <c r="M99" i="61"/>
  <c r="M81" i="61"/>
  <c r="M66" i="61"/>
  <c r="M62" i="61"/>
  <c r="M127" i="61"/>
  <c r="M70" i="61"/>
  <c r="M128" i="61"/>
  <c r="M133" i="61"/>
  <c r="M138" i="61"/>
  <c r="M15" i="61"/>
  <c r="M82" i="61"/>
  <c r="M141" i="61"/>
  <c r="M33" i="61"/>
  <c r="M137" i="61"/>
  <c r="M124" i="61"/>
  <c r="M21" i="61"/>
  <c r="M79" i="61"/>
  <c r="M51" i="61"/>
  <c r="M75" i="61"/>
  <c r="M140" i="61"/>
  <c r="M74" i="61"/>
  <c r="M26" i="61"/>
  <c r="M134" i="61"/>
  <c r="M116" i="61"/>
  <c r="M92" i="61"/>
  <c r="M88" i="61"/>
  <c r="O13" i="61"/>
  <c r="O37" i="61"/>
  <c r="O93" i="61"/>
  <c r="O118" i="61"/>
  <c r="O25" i="61"/>
  <c r="O11" i="61"/>
  <c r="O16" i="61"/>
  <c r="O19" i="61"/>
  <c r="O35" i="61"/>
  <c r="O39" i="61"/>
  <c r="O36" i="61"/>
  <c r="O87" i="61"/>
  <c r="O22" i="61"/>
  <c r="O107" i="61"/>
  <c r="O72" i="61"/>
  <c r="O67" i="61"/>
  <c r="O42" i="61"/>
  <c r="O61" i="61"/>
  <c r="O102" i="61"/>
  <c r="O109" i="61"/>
  <c r="O5" i="61"/>
  <c r="O7" i="61"/>
  <c r="O8" i="61"/>
  <c r="O9" i="61"/>
  <c r="O10" i="61"/>
  <c r="O18" i="61"/>
  <c r="O27" i="61"/>
  <c r="O28" i="61"/>
  <c r="O45" i="61"/>
  <c r="O65" i="61"/>
  <c r="O114" i="61"/>
  <c r="O23" i="61"/>
  <c r="O78" i="61"/>
  <c r="O73" i="61"/>
  <c r="O121" i="61"/>
  <c r="O86" i="61"/>
  <c r="O132" i="61"/>
  <c r="O48" i="61"/>
  <c r="O53" i="61"/>
  <c r="O119" i="61"/>
  <c r="O30" i="61"/>
  <c r="O12" i="61"/>
  <c r="O14" i="61"/>
  <c r="O52" i="61"/>
  <c r="O104" i="61"/>
  <c r="O64" i="61"/>
  <c r="O123" i="61"/>
  <c r="O131" i="61"/>
  <c r="O89" i="61"/>
  <c r="O95" i="61"/>
  <c r="O24" i="61"/>
  <c r="O44" i="61"/>
  <c r="O46" i="61"/>
  <c r="O97" i="61"/>
  <c r="O49" i="61"/>
  <c r="O54" i="61"/>
  <c r="O41" i="61"/>
  <c r="O99" i="61"/>
  <c r="O81" i="61"/>
  <c r="O66" i="61"/>
  <c r="O62" i="61"/>
  <c r="O127" i="61"/>
  <c r="O70" i="61"/>
  <c r="O128" i="61"/>
  <c r="O133" i="61"/>
  <c r="O138" i="61"/>
  <c r="O15" i="61"/>
  <c r="O82" i="61"/>
  <c r="O141" i="61"/>
  <c r="O33" i="61"/>
  <c r="O137" i="61"/>
  <c r="O124" i="61"/>
  <c r="O79" i="61"/>
  <c r="O51" i="61"/>
  <c r="O75" i="61"/>
  <c r="O140" i="61"/>
  <c r="O74" i="61"/>
  <c r="O26" i="61"/>
  <c r="O134" i="61"/>
  <c r="O116" i="61"/>
  <c r="O92" i="61"/>
  <c r="O88" i="61"/>
  <c r="U13" i="61"/>
  <c r="U37" i="61"/>
  <c r="U93" i="61"/>
  <c r="U118" i="61"/>
  <c r="U25" i="61"/>
  <c r="U11" i="61"/>
  <c r="U16" i="61"/>
  <c r="U19" i="61"/>
  <c r="U35" i="61"/>
  <c r="U39" i="61"/>
  <c r="U36" i="61"/>
  <c r="U87" i="61"/>
  <c r="U22" i="61"/>
  <c r="U107" i="61"/>
  <c r="U72" i="61"/>
  <c r="U67" i="61"/>
  <c r="U42" i="61"/>
  <c r="U61" i="61"/>
  <c r="U102" i="61"/>
  <c r="U109" i="61"/>
  <c r="U5" i="61"/>
  <c r="U7" i="61"/>
  <c r="U8" i="61"/>
  <c r="U9" i="61"/>
  <c r="U10" i="61"/>
  <c r="U18" i="61"/>
  <c r="U27" i="61"/>
  <c r="U28" i="61"/>
  <c r="U45" i="61"/>
  <c r="U65" i="61"/>
  <c r="U114" i="61"/>
  <c r="U23" i="61"/>
  <c r="U78" i="61"/>
  <c r="U73" i="61"/>
  <c r="U121" i="61"/>
  <c r="U86" i="61"/>
  <c r="U32" i="61"/>
  <c r="U132" i="61"/>
  <c r="U48" i="61"/>
  <c r="U53" i="61"/>
  <c r="U119" i="61"/>
  <c r="U30" i="61"/>
  <c r="U12" i="61"/>
  <c r="U14" i="61"/>
  <c r="U52" i="61"/>
  <c r="U104" i="61"/>
  <c r="U64" i="61"/>
  <c r="U123" i="61"/>
  <c r="U131" i="61"/>
  <c r="U95" i="61"/>
  <c r="U24" i="61"/>
  <c r="U47" i="61"/>
  <c r="U44" i="61"/>
  <c r="U46" i="61"/>
  <c r="U97" i="61"/>
  <c r="U49" i="61"/>
  <c r="U54" i="61"/>
  <c r="U41" i="61"/>
  <c r="U99" i="61"/>
  <c r="U81" i="61"/>
  <c r="U66" i="61"/>
  <c r="U62" i="61"/>
  <c r="U127" i="61"/>
  <c r="U70" i="61"/>
  <c r="U128" i="61"/>
  <c r="U133" i="61"/>
  <c r="U138" i="61"/>
  <c r="U33" i="61"/>
  <c r="U137" i="61"/>
  <c r="U124" i="61"/>
  <c r="U21" i="61"/>
  <c r="U79" i="61"/>
  <c r="U51" i="61"/>
  <c r="U75" i="61"/>
  <c r="U92" i="61"/>
  <c r="U88" i="61"/>
  <c r="AA13" i="61"/>
  <c r="AA37" i="61"/>
  <c r="AA93" i="61"/>
  <c r="AA118" i="61"/>
  <c r="AA25" i="61"/>
  <c r="AA11" i="61"/>
  <c r="AA16" i="61"/>
  <c r="AA19" i="61"/>
  <c r="AA35" i="61"/>
  <c r="AA39" i="61"/>
  <c r="AA36" i="61"/>
  <c r="AA87" i="61"/>
  <c r="AA22" i="61"/>
  <c r="AA107" i="61"/>
  <c r="AA72" i="61"/>
  <c r="AA67" i="61"/>
  <c r="AA42" i="61"/>
  <c r="AA61" i="61"/>
  <c r="AA102" i="61"/>
  <c r="AA109" i="61"/>
  <c r="AA5" i="61"/>
  <c r="AA7" i="61"/>
  <c r="AA8" i="61"/>
  <c r="AA9" i="61"/>
  <c r="AA10" i="61"/>
  <c r="AA18" i="61"/>
  <c r="AA27" i="61"/>
  <c r="AA28" i="61"/>
  <c r="AA45" i="61"/>
  <c r="AA65" i="61"/>
  <c r="AA114" i="61"/>
  <c r="AA23" i="61"/>
  <c r="AA78" i="61"/>
  <c r="AA73" i="61"/>
  <c r="AA121" i="61"/>
  <c r="AA86" i="61"/>
  <c r="AA32" i="61"/>
  <c r="AA132" i="61"/>
  <c r="AA48" i="61"/>
  <c r="AA53" i="61"/>
  <c r="AA119" i="61"/>
  <c r="AA30" i="61"/>
  <c r="AA12" i="61"/>
  <c r="AA14" i="61"/>
  <c r="AA52" i="61"/>
  <c r="AA104" i="61"/>
  <c r="AA64" i="61"/>
  <c r="AA123" i="61"/>
  <c r="AA131" i="61"/>
  <c r="AA95" i="61"/>
  <c r="AA24" i="61"/>
  <c r="AA47" i="61"/>
  <c r="AA44" i="61"/>
  <c r="AA46" i="61"/>
  <c r="AA97" i="61"/>
  <c r="AA49" i="61"/>
  <c r="AA54" i="61"/>
  <c r="AA41" i="61"/>
  <c r="AA99" i="61"/>
  <c r="AA81" i="61"/>
  <c r="AA66" i="61"/>
  <c r="AA62" i="61"/>
  <c r="AA127" i="61"/>
  <c r="AA70" i="61"/>
  <c r="AA128" i="61"/>
  <c r="AA133" i="61"/>
  <c r="AA138" i="61"/>
  <c r="AA33" i="61"/>
  <c r="AA137" i="61"/>
  <c r="AA124" i="61"/>
  <c r="AA21" i="61"/>
  <c r="AA79" i="61"/>
  <c r="AA51" i="61"/>
  <c r="AA75" i="61"/>
  <c r="AA92" i="61"/>
  <c r="AA88" i="61"/>
  <c r="AJ58" i="61" l="1"/>
  <c r="AJ91" i="61"/>
  <c r="AJ50" i="61"/>
  <c r="AJ115" i="61"/>
  <c r="AJ80" i="61"/>
  <c r="AJ88" i="61"/>
  <c r="AJ130" i="61"/>
  <c r="AJ112" i="61"/>
  <c r="AJ77" i="61"/>
  <c r="AJ100" i="61"/>
  <c r="AJ71" i="61"/>
  <c r="AJ68" i="61"/>
  <c r="AJ106" i="61"/>
  <c r="AJ60" i="61"/>
  <c r="AJ43" i="61"/>
  <c r="AJ63" i="61"/>
  <c r="AJ34" i="61"/>
  <c r="AJ85" i="61"/>
  <c r="AJ98" i="61"/>
  <c r="AJ55" i="61"/>
  <c r="AJ69" i="61"/>
  <c r="AJ108" i="61"/>
  <c r="AJ20" i="61"/>
  <c r="AJ6" i="61"/>
  <c r="AJ84" i="61"/>
  <c r="AJ117" i="61"/>
  <c r="AJ29" i="61"/>
  <c r="AJ146" i="61"/>
  <c r="AJ129" i="61"/>
  <c r="AJ94" i="61"/>
  <c r="AJ40" i="61"/>
  <c r="AJ31" i="61"/>
  <c r="AJ120" i="61"/>
  <c r="AJ56" i="61"/>
  <c r="AJ17" i="61"/>
  <c r="AJ125" i="61"/>
  <c r="AJ57" i="61"/>
  <c r="AJ59" i="61"/>
  <c r="AJ139" i="61"/>
  <c r="AJ38" i="61"/>
  <c r="I140" i="61"/>
  <c r="AJ140" i="61" s="1"/>
  <c r="I74" i="61"/>
  <c r="AJ74" i="61" s="1"/>
  <c r="I21" i="61"/>
  <c r="AJ21" i="61" s="1"/>
  <c r="I48" i="61"/>
  <c r="AJ48" i="61" s="1"/>
  <c r="I30" i="61"/>
  <c r="AJ30" i="61" s="1"/>
  <c r="I53" i="61"/>
  <c r="AJ53" i="61" s="1"/>
  <c r="I70" i="61"/>
  <c r="AJ70" i="61" s="1"/>
  <c r="I128" i="61"/>
  <c r="AJ128" i="61" s="1"/>
  <c r="I15" i="61"/>
  <c r="AJ15" i="61" s="1"/>
  <c r="I89" i="61"/>
  <c r="AJ89" i="61" s="1"/>
  <c r="I62" i="61"/>
  <c r="AJ62" i="61" s="1"/>
  <c r="I95" i="61"/>
  <c r="AJ95" i="61" s="1"/>
  <c r="I134" i="61"/>
  <c r="AJ134" i="61" s="1"/>
  <c r="I78" i="61"/>
  <c r="AJ78" i="61" s="1"/>
  <c r="I8" i="61" l="1"/>
  <c r="AJ8" i="61" s="1"/>
  <c r="I64" i="61"/>
  <c r="AJ64" i="61" s="1"/>
  <c r="I45" i="61"/>
  <c r="AJ45" i="61" s="1"/>
  <c r="I99" i="61"/>
  <c r="AJ99" i="61" s="1"/>
  <c r="I141" i="61"/>
  <c r="AJ141" i="61" s="1"/>
  <c r="I32" i="61"/>
  <c r="AJ32" i="61" s="1"/>
  <c r="I114" i="61"/>
  <c r="AJ114" i="61" s="1"/>
  <c r="I24" i="61"/>
  <c r="AJ24" i="61" s="1"/>
  <c r="I124" i="61"/>
  <c r="AJ124" i="61" s="1"/>
  <c r="I138" i="61"/>
  <c r="AJ138" i="61" s="1"/>
  <c r="I49" i="61"/>
  <c r="AJ49" i="61" s="1"/>
  <c r="I46" i="61"/>
  <c r="AJ46" i="61" s="1"/>
  <c r="I47" i="61"/>
  <c r="AJ47" i="61" s="1"/>
  <c r="I9" i="61"/>
  <c r="AJ9" i="61" s="1"/>
  <c r="I119" i="61"/>
  <c r="AJ119" i="61" s="1"/>
  <c r="I93" i="61"/>
  <c r="AJ93" i="61" s="1"/>
  <c r="I44" i="61"/>
  <c r="AJ44" i="61" s="1"/>
  <c r="I73" i="61"/>
  <c r="AJ73" i="61" s="1"/>
  <c r="I65" i="61"/>
  <c r="AJ65" i="61" s="1"/>
  <c r="I39" i="61"/>
  <c r="AJ39" i="61" s="1"/>
  <c r="I37" i="61"/>
  <c r="AJ37" i="61" s="1"/>
  <c r="I26" i="61"/>
  <c r="AJ26" i="61" s="1"/>
  <c r="I121" i="61"/>
  <c r="AJ121" i="61" s="1"/>
  <c r="I33" i="61"/>
  <c r="AJ33" i="61" s="1"/>
  <c r="I127" i="61"/>
  <c r="AJ127" i="61" s="1"/>
  <c r="I12" i="61"/>
  <c r="AJ12" i="61" s="1"/>
  <c r="I10" i="61"/>
  <c r="AJ10" i="61" s="1"/>
  <c r="I72" i="61"/>
  <c r="AJ72" i="61" s="1"/>
  <c r="I36" i="61"/>
  <c r="AJ36" i="61" s="1"/>
  <c r="I66" i="61"/>
  <c r="AJ66" i="61" s="1"/>
  <c r="I92" i="61"/>
  <c r="AJ92" i="61" s="1"/>
  <c r="I41" i="61"/>
  <c r="AJ41" i="61" s="1"/>
  <c r="I137" i="61"/>
  <c r="AJ137" i="61" s="1"/>
  <c r="I79" i="61"/>
  <c r="AJ79" i="61" s="1"/>
  <c r="I52" i="61"/>
  <c r="AJ52" i="61" s="1"/>
  <c r="I75" i="61"/>
  <c r="AJ75" i="61" s="1"/>
  <c r="I25" i="61"/>
  <c r="AJ25" i="61" s="1"/>
  <c r="I51" i="61"/>
  <c r="AJ51" i="61" s="1"/>
  <c r="I131" i="61"/>
  <c r="AJ131" i="61" s="1"/>
  <c r="I123" i="61"/>
  <c r="AJ123" i="61" s="1"/>
  <c r="I107" i="61"/>
  <c r="AJ107" i="61" s="1"/>
  <c r="I109" i="61"/>
  <c r="AJ109" i="61" s="1"/>
  <c r="I102" i="61"/>
  <c r="AJ102" i="61" s="1"/>
  <c r="I97" i="61"/>
  <c r="AJ97" i="61" s="1"/>
  <c r="I22" i="61"/>
  <c r="AJ22" i="61" s="1"/>
  <c r="I35" i="61"/>
  <c r="AJ35" i="61" s="1"/>
  <c r="I67" i="61"/>
  <c r="AJ67" i="61" s="1"/>
  <c r="I7" i="61"/>
  <c r="AJ7" i="61" s="1"/>
  <c r="I5" i="61"/>
  <c r="AJ5" i="61" s="1"/>
  <c r="I133" i="61"/>
  <c r="AJ133" i="61" s="1"/>
  <c r="I28" i="61"/>
  <c r="AJ28" i="61" s="1"/>
  <c r="I61" i="61"/>
  <c r="AJ61" i="61" s="1"/>
  <c r="I116" i="61"/>
  <c r="AJ116" i="61" s="1"/>
  <c r="I104" i="61"/>
  <c r="AJ104" i="61" s="1"/>
  <c r="I54" i="61"/>
  <c r="AJ54" i="61" s="1"/>
  <c r="I14" i="61"/>
  <c r="AJ14" i="61" s="1"/>
  <c r="I86" i="61"/>
  <c r="AJ86" i="61" s="1"/>
  <c r="I18" i="61"/>
  <c r="AJ18" i="61" s="1"/>
  <c r="I42" i="61"/>
  <c r="AJ42" i="61" s="1"/>
  <c r="I87" i="61"/>
  <c r="AJ87" i="61" s="1"/>
  <c r="I16" i="61"/>
  <c r="AJ16" i="61" s="1"/>
  <c r="I118" i="61"/>
  <c r="AJ118" i="61" s="1"/>
  <c r="I81" i="61"/>
  <c r="AJ81" i="61" s="1"/>
  <c r="I19" i="61"/>
  <c r="AJ19" i="61" s="1"/>
  <c r="I82" i="61"/>
  <c r="AJ82" i="61" s="1"/>
  <c r="I132" i="61"/>
  <c r="AJ132" i="61" s="1"/>
  <c r="I23" i="61"/>
  <c r="AJ23" i="61" s="1"/>
  <c r="I27" i="61"/>
  <c r="AJ27" i="61" s="1"/>
  <c r="I11" i="61"/>
  <c r="AJ11" i="61" s="1"/>
  <c r="I13" i="61"/>
  <c r="AJ13" i="61" s="1"/>
</calcChain>
</file>

<file path=xl/comments1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7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<sst xmlns="http://schemas.openxmlformats.org/spreadsheetml/2006/main" count="9494" uniqueCount="194">
  <si>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</si>
  <si>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</si>
  <si>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</si>
  <si>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</si>
  <si>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</si>
  <si>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</si>
  <si>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</si>
  <si>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</si>
  <si>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</si>
  <si>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</si>
  <si>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</si>
  <si>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</si>
  <si>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</si>
  <si>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</si>
  <si>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</si>
  <si>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</si>
  <si>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</si>
  <si>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</si>
  <si>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</si>
  <si>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Střelba z kánoe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</si>
  <si>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</si>
  <si>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</si>
  <si>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</si>
  <si>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</si>
  <si>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</si>
  <si>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</si>
  <si>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</si>
  <si>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</si>
  <si>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</si>
  <si>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</si>
  <si>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DoH</t>
  </si>
  <si>
    <t>DoD</t>
  </si>
  <si>
    <t>Dě9</t>
  </si>
  <si>
    <t>Zbylé   cm</t>
  </si>
  <si>
    <t>Mongolský terč</t>
  </si>
  <si>
    <t>Lovcká stezka</t>
  </si>
  <si>
    <t>Beckovské mrtvoly</t>
  </si>
  <si>
    <t>Běž kam chceš</t>
  </si>
  <si>
    <t>Pařez</t>
  </si>
  <si>
    <t xml:space="preserve">Hradba             </t>
  </si>
  <si>
    <t>Kyvadlo</t>
  </si>
  <si>
    <t>15.</t>
  </si>
  <si>
    <t>Ruda Zdeněk (Mlčoch)</t>
  </si>
  <si>
    <t>Frélich Martin (Kibe)</t>
  </si>
  <si>
    <t>Uhlík Tomáš (Carbon)</t>
  </si>
  <si>
    <t>Pollak Tom</t>
  </si>
  <si>
    <t>Čížek Petr</t>
  </si>
  <si>
    <t>Dě13D</t>
  </si>
  <si>
    <t>Dě13H</t>
  </si>
  <si>
    <t>Václav Kolek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</si>
  <si>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</si>
  <si>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>-Děti do 13 let Dívky, Dě13H-Děti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</si>
  <si>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Drak Šmak</t>
  </si>
  <si>
    <t>Hlídka</t>
  </si>
  <si>
    <t>Terčová lukostřelba na 20 m</t>
  </si>
  <si>
    <t>Terčová lukostřelba na 50 m</t>
  </si>
  <si>
    <t>Pavel Filip</t>
  </si>
  <si>
    <t>Jirka Buřval</t>
  </si>
  <si>
    <t>Jiří Sobotka</t>
  </si>
  <si>
    <t>Jan Mazánek</t>
  </si>
  <si>
    <t>Václav Trobl</t>
  </si>
  <si>
    <t>Michal Habart</t>
  </si>
  <si>
    <t>František Teryngel (Tery)</t>
  </si>
  <si>
    <t>Ladislav Kácha (Indián)</t>
  </si>
  <si>
    <t>Libor Benda</t>
  </si>
  <si>
    <t>Jan Fencl</t>
  </si>
  <si>
    <t>Pavel Halamíček</t>
  </si>
  <si>
    <t>Roman Kopp</t>
  </si>
  <si>
    <t>Jaroslav Kejval</t>
  </si>
  <si>
    <t>Martin Chyňava</t>
  </si>
  <si>
    <t>Pavel Zavadil</t>
  </si>
  <si>
    <t>Libor Kašpar</t>
  </si>
  <si>
    <t>Petr Vlček</t>
  </si>
  <si>
    <t>Tomáš Balcer</t>
  </si>
  <si>
    <t>Ivan Pavelka</t>
  </si>
  <si>
    <t>Daniel Lev</t>
  </si>
  <si>
    <t>Petr Vejvoda</t>
  </si>
  <si>
    <t>Marek Holub (Kabuch)</t>
  </si>
  <si>
    <t>Jakub Fencl</t>
  </si>
  <si>
    <t>Martin Lukeš</t>
  </si>
  <si>
    <t>Láďa Zieba</t>
  </si>
  <si>
    <t>Zbyněk Křišťan</t>
  </si>
  <si>
    <t>Jarda Dobeš</t>
  </si>
  <si>
    <t>Radek Livečka</t>
  </si>
  <si>
    <t>Honza Turek</t>
  </si>
  <si>
    <t>Jiří Dvořáček</t>
  </si>
  <si>
    <t>Radek Polák</t>
  </si>
  <si>
    <t>Tomáš Skryja</t>
  </si>
  <si>
    <t>Patrik Král (Ajuta)</t>
  </si>
  <si>
    <t>Štěpán Pužej</t>
  </si>
  <si>
    <t>Ondřej Stoklasa (Amux)</t>
  </si>
  <si>
    <t>Matěj Kosař</t>
  </si>
  <si>
    <t>Honzík Hanousek</t>
  </si>
  <si>
    <t>Zdeněk Žemlička</t>
  </si>
  <si>
    <t>Jakub Vochozka (Kokosák)</t>
  </si>
  <si>
    <t>Michal Procházka</t>
  </si>
  <si>
    <t>Aleš Kocům (Lišák)</t>
  </si>
  <si>
    <t>František Bukač (Galahad)</t>
  </si>
  <si>
    <t>Aleš Sobotka</t>
  </si>
  <si>
    <t>Vladimír Tomášek (Tlapa)</t>
  </si>
  <si>
    <t>Jakub Diepold (Dipin)</t>
  </si>
  <si>
    <t>Horst Habart (Běžkař)</t>
  </si>
  <si>
    <t>Stanislav Rataj (Lucínek)</t>
  </si>
  <si>
    <t>Vítek Kubelka</t>
  </si>
  <si>
    <t>Honza Holub (Holík)</t>
  </si>
  <si>
    <t>Alois Schulz</t>
  </si>
  <si>
    <t>Zbyněk Valeš</t>
  </si>
  <si>
    <t>Lenka Štruncová</t>
  </si>
  <si>
    <t>Lenka Cycoňová</t>
  </si>
  <si>
    <t>Kája Pěstová</t>
  </si>
  <si>
    <t>Johanka Suchardová</t>
  </si>
  <si>
    <t>Eliška Rudová</t>
  </si>
  <si>
    <t>Dáda Uhlíková</t>
  </si>
  <si>
    <t>Ali Ratajová</t>
  </si>
  <si>
    <t>Anežka Pěstová</t>
  </si>
  <si>
    <t>Alena Sobotková</t>
  </si>
  <si>
    <t>Katka Záhorková</t>
  </si>
  <si>
    <t>Eva Dobešová</t>
  </si>
  <si>
    <t>Saša Kiml</t>
  </si>
  <si>
    <t>Šárka Haalová</t>
  </si>
  <si>
    <t>Pavlína Zavadilová</t>
  </si>
  <si>
    <t>Ludmila Turková</t>
  </si>
  <si>
    <t>Jana Dortová</t>
  </si>
  <si>
    <t>Markéta Šimková</t>
  </si>
  <si>
    <t>Lenka Břenková</t>
  </si>
  <si>
    <t>Lenka Rozsívalová</t>
  </si>
  <si>
    <t>Linda Habart</t>
  </si>
  <si>
    <t>Jana Herotová</t>
  </si>
  <si>
    <t>Iva Bukačová</t>
  </si>
  <si>
    <t>Pimpa</t>
  </si>
  <si>
    <t>Karolína Zoltánová</t>
  </si>
  <si>
    <t>Eliška Michalová</t>
  </si>
  <si>
    <t>Eliška Kovářová</t>
  </si>
  <si>
    <t>Ajka Kohoutová</t>
  </si>
  <si>
    <t>Jana Poláková</t>
  </si>
  <si>
    <t>Petra Zavadilová</t>
  </si>
  <si>
    <t>Mirka Bendová</t>
  </si>
  <si>
    <t>Dája Kutá</t>
  </si>
  <si>
    <t>Nela Štruncová</t>
  </si>
  <si>
    <t>Vendy Troblová</t>
  </si>
  <si>
    <t>Lucie Kosařová</t>
  </si>
  <si>
    <t>Eliška Pěstová</t>
  </si>
  <si>
    <t>Blanka Solařová</t>
  </si>
  <si>
    <t>Lucie Hanousková</t>
  </si>
  <si>
    <t>Barbora Hofmanová</t>
  </si>
  <si>
    <t>Eva Křišťanova</t>
  </si>
  <si>
    <t>Míša Kutá</t>
  </si>
  <si>
    <t>Umpa</t>
  </si>
  <si>
    <t>Kuba Dřevo</t>
  </si>
  <si>
    <t>Petr Brabec</t>
  </si>
  <si>
    <t>Jakub Polák</t>
  </si>
  <si>
    <t>Vít Neužil</t>
  </si>
  <si>
    <t>Petr Vachtfeitl</t>
  </si>
  <si>
    <t>Ondra Kopp</t>
  </si>
  <si>
    <t>Matyáš Bernard</t>
  </si>
  <si>
    <t>Dan Benda</t>
  </si>
  <si>
    <t>Alex Martini</t>
  </si>
  <si>
    <t>Štěpán Lukeš</t>
  </si>
  <si>
    <t>Pavlína Purschová</t>
  </si>
  <si>
    <t>Káťa Kotišová</t>
  </si>
  <si>
    <t>Habart Tina</t>
  </si>
  <si>
    <t>Dvořáčková Květa</t>
  </si>
  <si>
    <t>Fenclová Anna</t>
  </si>
  <si>
    <t>Helenka Livečková</t>
  </si>
  <si>
    <t>Bára Turková</t>
  </si>
  <si>
    <t>Ema Pollaková</t>
  </si>
  <si>
    <t>Monika Bendová</t>
  </si>
  <si>
    <t>Mája Herotová</t>
  </si>
  <si>
    <t>Petr Zavadil</t>
  </si>
  <si>
    <t>Honza Hanus</t>
  </si>
  <si>
    <t>Jirka Štrunc</t>
  </si>
  <si>
    <t>Vojta Dřevo</t>
  </si>
  <si>
    <t>Hynek Korous</t>
  </si>
  <si>
    <t>Martin Vachtfeitl</t>
  </si>
  <si>
    <t>Fanda Záhorka</t>
  </si>
  <si>
    <t>Matěj Stoklasa</t>
  </si>
  <si>
    <t>Jéňa Turek</t>
  </si>
  <si>
    <t>H. Kotiš</t>
  </si>
  <si>
    <t>Artuš Král</t>
  </si>
  <si>
    <t>Ládík Harbáček</t>
  </si>
  <si>
    <t>Matěj Šmíd</t>
  </si>
  <si>
    <t>Fanda Bukač</t>
  </si>
  <si>
    <t>Luky Jelínek</t>
  </si>
  <si>
    <t>Dominik Rataj</t>
  </si>
  <si>
    <t>Jindřich Livečka</t>
  </si>
  <si>
    <t>Julia Habart</t>
  </si>
  <si>
    <t>Turek Vojta</t>
  </si>
  <si>
    <t>Jiřík Král</t>
  </si>
  <si>
    <t>Alenka Harbáčková</t>
  </si>
  <si>
    <t>Terezka Vágnerová</t>
  </si>
  <si>
    <t>Vojta Bukač</t>
  </si>
  <si>
    <t>Petr Záhorka</t>
  </si>
  <si>
    <t>Kyvadlo (Nepočítalo se!)</t>
  </si>
  <si>
    <t>Tradiční a Primitivní luk násobený koeficientem 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</si>
</sst>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1" fontId="0" fillId="0" borderId="45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left" vertical="center" inden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left" vertical="center" indent="1"/>
      <protection locked="0"/>
    </xf>
    <xf numFmtId="0" fontId="0" fillId="0" borderId="42" xfId="0" applyFill="1" applyBorder="1" applyAlignment="1" applyProtection="1">
      <alignment horizontal="left" vertical="center" indent="1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center" indent="1"/>
      <protection locked="0"/>
    </xf>
    <xf numFmtId="1" fontId="0" fillId="2" borderId="29" xfId="0" applyNumberFormat="1" applyFill="1" applyBorder="1" applyAlignment="1">
      <alignment horizontal="center" vertical="center"/>
    </xf>
    <xf numFmtId="1" fontId="0" fillId="2" borderId="47" xfId="0" applyNumberFormat="1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1" fontId="0" fillId="3" borderId="45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4" borderId="44" xfId="0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>
      <alignment horizontal="center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 vertical="center"/>
    </xf>
    <xf numFmtId="1" fontId="0" fillId="4" borderId="45" xfId="0" applyNumberForma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0" fillId="4" borderId="35" xfId="0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>
      <alignment horizontal="center" vertical="center"/>
    </xf>
    <xf numFmtId="1" fontId="0" fillId="2" borderId="51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3" borderId="48" xfId="0" applyNumberFormat="1" applyFill="1" applyBorder="1" applyAlignment="1">
      <alignment horizontal="center" vertical="center"/>
    </xf>
    <xf numFmtId="1" fontId="0" fillId="3" borderId="49" xfId="0" applyNumberFormat="1" applyFill="1" applyBorder="1" applyAlignment="1">
      <alignment horizontal="center" vertical="center"/>
    </xf>
    <xf numFmtId="1" fontId="0" fillId="3" borderId="31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33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28" xfId="0" applyFont="1" applyFill="1" applyBorder="1" applyAlignment="1">
      <alignment horizontal="center" vertical="center" textRotation="90" wrapText="1"/>
    </xf>
    <xf numFmtId="0" fontId="1" fillId="0" borderId="39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1" fillId="2" borderId="33" xfId="0" applyFont="1" applyFill="1" applyBorder="1" applyAlignment="1">
      <alignment horizontal="center" vertical="center" textRotation="90" wrapText="1"/>
    </xf>
    <xf numFmtId="0" fontId="1" fillId="3" borderId="48" xfId="0" applyFont="1" applyFill="1" applyBorder="1" applyAlignment="1">
      <alignment horizontal="center" vertical="center" textRotation="90" wrapText="1"/>
    </xf>
    <xf numFmtId="0" fontId="1" fillId="3" borderId="50" xfId="0" applyFont="1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39" xfId="0" applyFont="1" applyFill="1" applyBorder="1" applyAlignment="1">
      <alignment horizontal="center" vertical="center" textRotation="90" wrapText="1"/>
    </xf>
    <xf numFmtId="0" fontId="1" fillId="4" borderId="28" xfId="0" applyFont="1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 textRotation="90" wrapText="1"/>
    </xf>
    <xf numFmtId="0" fontId="0" fillId="3" borderId="1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9" xfId="0" applyFont="1" applyFill="1" applyBorder="1" applyAlignment="1">
      <alignment horizontal="center" vertical="center" textRotation="90" wrapText="1"/>
    </xf>
    <xf numFmtId="0" fontId="1" fillId="3" borderId="28" xfId="0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AM14"/>
  <sheetViews>
    <sheetView tabSelected="1" zoomScale="95" zoomScaleNormal="95" workbookViewId="0">
      <pane ySplit="4" topLeftCell="A5" activePane="bottomLeft" state="frozen"/>
      <selection pane="bottomLeft" activeCell="C1" sqref="C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101</v>
      </c>
      <c r="D5" s="51" t="s">
        <v>24</v>
      </c>
      <c r="E5" s="52" t="s">
        <v>22</v>
      </c>
      <c r="F5" s="53">
        <v>9</v>
      </c>
      <c r="G5" s="32">
        <f t="shared" ref="G5:G14" si="0">F5*10</f>
        <v>90</v>
      </c>
      <c r="H5" s="54">
        <v>66</v>
      </c>
      <c r="I5" s="33">
        <f t="shared" ref="I5:I14" si="1">H5*2</f>
        <v>132</v>
      </c>
      <c r="J5" s="55">
        <v>34</v>
      </c>
      <c r="K5" s="32">
        <f t="shared" ref="K5:K14" si="2">J5*2</f>
        <v>68</v>
      </c>
      <c r="L5" s="54">
        <v>14</v>
      </c>
      <c r="M5" s="33">
        <f t="shared" ref="M5:M14" si="3">L5*10</f>
        <v>140</v>
      </c>
      <c r="N5" s="55">
        <v>101</v>
      </c>
      <c r="O5" s="32">
        <f t="shared" ref="O5:O14" si="4">N5</f>
        <v>101</v>
      </c>
      <c r="P5" s="54">
        <v>36</v>
      </c>
      <c r="Q5" s="34">
        <f t="shared" ref="Q5:Q14" si="5">P5*3</f>
        <v>108</v>
      </c>
      <c r="R5" s="55">
        <v>4</v>
      </c>
      <c r="S5" s="32">
        <f t="shared" ref="S5:S14" si="6">R5*20</f>
        <v>80</v>
      </c>
      <c r="T5" s="54">
        <v>0</v>
      </c>
      <c r="U5" s="33">
        <f t="shared" ref="U5:U14" si="7">T5*10</f>
        <v>0</v>
      </c>
      <c r="V5" s="55">
        <v>28</v>
      </c>
      <c r="W5" s="32">
        <f t="shared" ref="W5:W14" si="8">V5*3</f>
        <v>84</v>
      </c>
      <c r="X5" s="54">
        <v>121</v>
      </c>
      <c r="Y5" s="34">
        <f t="shared" ref="Y5:Y14" si="9">X5</f>
        <v>121</v>
      </c>
      <c r="Z5" s="55">
        <v>35</v>
      </c>
      <c r="AA5" s="32">
        <f t="shared" ref="AA5:AA14" si="10">Z5*3</f>
        <v>105</v>
      </c>
      <c r="AB5" s="54">
        <v>16</v>
      </c>
      <c r="AC5" s="33">
        <f t="shared" ref="AC5:AC14" si="11">AB5*6</f>
        <v>96</v>
      </c>
      <c r="AD5" s="55">
        <v>6</v>
      </c>
      <c r="AE5" s="32">
        <f t="shared" ref="AE5:AE14" si="12">AD5*12</f>
        <v>72</v>
      </c>
      <c r="AF5" s="53">
        <v>2</v>
      </c>
      <c r="AG5" s="32">
        <f t="shared" ref="AG5:AG14" si="13">AF5*15</f>
        <v>30</v>
      </c>
      <c r="AH5" s="56">
        <v>5</v>
      </c>
      <c r="AI5" s="31">
        <f t="shared" ref="AI5:AI14" si="14">AH5*10</f>
        <v>50</v>
      </c>
      <c r="AJ5" s="76">
        <f t="shared" ref="AJ5:AJ14" si="15">G5+I5+K5+M5+O5+Q5+S5+U5+W5+Y5+AA5+AC5+AE5+AG5+AI5</f>
        <v>1277</v>
      </c>
    </row>
    <row r="6" spans="2:39" s="2" customFormat="1" ht="24" customHeight="1" x14ac:dyDescent="0.25">
      <c r="B6" s="6">
        <v>2</v>
      </c>
      <c r="C6" s="57" t="s">
        <v>102</v>
      </c>
      <c r="D6" s="58" t="s">
        <v>24</v>
      </c>
      <c r="E6" s="59" t="s">
        <v>22</v>
      </c>
      <c r="F6" s="60">
        <v>10</v>
      </c>
      <c r="G6" s="8">
        <f t="shared" si="0"/>
        <v>100</v>
      </c>
      <c r="H6" s="61">
        <v>62</v>
      </c>
      <c r="I6" s="7">
        <f t="shared" si="1"/>
        <v>124</v>
      </c>
      <c r="J6" s="62">
        <v>57</v>
      </c>
      <c r="K6" s="8">
        <f t="shared" si="2"/>
        <v>114</v>
      </c>
      <c r="L6" s="61">
        <v>8</v>
      </c>
      <c r="M6" s="7">
        <f t="shared" si="3"/>
        <v>80</v>
      </c>
      <c r="N6" s="62">
        <v>93</v>
      </c>
      <c r="O6" s="8">
        <f t="shared" si="4"/>
        <v>93</v>
      </c>
      <c r="P6" s="61">
        <v>53</v>
      </c>
      <c r="Q6" s="29">
        <f t="shared" si="5"/>
        <v>159</v>
      </c>
      <c r="R6" s="62">
        <v>2</v>
      </c>
      <c r="S6" s="8">
        <f t="shared" si="6"/>
        <v>40</v>
      </c>
      <c r="T6" s="61">
        <v>0</v>
      </c>
      <c r="U6" s="7">
        <f t="shared" si="7"/>
        <v>0</v>
      </c>
      <c r="V6" s="62">
        <v>29</v>
      </c>
      <c r="W6" s="8">
        <f t="shared" si="8"/>
        <v>87</v>
      </c>
      <c r="X6" s="61">
        <v>120</v>
      </c>
      <c r="Y6" s="29">
        <f t="shared" si="9"/>
        <v>120</v>
      </c>
      <c r="Z6" s="62">
        <v>17</v>
      </c>
      <c r="AA6" s="8">
        <f t="shared" si="10"/>
        <v>51</v>
      </c>
      <c r="AB6" s="61">
        <v>10</v>
      </c>
      <c r="AC6" s="7">
        <f t="shared" si="11"/>
        <v>60</v>
      </c>
      <c r="AD6" s="62">
        <v>6</v>
      </c>
      <c r="AE6" s="8">
        <f t="shared" si="12"/>
        <v>72</v>
      </c>
      <c r="AF6" s="60">
        <v>3</v>
      </c>
      <c r="AG6" s="8">
        <f t="shared" si="13"/>
        <v>45</v>
      </c>
      <c r="AH6" s="63">
        <v>1</v>
      </c>
      <c r="AI6" s="35">
        <f t="shared" si="14"/>
        <v>10</v>
      </c>
      <c r="AJ6" s="77">
        <f t="shared" si="15"/>
        <v>1155</v>
      </c>
    </row>
    <row r="7" spans="2:39" s="2" customFormat="1" ht="24" customHeight="1" x14ac:dyDescent="0.25">
      <c r="B7" s="6">
        <v>3</v>
      </c>
      <c r="C7" s="57" t="s">
        <v>103</v>
      </c>
      <c r="D7" s="58" t="s">
        <v>24</v>
      </c>
      <c r="E7" s="59" t="s">
        <v>22</v>
      </c>
      <c r="F7" s="60">
        <v>8</v>
      </c>
      <c r="G7" s="8">
        <f t="shared" si="0"/>
        <v>80</v>
      </c>
      <c r="H7" s="61">
        <v>53</v>
      </c>
      <c r="I7" s="7">
        <f t="shared" si="1"/>
        <v>106</v>
      </c>
      <c r="J7" s="62">
        <v>36</v>
      </c>
      <c r="K7" s="8">
        <f t="shared" si="2"/>
        <v>72</v>
      </c>
      <c r="L7" s="61">
        <v>6</v>
      </c>
      <c r="M7" s="7">
        <f t="shared" si="3"/>
        <v>60</v>
      </c>
      <c r="N7" s="62">
        <v>88</v>
      </c>
      <c r="O7" s="8">
        <f t="shared" si="4"/>
        <v>88</v>
      </c>
      <c r="P7" s="61">
        <v>47</v>
      </c>
      <c r="Q7" s="29">
        <f t="shared" si="5"/>
        <v>141</v>
      </c>
      <c r="R7" s="62">
        <v>1</v>
      </c>
      <c r="S7" s="8">
        <f t="shared" si="6"/>
        <v>20</v>
      </c>
      <c r="T7" s="61">
        <v>0</v>
      </c>
      <c r="U7" s="7">
        <f t="shared" si="7"/>
        <v>0</v>
      </c>
      <c r="V7" s="62">
        <v>44</v>
      </c>
      <c r="W7" s="8">
        <f t="shared" si="8"/>
        <v>132</v>
      </c>
      <c r="X7" s="61">
        <v>115</v>
      </c>
      <c r="Y7" s="29">
        <f t="shared" si="9"/>
        <v>115</v>
      </c>
      <c r="Z7" s="62">
        <v>13</v>
      </c>
      <c r="AA7" s="8">
        <f t="shared" si="10"/>
        <v>39</v>
      </c>
      <c r="AB7" s="61">
        <v>20</v>
      </c>
      <c r="AC7" s="7">
        <f t="shared" si="11"/>
        <v>120</v>
      </c>
      <c r="AD7" s="62">
        <v>3</v>
      </c>
      <c r="AE7" s="8">
        <f t="shared" si="12"/>
        <v>36</v>
      </c>
      <c r="AF7" s="60">
        <v>3</v>
      </c>
      <c r="AG7" s="8">
        <f t="shared" si="13"/>
        <v>45</v>
      </c>
      <c r="AH7" s="63">
        <v>1</v>
      </c>
      <c r="AI7" s="35">
        <f t="shared" si="14"/>
        <v>10</v>
      </c>
      <c r="AJ7" s="77">
        <f t="shared" si="15"/>
        <v>1064</v>
      </c>
    </row>
    <row r="8" spans="2:39" s="9" customFormat="1" ht="24" customHeight="1" x14ac:dyDescent="0.25">
      <c r="B8" s="6">
        <v>4</v>
      </c>
      <c r="C8" s="84" t="s">
        <v>104</v>
      </c>
      <c r="D8" s="58" t="s">
        <v>24</v>
      </c>
      <c r="E8" s="59" t="s">
        <v>22</v>
      </c>
      <c r="F8" s="60">
        <v>10</v>
      </c>
      <c r="G8" s="8">
        <f t="shared" si="0"/>
        <v>100</v>
      </c>
      <c r="H8" s="61">
        <v>55</v>
      </c>
      <c r="I8" s="7">
        <f t="shared" si="1"/>
        <v>110</v>
      </c>
      <c r="J8" s="62">
        <v>35</v>
      </c>
      <c r="K8" s="8">
        <f t="shared" si="2"/>
        <v>70</v>
      </c>
      <c r="L8" s="61">
        <v>10</v>
      </c>
      <c r="M8" s="7">
        <f t="shared" si="3"/>
        <v>100</v>
      </c>
      <c r="N8" s="62">
        <v>108</v>
      </c>
      <c r="O8" s="8">
        <f t="shared" si="4"/>
        <v>108</v>
      </c>
      <c r="P8" s="61">
        <v>44</v>
      </c>
      <c r="Q8" s="29">
        <f t="shared" si="5"/>
        <v>132</v>
      </c>
      <c r="R8" s="62">
        <v>1</v>
      </c>
      <c r="S8" s="8">
        <f t="shared" si="6"/>
        <v>20</v>
      </c>
      <c r="T8" s="61">
        <v>0</v>
      </c>
      <c r="U8" s="7">
        <f t="shared" si="7"/>
        <v>0</v>
      </c>
      <c r="V8" s="62">
        <v>8</v>
      </c>
      <c r="W8" s="8">
        <f t="shared" si="8"/>
        <v>24</v>
      </c>
      <c r="X8" s="61">
        <v>126</v>
      </c>
      <c r="Y8" s="29">
        <f t="shared" si="9"/>
        <v>126</v>
      </c>
      <c r="Z8" s="62">
        <v>16</v>
      </c>
      <c r="AA8" s="8">
        <f t="shared" si="10"/>
        <v>48</v>
      </c>
      <c r="AB8" s="61">
        <v>21</v>
      </c>
      <c r="AC8" s="7">
        <f t="shared" si="11"/>
        <v>126</v>
      </c>
      <c r="AD8" s="62">
        <v>5</v>
      </c>
      <c r="AE8" s="8">
        <f t="shared" si="12"/>
        <v>60</v>
      </c>
      <c r="AF8" s="60">
        <v>2</v>
      </c>
      <c r="AG8" s="8">
        <f t="shared" si="13"/>
        <v>30</v>
      </c>
      <c r="AH8" s="63">
        <v>0</v>
      </c>
      <c r="AI8" s="35">
        <f t="shared" si="14"/>
        <v>0</v>
      </c>
      <c r="AJ8" s="77">
        <f t="shared" si="15"/>
        <v>1054</v>
      </c>
    </row>
    <row r="9" spans="2:39" s="2" customFormat="1" ht="24" customHeight="1" x14ac:dyDescent="0.25">
      <c r="B9" s="6">
        <v>5</v>
      </c>
      <c r="C9" s="57" t="s">
        <v>110</v>
      </c>
      <c r="D9" s="58" t="s">
        <v>24</v>
      </c>
      <c r="E9" s="59" t="s">
        <v>21</v>
      </c>
      <c r="F9" s="60">
        <v>11</v>
      </c>
      <c r="G9" s="8">
        <f t="shared" si="0"/>
        <v>110</v>
      </c>
      <c r="H9" s="61">
        <v>50</v>
      </c>
      <c r="I9" s="7">
        <f t="shared" si="1"/>
        <v>100</v>
      </c>
      <c r="J9" s="62">
        <v>5</v>
      </c>
      <c r="K9" s="8">
        <f t="shared" si="2"/>
        <v>10</v>
      </c>
      <c r="L9" s="61">
        <v>5</v>
      </c>
      <c r="M9" s="7">
        <f t="shared" si="3"/>
        <v>50</v>
      </c>
      <c r="N9" s="62">
        <v>106</v>
      </c>
      <c r="O9" s="8">
        <f t="shared" si="4"/>
        <v>106</v>
      </c>
      <c r="P9" s="61">
        <v>29</v>
      </c>
      <c r="Q9" s="29">
        <f t="shared" si="5"/>
        <v>87</v>
      </c>
      <c r="R9" s="62">
        <v>1</v>
      </c>
      <c r="S9" s="8">
        <f t="shared" si="6"/>
        <v>20</v>
      </c>
      <c r="T9" s="61">
        <v>0</v>
      </c>
      <c r="U9" s="7">
        <f t="shared" si="7"/>
        <v>0</v>
      </c>
      <c r="V9" s="62">
        <v>15</v>
      </c>
      <c r="W9" s="8">
        <f t="shared" si="8"/>
        <v>45</v>
      </c>
      <c r="X9" s="61">
        <v>116</v>
      </c>
      <c r="Y9" s="29">
        <f t="shared" si="9"/>
        <v>116</v>
      </c>
      <c r="Z9" s="62">
        <v>22</v>
      </c>
      <c r="AA9" s="8">
        <f t="shared" si="10"/>
        <v>66</v>
      </c>
      <c r="AB9" s="61">
        <v>17</v>
      </c>
      <c r="AC9" s="7">
        <f t="shared" si="11"/>
        <v>102</v>
      </c>
      <c r="AD9" s="62">
        <v>1</v>
      </c>
      <c r="AE9" s="8">
        <f t="shared" si="12"/>
        <v>12</v>
      </c>
      <c r="AF9" s="60">
        <v>3</v>
      </c>
      <c r="AG9" s="8">
        <f t="shared" si="13"/>
        <v>45</v>
      </c>
      <c r="AH9" s="63">
        <v>10</v>
      </c>
      <c r="AI9" s="35">
        <f t="shared" si="14"/>
        <v>100</v>
      </c>
      <c r="AJ9" s="77">
        <f t="shared" si="15"/>
        <v>969</v>
      </c>
    </row>
    <row r="10" spans="2:39" s="2" customFormat="1" ht="24" customHeight="1" x14ac:dyDescent="0.25">
      <c r="B10" s="6">
        <v>6</v>
      </c>
      <c r="C10" s="84" t="s">
        <v>113</v>
      </c>
      <c r="D10" s="58" t="s">
        <v>24</v>
      </c>
      <c r="E10" s="59" t="s">
        <v>21</v>
      </c>
      <c r="F10" s="60">
        <v>6</v>
      </c>
      <c r="G10" s="8">
        <f t="shared" si="0"/>
        <v>60</v>
      </c>
      <c r="H10" s="61">
        <v>46</v>
      </c>
      <c r="I10" s="7">
        <f t="shared" si="1"/>
        <v>92</v>
      </c>
      <c r="J10" s="62">
        <v>23</v>
      </c>
      <c r="K10" s="8">
        <f t="shared" si="2"/>
        <v>46</v>
      </c>
      <c r="L10" s="61">
        <v>7</v>
      </c>
      <c r="M10" s="7">
        <f t="shared" si="3"/>
        <v>70</v>
      </c>
      <c r="N10" s="62">
        <v>104</v>
      </c>
      <c r="O10" s="8">
        <f t="shared" si="4"/>
        <v>104</v>
      </c>
      <c r="P10" s="61">
        <v>44</v>
      </c>
      <c r="Q10" s="29">
        <f t="shared" si="5"/>
        <v>132</v>
      </c>
      <c r="R10" s="62">
        <v>2</v>
      </c>
      <c r="S10" s="8">
        <f t="shared" si="6"/>
        <v>40</v>
      </c>
      <c r="T10" s="61">
        <v>0</v>
      </c>
      <c r="U10" s="7">
        <f t="shared" si="7"/>
        <v>0</v>
      </c>
      <c r="V10" s="62">
        <v>15</v>
      </c>
      <c r="W10" s="8">
        <f t="shared" si="8"/>
        <v>45</v>
      </c>
      <c r="X10" s="61">
        <v>100</v>
      </c>
      <c r="Y10" s="29">
        <f t="shared" si="9"/>
        <v>100</v>
      </c>
      <c r="Z10" s="62">
        <v>18</v>
      </c>
      <c r="AA10" s="8">
        <f t="shared" si="10"/>
        <v>54</v>
      </c>
      <c r="AB10" s="61">
        <v>14</v>
      </c>
      <c r="AC10" s="7">
        <f t="shared" si="11"/>
        <v>84</v>
      </c>
      <c r="AD10" s="62">
        <v>3</v>
      </c>
      <c r="AE10" s="8">
        <f t="shared" si="12"/>
        <v>36</v>
      </c>
      <c r="AF10" s="60">
        <v>1</v>
      </c>
      <c r="AG10" s="8">
        <f t="shared" si="13"/>
        <v>15</v>
      </c>
      <c r="AH10" s="63">
        <v>5</v>
      </c>
      <c r="AI10" s="35">
        <f t="shared" si="14"/>
        <v>50</v>
      </c>
      <c r="AJ10" s="77">
        <f t="shared" si="15"/>
        <v>928</v>
      </c>
    </row>
    <row r="11" spans="2:39" s="2" customFormat="1" ht="24" customHeight="1" x14ac:dyDescent="0.25">
      <c r="B11" s="6">
        <v>7</v>
      </c>
      <c r="C11" s="57" t="s">
        <v>191</v>
      </c>
      <c r="D11" s="58" t="s">
        <v>24</v>
      </c>
      <c r="E11" s="59" t="s">
        <v>22</v>
      </c>
      <c r="F11" s="60">
        <v>9</v>
      </c>
      <c r="G11" s="8">
        <f t="shared" si="0"/>
        <v>90</v>
      </c>
      <c r="H11" s="61">
        <v>44</v>
      </c>
      <c r="I11" s="7">
        <f t="shared" si="1"/>
        <v>88</v>
      </c>
      <c r="J11" s="62">
        <v>16</v>
      </c>
      <c r="K11" s="8">
        <f t="shared" si="2"/>
        <v>32</v>
      </c>
      <c r="L11" s="61">
        <v>7</v>
      </c>
      <c r="M11" s="7">
        <f t="shared" si="3"/>
        <v>70</v>
      </c>
      <c r="N11" s="62">
        <v>60</v>
      </c>
      <c r="O11" s="8">
        <f t="shared" si="4"/>
        <v>60</v>
      </c>
      <c r="P11" s="61">
        <v>46</v>
      </c>
      <c r="Q11" s="29">
        <f t="shared" si="5"/>
        <v>138</v>
      </c>
      <c r="R11" s="62">
        <v>1</v>
      </c>
      <c r="S11" s="8">
        <f t="shared" si="6"/>
        <v>20</v>
      </c>
      <c r="T11" s="61">
        <v>0</v>
      </c>
      <c r="U11" s="7">
        <f t="shared" si="7"/>
        <v>0</v>
      </c>
      <c r="V11" s="62">
        <v>18</v>
      </c>
      <c r="W11" s="8">
        <f t="shared" si="8"/>
        <v>54</v>
      </c>
      <c r="X11" s="61">
        <v>130</v>
      </c>
      <c r="Y11" s="29">
        <f t="shared" si="9"/>
        <v>130</v>
      </c>
      <c r="Z11" s="62">
        <v>24</v>
      </c>
      <c r="AA11" s="8">
        <f t="shared" si="10"/>
        <v>72</v>
      </c>
      <c r="AB11" s="61">
        <v>11</v>
      </c>
      <c r="AC11" s="7">
        <f t="shared" si="11"/>
        <v>66</v>
      </c>
      <c r="AD11" s="62">
        <v>3</v>
      </c>
      <c r="AE11" s="8">
        <f t="shared" si="12"/>
        <v>36</v>
      </c>
      <c r="AF11" s="60">
        <v>2</v>
      </c>
      <c r="AG11" s="8">
        <f t="shared" si="13"/>
        <v>30</v>
      </c>
      <c r="AH11" s="63">
        <v>3</v>
      </c>
      <c r="AI11" s="35">
        <f t="shared" si="14"/>
        <v>30</v>
      </c>
      <c r="AJ11" s="77">
        <f t="shared" si="15"/>
        <v>916</v>
      </c>
    </row>
    <row r="12" spans="2:39" s="2" customFormat="1" ht="24" customHeight="1" x14ac:dyDescent="0.25">
      <c r="B12" s="6">
        <v>8</v>
      </c>
      <c r="C12" s="57" t="s">
        <v>105</v>
      </c>
      <c r="D12" s="58" t="s">
        <v>24</v>
      </c>
      <c r="E12" s="59" t="s">
        <v>22</v>
      </c>
      <c r="F12" s="60">
        <v>6</v>
      </c>
      <c r="G12" s="8">
        <f t="shared" si="0"/>
        <v>60</v>
      </c>
      <c r="H12" s="61">
        <v>56</v>
      </c>
      <c r="I12" s="7">
        <f t="shared" si="1"/>
        <v>112</v>
      </c>
      <c r="J12" s="62">
        <v>12</v>
      </c>
      <c r="K12" s="8">
        <f t="shared" si="2"/>
        <v>24</v>
      </c>
      <c r="L12" s="61">
        <v>7</v>
      </c>
      <c r="M12" s="7">
        <f t="shared" si="3"/>
        <v>70</v>
      </c>
      <c r="N12" s="62">
        <v>88</v>
      </c>
      <c r="O12" s="8">
        <f t="shared" si="4"/>
        <v>88</v>
      </c>
      <c r="P12" s="61">
        <v>13</v>
      </c>
      <c r="Q12" s="29">
        <f t="shared" si="5"/>
        <v>39</v>
      </c>
      <c r="R12" s="62">
        <v>5</v>
      </c>
      <c r="S12" s="8">
        <f t="shared" si="6"/>
        <v>100</v>
      </c>
      <c r="T12" s="61">
        <v>0</v>
      </c>
      <c r="U12" s="7">
        <f t="shared" si="7"/>
        <v>0</v>
      </c>
      <c r="V12" s="62">
        <v>13</v>
      </c>
      <c r="W12" s="8">
        <f t="shared" si="8"/>
        <v>39</v>
      </c>
      <c r="X12" s="61">
        <v>127</v>
      </c>
      <c r="Y12" s="29">
        <f t="shared" si="9"/>
        <v>127</v>
      </c>
      <c r="Z12" s="62">
        <v>18</v>
      </c>
      <c r="AA12" s="8">
        <f t="shared" si="10"/>
        <v>54</v>
      </c>
      <c r="AB12" s="61">
        <v>10</v>
      </c>
      <c r="AC12" s="7">
        <f t="shared" si="11"/>
        <v>60</v>
      </c>
      <c r="AD12" s="62">
        <v>2</v>
      </c>
      <c r="AE12" s="8">
        <f t="shared" si="12"/>
        <v>24</v>
      </c>
      <c r="AF12" s="60">
        <v>2</v>
      </c>
      <c r="AG12" s="8">
        <f t="shared" si="13"/>
        <v>30</v>
      </c>
      <c r="AH12" s="63">
        <v>7</v>
      </c>
      <c r="AI12" s="35">
        <f t="shared" si="14"/>
        <v>70</v>
      </c>
      <c r="AJ12" s="77">
        <f t="shared" si="15"/>
        <v>897</v>
      </c>
    </row>
    <row r="13" spans="2:39" s="2" customFormat="1" ht="24" customHeight="1" x14ac:dyDescent="0.25">
      <c r="B13" s="6">
        <v>9</v>
      </c>
      <c r="C13" s="57" t="s">
        <v>106</v>
      </c>
      <c r="D13" s="58" t="s">
        <v>24</v>
      </c>
      <c r="E13" s="59" t="s">
        <v>22</v>
      </c>
      <c r="F13" s="60">
        <v>2</v>
      </c>
      <c r="G13" s="8">
        <f t="shared" si="0"/>
        <v>20</v>
      </c>
      <c r="H13" s="61">
        <v>37</v>
      </c>
      <c r="I13" s="7">
        <f t="shared" si="1"/>
        <v>74</v>
      </c>
      <c r="J13" s="62">
        <v>29</v>
      </c>
      <c r="K13" s="8">
        <f t="shared" si="2"/>
        <v>58</v>
      </c>
      <c r="L13" s="61">
        <v>8</v>
      </c>
      <c r="M13" s="7">
        <f t="shared" si="3"/>
        <v>80</v>
      </c>
      <c r="N13" s="62">
        <v>77</v>
      </c>
      <c r="O13" s="8">
        <f t="shared" si="4"/>
        <v>77</v>
      </c>
      <c r="P13" s="61">
        <v>42</v>
      </c>
      <c r="Q13" s="29">
        <f t="shared" si="5"/>
        <v>126</v>
      </c>
      <c r="R13" s="62">
        <v>0</v>
      </c>
      <c r="S13" s="8">
        <f t="shared" si="6"/>
        <v>0</v>
      </c>
      <c r="T13" s="61">
        <v>0</v>
      </c>
      <c r="U13" s="7">
        <f t="shared" si="7"/>
        <v>0</v>
      </c>
      <c r="V13" s="62">
        <v>18</v>
      </c>
      <c r="W13" s="8">
        <f t="shared" si="8"/>
        <v>54</v>
      </c>
      <c r="X13" s="61">
        <v>91</v>
      </c>
      <c r="Y13" s="29">
        <f t="shared" si="9"/>
        <v>91</v>
      </c>
      <c r="Z13" s="62">
        <v>29</v>
      </c>
      <c r="AA13" s="8">
        <f t="shared" si="10"/>
        <v>87</v>
      </c>
      <c r="AB13" s="61">
        <v>12</v>
      </c>
      <c r="AC13" s="7">
        <f t="shared" si="11"/>
        <v>72</v>
      </c>
      <c r="AD13" s="62">
        <v>2</v>
      </c>
      <c r="AE13" s="8">
        <f t="shared" si="12"/>
        <v>24</v>
      </c>
      <c r="AF13" s="60">
        <v>1</v>
      </c>
      <c r="AG13" s="8">
        <f t="shared" si="13"/>
        <v>15</v>
      </c>
      <c r="AH13" s="63">
        <v>1</v>
      </c>
      <c r="AI13" s="35">
        <f t="shared" si="14"/>
        <v>10</v>
      </c>
      <c r="AJ13" s="77">
        <f t="shared" si="15"/>
        <v>788</v>
      </c>
    </row>
    <row r="14" spans="2:39" s="2" customFormat="1" ht="24" customHeight="1" thickBot="1" x14ac:dyDescent="0.3">
      <c r="B14" s="11">
        <v>10</v>
      </c>
      <c r="C14" s="68" t="s">
        <v>127</v>
      </c>
      <c r="D14" s="69" t="s">
        <v>24</v>
      </c>
      <c r="E14" s="70" t="s">
        <v>21</v>
      </c>
      <c r="F14" s="73">
        <v>3</v>
      </c>
      <c r="G14" s="12">
        <f t="shared" si="0"/>
        <v>30</v>
      </c>
      <c r="H14" s="72">
        <v>16</v>
      </c>
      <c r="I14" s="13">
        <f t="shared" si="1"/>
        <v>32</v>
      </c>
      <c r="J14" s="71">
        <v>0</v>
      </c>
      <c r="K14" s="12">
        <f t="shared" si="2"/>
        <v>0</v>
      </c>
      <c r="L14" s="72">
        <v>5</v>
      </c>
      <c r="M14" s="13">
        <f t="shared" si="3"/>
        <v>50</v>
      </c>
      <c r="N14" s="71">
        <v>48</v>
      </c>
      <c r="O14" s="12">
        <f t="shared" si="4"/>
        <v>48</v>
      </c>
      <c r="P14" s="72">
        <v>29</v>
      </c>
      <c r="Q14" s="30">
        <f t="shared" si="5"/>
        <v>87</v>
      </c>
      <c r="R14" s="71">
        <v>1</v>
      </c>
      <c r="S14" s="12">
        <f t="shared" si="6"/>
        <v>20</v>
      </c>
      <c r="T14" s="72">
        <v>0</v>
      </c>
      <c r="U14" s="13">
        <f t="shared" si="7"/>
        <v>0</v>
      </c>
      <c r="V14" s="71">
        <v>10</v>
      </c>
      <c r="W14" s="12">
        <f t="shared" si="8"/>
        <v>30</v>
      </c>
      <c r="X14" s="72">
        <v>121</v>
      </c>
      <c r="Y14" s="30">
        <f t="shared" si="9"/>
        <v>121</v>
      </c>
      <c r="Z14" s="71">
        <v>8</v>
      </c>
      <c r="AA14" s="12">
        <f t="shared" si="10"/>
        <v>24</v>
      </c>
      <c r="AB14" s="72">
        <v>2</v>
      </c>
      <c r="AC14" s="13">
        <f t="shared" si="11"/>
        <v>12</v>
      </c>
      <c r="AD14" s="71">
        <v>3</v>
      </c>
      <c r="AE14" s="12">
        <f t="shared" si="12"/>
        <v>36</v>
      </c>
      <c r="AF14" s="73">
        <v>3</v>
      </c>
      <c r="AG14" s="12">
        <f t="shared" si="13"/>
        <v>45</v>
      </c>
      <c r="AH14" s="74">
        <v>3</v>
      </c>
      <c r="AI14" s="36">
        <f t="shared" si="14"/>
        <v>30</v>
      </c>
      <c r="AJ14" s="78">
        <f t="shared" si="15"/>
        <v>565</v>
      </c>
    </row>
  </sheetData>
  <sortState ref="C5:AJ14">
    <sortCondition descending="1" ref="AJ5:AJ14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5"/>
  <sheetViews>
    <sheetView zoomScale="95" zoomScaleNormal="95" workbookViewId="0">
      <pane ySplit="4" topLeftCell="A5" activePane="bottomLeft" state="frozen"/>
      <selection pane="bottomLeft" activeCell="M11" sqref="M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70" t="s">
        <v>5</v>
      </c>
      <c r="K2" s="171"/>
      <c r="L2" s="136" t="s">
        <v>6</v>
      </c>
      <c r="M2" s="136"/>
      <c r="N2" s="151" t="s">
        <v>7</v>
      </c>
      <c r="O2" s="152"/>
      <c r="P2" s="172" t="s">
        <v>8</v>
      </c>
      <c r="Q2" s="173"/>
      <c r="R2" s="158" t="s">
        <v>9</v>
      </c>
      <c r="S2" s="159"/>
      <c r="T2" s="174" t="s">
        <v>10</v>
      </c>
      <c r="U2" s="173"/>
      <c r="V2" s="170" t="s">
        <v>11</v>
      </c>
      <c r="W2" s="171"/>
      <c r="X2" s="160" t="s">
        <v>12</v>
      </c>
      <c r="Y2" s="153"/>
      <c r="Z2" s="151" t="s">
        <v>14</v>
      </c>
      <c r="AA2" s="152"/>
      <c r="AB2" s="172" t="s">
        <v>15</v>
      </c>
      <c r="AC2" s="172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75" t="s">
        <v>55</v>
      </c>
      <c r="K3" s="176"/>
      <c r="L3" s="161" t="s">
        <v>13</v>
      </c>
      <c r="M3" s="161"/>
      <c r="N3" s="143" t="s">
        <v>35</v>
      </c>
      <c r="O3" s="144"/>
      <c r="P3" s="177" t="s">
        <v>19</v>
      </c>
      <c r="Q3" s="177"/>
      <c r="R3" s="162" t="s">
        <v>39</v>
      </c>
      <c r="S3" s="163"/>
      <c r="T3" s="178" t="s">
        <v>40</v>
      </c>
      <c r="U3" s="179"/>
      <c r="V3" s="175" t="s">
        <v>53</v>
      </c>
      <c r="W3" s="176"/>
      <c r="X3" s="164" t="s">
        <v>25</v>
      </c>
      <c r="Y3" s="165"/>
      <c r="Z3" s="143" t="s">
        <v>36</v>
      </c>
      <c r="AA3" s="144"/>
      <c r="AB3" s="177" t="s">
        <v>37</v>
      </c>
      <c r="AC3" s="177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122" t="s">
        <v>3</v>
      </c>
      <c r="K4" s="123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24" t="s">
        <v>3</v>
      </c>
      <c r="Q4" s="125" t="s">
        <v>18</v>
      </c>
      <c r="R4" s="24" t="s">
        <v>3</v>
      </c>
      <c r="S4" s="21" t="s">
        <v>18</v>
      </c>
      <c r="T4" s="108" t="s">
        <v>3</v>
      </c>
      <c r="U4" s="109" t="s">
        <v>18</v>
      </c>
      <c r="V4" s="122" t="s">
        <v>3</v>
      </c>
      <c r="W4" s="123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126" t="s">
        <v>27</v>
      </c>
      <c r="AC4" s="109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158</v>
      </c>
      <c r="D5" s="51" t="s">
        <v>28</v>
      </c>
      <c r="E5" s="52" t="s">
        <v>47</v>
      </c>
      <c r="F5" s="53">
        <v>7</v>
      </c>
      <c r="G5" s="32">
        <f t="shared" ref="G5:G15" si="0">F5*10</f>
        <v>70</v>
      </c>
      <c r="H5" s="54">
        <v>73</v>
      </c>
      <c r="I5" s="33">
        <f t="shared" ref="I5:I15" si="1">H5*2</f>
        <v>146</v>
      </c>
      <c r="J5" s="119">
        <v>0</v>
      </c>
      <c r="K5" s="120">
        <f t="shared" ref="K5:K15" si="2">J5*2</f>
        <v>0</v>
      </c>
      <c r="L5" s="54">
        <v>5</v>
      </c>
      <c r="M5" s="33">
        <f t="shared" ref="M5:M15" si="3">L5*10</f>
        <v>50</v>
      </c>
      <c r="N5" s="55">
        <v>87</v>
      </c>
      <c r="O5" s="32">
        <f t="shared" ref="O5:O15" si="4">N5</f>
        <v>87</v>
      </c>
      <c r="P5" s="110">
        <v>0</v>
      </c>
      <c r="Q5" s="121">
        <f t="shared" ref="Q5:Q15" si="5">P5*3</f>
        <v>0</v>
      </c>
      <c r="R5" s="55">
        <v>5</v>
      </c>
      <c r="S5" s="32">
        <f t="shared" ref="S5:S15" si="6">R5*20</f>
        <v>100</v>
      </c>
      <c r="T5" s="110">
        <v>0</v>
      </c>
      <c r="U5" s="111">
        <f t="shared" ref="U5:U15" si="7">T5*10</f>
        <v>0</v>
      </c>
      <c r="V5" s="119">
        <v>0</v>
      </c>
      <c r="W5" s="120">
        <f t="shared" ref="W5:W15" si="8">V5*3</f>
        <v>0</v>
      </c>
      <c r="X5" s="54">
        <v>120</v>
      </c>
      <c r="Y5" s="34">
        <f t="shared" ref="Y5:Y15" si="9">X5</f>
        <v>120</v>
      </c>
      <c r="Z5" s="55">
        <v>10</v>
      </c>
      <c r="AA5" s="32">
        <f t="shared" ref="AA5:AA15" si="10">Z5*3</f>
        <v>30</v>
      </c>
      <c r="AB5" s="110">
        <v>0</v>
      </c>
      <c r="AC5" s="111">
        <f t="shared" ref="AC5:AC15" si="11">AB5*6</f>
        <v>0</v>
      </c>
      <c r="AD5" s="55">
        <v>8</v>
      </c>
      <c r="AE5" s="32">
        <f t="shared" ref="AE5:AE15" si="12">AD5*12</f>
        <v>96</v>
      </c>
      <c r="AF5" s="53">
        <v>4</v>
      </c>
      <c r="AG5" s="32">
        <f t="shared" ref="AG5:AG15" si="13">AF5*15</f>
        <v>60</v>
      </c>
      <c r="AH5" s="56">
        <v>4</v>
      </c>
      <c r="AI5" s="31">
        <f t="shared" ref="AI5:AI15" si="14">AH5*10</f>
        <v>40</v>
      </c>
      <c r="AJ5" s="76">
        <f t="shared" ref="AJ5:AJ15" si="15">G5+I5+K5+M5+O5+Q5+S5+U5+W5+Y5+AA5+AC5+AE5+AG5+AI5</f>
        <v>799</v>
      </c>
    </row>
    <row r="6" spans="2:39" s="2" customFormat="1" ht="24" customHeight="1" x14ac:dyDescent="0.25">
      <c r="B6" s="6">
        <v>2</v>
      </c>
      <c r="C6" s="57" t="s">
        <v>159</v>
      </c>
      <c r="D6" s="58" t="s">
        <v>28</v>
      </c>
      <c r="E6" s="59" t="s">
        <v>47</v>
      </c>
      <c r="F6" s="60">
        <v>8</v>
      </c>
      <c r="G6" s="8">
        <f t="shared" si="0"/>
        <v>80</v>
      </c>
      <c r="H6" s="61">
        <v>48</v>
      </c>
      <c r="I6" s="7">
        <f t="shared" si="1"/>
        <v>96</v>
      </c>
      <c r="J6" s="105">
        <v>0</v>
      </c>
      <c r="K6" s="106">
        <f t="shared" si="2"/>
        <v>0</v>
      </c>
      <c r="L6" s="61">
        <v>6</v>
      </c>
      <c r="M6" s="7">
        <f t="shared" si="3"/>
        <v>60</v>
      </c>
      <c r="N6" s="62">
        <v>68</v>
      </c>
      <c r="O6" s="8">
        <f t="shared" si="4"/>
        <v>68</v>
      </c>
      <c r="P6" s="103">
        <v>0</v>
      </c>
      <c r="Q6" s="104">
        <f t="shared" si="5"/>
        <v>0</v>
      </c>
      <c r="R6" s="62">
        <v>7</v>
      </c>
      <c r="S6" s="8">
        <f t="shared" si="6"/>
        <v>140</v>
      </c>
      <c r="T6" s="103">
        <v>0</v>
      </c>
      <c r="U6" s="107">
        <f t="shared" si="7"/>
        <v>0</v>
      </c>
      <c r="V6" s="105">
        <v>0</v>
      </c>
      <c r="W6" s="106">
        <f t="shared" si="8"/>
        <v>0</v>
      </c>
      <c r="X6" s="61">
        <v>99</v>
      </c>
      <c r="Y6" s="29">
        <f t="shared" si="9"/>
        <v>99</v>
      </c>
      <c r="Z6" s="62">
        <v>21</v>
      </c>
      <c r="AA6" s="8">
        <f t="shared" si="10"/>
        <v>63</v>
      </c>
      <c r="AB6" s="103">
        <v>0</v>
      </c>
      <c r="AC6" s="107">
        <f t="shared" si="11"/>
        <v>0</v>
      </c>
      <c r="AD6" s="62">
        <v>5</v>
      </c>
      <c r="AE6" s="8">
        <f t="shared" si="12"/>
        <v>60</v>
      </c>
      <c r="AF6" s="60">
        <v>0</v>
      </c>
      <c r="AG6" s="8">
        <f t="shared" si="13"/>
        <v>0</v>
      </c>
      <c r="AH6" s="63">
        <v>5</v>
      </c>
      <c r="AI6" s="35">
        <f t="shared" si="14"/>
        <v>50</v>
      </c>
      <c r="AJ6" s="77">
        <f t="shared" si="15"/>
        <v>716</v>
      </c>
    </row>
    <row r="7" spans="2:39" s="2" customFormat="1" ht="24" customHeight="1" x14ac:dyDescent="0.25">
      <c r="B7" s="6">
        <v>3</v>
      </c>
      <c r="C7" s="57" t="s">
        <v>160</v>
      </c>
      <c r="D7" s="58" t="s">
        <v>28</v>
      </c>
      <c r="E7" s="59" t="s">
        <v>47</v>
      </c>
      <c r="F7" s="60">
        <v>8</v>
      </c>
      <c r="G7" s="8">
        <f t="shared" si="0"/>
        <v>80</v>
      </c>
      <c r="H7" s="61">
        <v>54</v>
      </c>
      <c r="I7" s="7">
        <f t="shared" si="1"/>
        <v>108</v>
      </c>
      <c r="J7" s="105">
        <v>0</v>
      </c>
      <c r="K7" s="106">
        <f t="shared" si="2"/>
        <v>0</v>
      </c>
      <c r="L7" s="61">
        <v>3</v>
      </c>
      <c r="M7" s="7">
        <f t="shared" si="3"/>
        <v>30</v>
      </c>
      <c r="N7" s="62">
        <v>76</v>
      </c>
      <c r="O7" s="8">
        <f t="shared" si="4"/>
        <v>76</v>
      </c>
      <c r="P7" s="103">
        <v>0</v>
      </c>
      <c r="Q7" s="104">
        <f t="shared" si="5"/>
        <v>0</v>
      </c>
      <c r="R7" s="62">
        <v>5</v>
      </c>
      <c r="S7" s="8">
        <f t="shared" si="6"/>
        <v>100</v>
      </c>
      <c r="T7" s="103">
        <v>0</v>
      </c>
      <c r="U7" s="107">
        <f t="shared" si="7"/>
        <v>0</v>
      </c>
      <c r="V7" s="105">
        <v>0</v>
      </c>
      <c r="W7" s="106">
        <f t="shared" si="8"/>
        <v>0</v>
      </c>
      <c r="X7" s="61">
        <v>128</v>
      </c>
      <c r="Y7" s="29">
        <f t="shared" si="9"/>
        <v>128</v>
      </c>
      <c r="Z7" s="62">
        <v>16</v>
      </c>
      <c r="AA7" s="8">
        <f t="shared" si="10"/>
        <v>48</v>
      </c>
      <c r="AB7" s="103">
        <v>0</v>
      </c>
      <c r="AC7" s="107">
        <f t="shared" si="11"/>
        <v>0</v>
      </c>
      <c r="AD7" s="62">
        <v>2</v>
      </c>
      <c r="AE7" s="8">
        <f t="shared" si="12"/>
        <v>24</v>
      </c>
      <c r="AF7" s="60">
        <v>0</v>
      </c>
      <c r="AG7" s="8">
        <f t="shared" si="13"/>
        <v>0</v>
      </c>
      <c r="AH7" s="63">
        <v>4</v>
      </c>
      <c r="AI7" s="35">
        <f t="shared" si="14"/>
        <v>40</v>
      </c>
      <c r="AJ7" s="77">
        <f t="shared" si="15"/>
        <v>634</v>
      </c>
    </row>
    <row r="8" spans="2:39" s="9" customFormat="1" ht="24" customHeight="1" x14ac:dyDescent="0.25">
      <c r="B8" s="6">
        <v>4</v>
      </c>
      <c r="C8" s="84" t="s">
        <v>161</v>
      </c>
      <c r="D8" s="58" t="s">
        <v>28</v>
      </c>
      <c r="E8" s="59" t="s">
        <v>47</v>
      </c>
      <c r="F8" s="60">
        <v>8</v>
      </c>
      <c r="G8" s="8">
        <f t="shared" si="0"/>
        <v>80</v>
      </c>
      <c r="H8" s="61">
        <v>44</v>
      </c>
      <c r="I8" s="7">
        <f t="shared" si="1"/>
        <v>88</v>
      </c>
      <c r="J8" s="105">
        <v>0</v>
      </c>
      <c r="K8" s="106">
        <f t="shared" si="2"/>
        <v>0</v>
      </c>
      <c r="L8" s="61">
        <v>5</v>
      </c>
      <c r="M8" s="7">
        <f t="shared" si="3"/>
        <v>50</v>
      </c>
      <c r="N8" s="62">
        <v>61</v>
      </c>
      <c r="O8" s="8">
        <f t="shared" si="4"/>
        <v>61</v>
      </c>
      <c r="P8" s="103">
        <v>0</v>
      </c>
      <c r="Q8" s="104">
        <f t="shared" si="5"/>
        <v>0</v>
      </c>
      <c r="R8" s="62">
        <v>3</v>
      </c>
      <c r="S8" s="8">
        <f t="shared" si="6"/>
        <v>60</v>
      </c>
      <c r="T8" s="103">
        <v>0</v>
      </c>
      <c r="U8" s="107">
        <f t="shared" si="7"/>
        <v>0</v>
      </c>
      <c r="V8" s="105">
        <v>0</v>
      </c>
      <c r="W8" s="106">
        <f t="shared" si="8"/>
        <v>0</v>
      </c>
      <c r="X8" s="61">
        <v>105</v>
      </c>
      <c r="Y8" s="29">
        <f t="shared" si="9"/>
        <v>105</v>
      </c>
      <c r="Z8" s="62">
        <v>10</v>
      </c>
      <c r="AA8" s="8">
        <f t="shared" si="10"/>
        <v>30</v>
      </c>
      <c r="AB8" s="103">
        <v>0</v>
      </c>
      <c r="AC8" s="107">
        <f t="shared" si="11"/>
        <v>0</v>
      </c>
      <c r="AD8" s="62">
        <v>3</v>
      </c>
      <c r="AE8" s="8">
        <f t="shared" si="12"/>
        <v>36</v>
      </c>
      <c r="AF8" s="60">
        <v>4</v>
      </c>
      <c r="AG8" s="8">
        <f t="shared" si="13"/>
        <v>60</v>
      </c>
      <c r="AH8" s="63">
        <v>1</v>
      </c>
      <c r="AI8" s="35">
        <f t="shared" si="14"/>
        <v>10</v>
      </c>
      <c r="AJ8" s="77">
        <f t="shared" si="15"/>
        <v>580</v>
      </c>
    </row>
    <row r="9" spans="2:39" s="2" customFormat="1" ht="24" customHeight="1" x14ac:dyDescent="0.25">
      <c r="B9" s="6">
        <v>5</v>
      </c>
      <c r="C9" s="57" t="s">
        <v>162</v>
      </c>
      <c r="D9" s="58" t="s">
        <v>28</v>
      </c>
      <c r="E9" s="59" t="s">
        <v>47</v>
      </c>
      <c r="F9" s="60">
        <v>5</v>
      </c>
      <c r="G9" s="8">
        <f t="shared" si="0"/>
        <v>50</v>
      </c>
      <c r="H9" s="61">
        <v>61</v>
      </c>
      <c r="I9" s="7">
        <f t="shared" si="1"/>
        <v>122</v>
      </c>
      <c r="J9" s="105">
        <v>0</v>
      </c>
      <c r="K9" s="106">
        <f t="shared" si="2"/>
        <v>0</v>
      </c>
      <c r="L9" s="61">
        <v>3</v>
      </c>
      <c r="M9" s="7">
        <f t="shared" si="3"/>
        <v>30</v>
      </c>
      <c r="N9" s="62">
        <v>99</v>
      </c>
      <c r="O9" s="8">
        <f t="shared" si="4"/>
        <v>99</v>
      </c>
      <c r="P9" s="103">
        <v>0</v>
      </c>
      <c r="Q9" s="104">
        <f t="shared" si="5"/>
        <v>0</v>
      </c>
      <c r="R9" s="62">
        <v>1</v>
      </c>
      <c r="S9" s="8">
        <f t="shared" si="6"/>
        <v>20</v>
      </c>
      <c r="T9" s="103">
        <v>0</v>
      </c>
      <c r="U9" s="107">
        <f t="shared" si="7"/>
        <v>0</v>
      </c>
      <c r="V9" s="105">
        <v>0</v>
      </c>
      <c r="W9" s="106">
        <f t="shared" si="8"/>
        <v>0</v>
      </c>
      <c r="X9" s="61">
        <v>111</v>
      </c>
      <c r="Y9" s="29">
        <f t="shared" si="9"/>
        <v>111</v>
      </c>
      <c r="Z9" s="62">
        <v>16</v>
      </c>
      <c r="AA9" s="8">
        <f t="shared" si="10"/>
        <v>48</v>
      </c>
      <c r="AB9" s="103">
        <v>0</v>
      </c>
      <c r="AC9" s="107">
        <f t="shared" si="11"/>
        <v>0</v>
      </c>
      <c r="AD9" s="62">
        <v>0</v>
      </c>
      <c r="AE9" s="8">
        <f t="shared" si="12"/>
        <v>0</v>
      </c>
      <c r="AF9" s="60">
        <v>1</v>
      </c>
      <c r="AG9" s="8">
        <f t="shared" si="13"/>
        <v>15</v>
      </c>
      <c r="AH9" s="63">
        <v>6</v>
      </c>
      <c r="AI9" s="35">
        <f t="shared" si="14"/>
        <v>60</v>
      </c>
      <c r="AJ9" s="77">
        <f t="shared" si="15"/>
        <v>555</v>
      </c>
    </row>
    <row r="10" spans="2:39" s="2" customFormat="1" ht="24" customHeight="1" x14ac:dyDescent="0.25">
      <c r="B10" s="6">
        <v>6</v>
      </c>
      <c r="C10" s="84" t="s">
        <v>134</v>
      </c>
      <c r="D10" s="58" t="s">
        <v>28</v>
      </c>
      <c r="E10" s="59" t="s">
        <v>47</v>
      </c>
      <c r="F10" s="60">
        <v>7</v>
      </c>
      <c r="G10" s="8">
        <f t="shared" si="0"/>
        <v>70</v>
      </c>
      <c r="H10" s="61">
        <v>38</v>
      </c>
      <c r="I10" s="7">
        <f t="shared" si="1"/>
        <v>76</v>
      </c>
      <c r="J10" s="105">
        <v>0</v>
      </c>
      <c r="K10" s="106">
        <f t="shared" si="2"/>
        <v>0</v>
      </c>
      <c r="L10" s="61">
        <v>5</v>
      </c>
      <c r="M10" s="7">
        <f t="shared" si="3"/>
        <v>50</v>
      </c>
      <c r="N10" s="62">
        <v>79</v>
      </c>
      <c r="O10" s="8">
        <f t="shared" si="4"/>
        <v>79</v>
      </c>
      <c r="P10" s="103">
        <v>0</v>
      </c>
      <c r="Q10" s="104">
        <f t="shared" si="5"/>
        <v>0</v>
      </c>
      <c r="R10" s="62">
        <v>5</v>
      </c>
      <c r="S10" s="8">
        <f t="shared" si="6"/>
        <v>100</v>
      </c>
      <c r="T10" s="103">
        <v>0</v>
      </c>
      <c r="U10" s="107">
        <f t="shared" si="7"/>
        <v>0</v>
      </c>
      <c r="V10" s="105">
        <v>0</v>
      </c>
      <c r="W10" s="106">
        <f t="shared" si="8"/>
        <v>0</v>
      </c>
      <c r="X10" s="61">
        <v>86</v>
      </c>
      <c r="Y10" s="29">
        <f t="shared" si="9"/>
        <v>86</v>
      </c>
      <c r="Z10" s="62">
        <v>5</v>
      </c>
      <c r="AA10" s="8">
        <f t="shared" si="10"/>
        <v>15</v>
      </c>
      <c r="AB10" s="103">
        <v>0</v>
      </c>
      <c r="AC10" s="107">
        <f t="shared" si="11"/>
        <v>0</v>
      </c>
      <c r="AD10" s="62">
        <v>2</v>
      </c>
      <c r="AE10" s="8">
        <f t="shared" si="12"/>
        <v>24</v>
      </c>
      <c r="AF10" s="60">
        <v>2</v>
      </c>
      <c r="AG10" s="8">
        <f t="shared" si="13"/>
        <v>30</v>
      </c>
      <c r="AH10" s="63">
        <v>0</v>
      </c>
      <c r="AI10" s="35">
        <f t="shared" si="14"/>
        <v>0</v>
      </c>
      <c r="AJ10" s="77">
        <f t="shared" si="15"/>
        <v>530</v>
      </c>
    </row>
    <row r="11" spans="2:39" s="2" customFormat="1" ht="24" customHeight="1" x14ac:dyDescent="0.25">
      <c r="B11" s="6">
        <v>7</v>
      </c>
      <c r="C11" s="57" t="s">
        <v>163</v>
      </c>
      <c r="D11" s="58" t="s">
        <v>28</v>
      </c>
      <c r="E11" s="59" t="s">
        <v>47</v>
      </c>
      <c r="F11" s="60">
        <v>7</v>
      </c>
      <c r="G11" s="8">
        <f t="shared" si="0"/>
        <v>70</v>
      </c>
      <c r="H11" s="61">
        <v>50</v>
      </c>
      <c r="I11" s="7">
        <f t="shared" si="1"/>
        <v>100</v>
      </c>
      <c r="J11" s="105">
        <v>0</v>
      </c>
      <c r="K11" s="106">
        <f t="shared" si="2"/>
        <v>0</v>
      </c>
      <c r="L11" s="61">
        <v>6</v>
      </c>
      <c r="M11" s="7">
        <f t="shared" si="3"/>
        <v>60</v>
      </c>
      <c r="N11" s="62">
        <v>70</v>
      </c>
      <c r="O11" s="8">
        <f t="shared" si="4"/>
        <v>70</v>
      </c>
      <c r="P11" s="103">
        <v>0</v>
      </c>
      <c r="Q11" s="104">
        <f t="shared" si="5"/>
        <v>0</v>
      </c>
      <c r="R11" s="62">
        <v>2</v>
      </c>
      <c r="S11" s="8">
        <f t="shared" si="6"/>
        <v>40</v>
      </c>
      <c r="T11" s="103">
        <v>0</v>
      </c>
      <c r="U11" s="107">
        <f t="shared" si="7"/>
        <v>0</v>
      </c>
      <c r="V11" s="105">
        <v>0</v>
      </c>
      <c r="W11" s="106">
        <f t="shared" si="8"/>
        <v>0</v>
      </c>
      <c r="X11" s="61">
        <v>121</v>
      </c>
      <c r="Y11" s="29">
        <f t="shared" si="9"/>
        <v>121</v>
      </c>
      <c r="Z11" s="62">
        <v>8</v>
      </c>
      <c r="AA11" s="8">
        <f t="shared" si="10"/>
        <v>24</v>
      </c>
      <c r="AB11" s="103">
        <v>0</v>
      </c>
      <c r="AC11" s="107">
        <f t="shared" si="11"/>
        <v>0</v>
      </c>
      <c r="AD11" s="62">
        <v>1</v>
      </c>
      <c r="AE11" s="8">
        <f t="shared" si="12"/>
        <v>12</v>
      </c>
      <c r="AF11" s="60">
        <v>2</v>
      </c>
      <c r="AG11" s="8">
        <f t="shared" si="13"/>
        <v>30</v>
      </c>
      <c r="AH11" s="63">
        <v>0</v>
      </c>
      <c r="AI11" s="35">
        <f t="shared" si="14"/>
        <v>0</v>
      </c>
      <c r="AJ11" s="77">
        <f t="shared" si="15"/>
        <v>527</v>
      </c>
    </row>
    <row r="12" spans="2:39" s="2" customFormat="1" ht="24" customHeight="1" x14ac:dyDescent="0.25">
      <c r="B12" s="6">
        <v>8</v>
      </c>
      <c r="C12" s="57" t="s">
        <v>164</v>
      </c>
      <c r="D12" s="58" t="s">
        <v>28</v>
      </c>
      <c r="E12" s="59" t="s">
        <v>47</v>
      </c>
      <c r="F12" s="60">
        <v>3</v>
      </c>
      <c r="G12" s="8">
        <f t="shared" si="0"/>
        <v>30</v>
      </c>
      <c r="H12" s="61">
        <v>35</v>
      </c>
      <c r="I12" s="7">
        <f t="shared" si="1"/>
        <v>70</v>
      </c>
      <c r="J12" s="105">
        <v>0</v>
      </c>
      <c r="K12" s="106">
        <f t="shared" si="2"/>
        <v>0</v>
      </c>
      <c r="L12" s="61">
        <v>4</v>
      </c>
      <c r="M12" s="7">
        <f t="shared" si="3"/>
        <v>40</v>
      </c>
      <c r="N12" s="62">
        <v>20</v>
      </c>
      <c r="O12" s="8">
        <f t="shared" si="4"/>
        <v>20</v>
      </c>
      <c r="P12" s="103">
        <v>0</v>
      </c>
      <c r="Q12" s="104">
        <f t="shared" si="5"/>
        <v>0</v>
      </c>
      <c r="R12" s="62">
        <v>1</v>
      </c>
      <c r="S12" s="8">
        <f t="shared" si="6"/>
        <v>20</v>
      </c>
      <c r="T12" s="103">
        <v>0</v>
      </c>
      <c r="U12" s="107">
        <f t="shared" si="7"/>
        <v>0</v>
      </c>
      <c r="V12" s="105">
        <v>0</v>
      </c>
      <c r="W12" s="106">
        <f t="shared" si="8"/>
        <v>0</v>
      </c>
      <c r="X12" s="61">
        <v>54</v>
      </c>
      <c r="Y12" s="29">
        <f t="shared" si="9"/>
        <v>54</v>
      </c>
      <c r="Z12" s="62">
        <v>0</v>
      </c>
      <c r="AA12" s="8">
        <f t="shared" si="10"/>
        <v>0</v>
      </c>
      <c r="AB12" s="103">
        <v>0</v>
      </c>
      <c r="AC12" s="107">
        <f t="shared" si="11"/>
        <v>0</v>
      </c>
      <c r="AD12" s="62">
        <v>10</v>
      </c>
      <c r="AE12" s="8">
        <f t="shared" si="12"/>
        <v>120</v>
      </c>
      <c r="AF12" s="60">
        <v>0</v>
      </c>
      <c r="AG12" s="8">
        <f t="shared" si="13"/>
        <v>0</v>
      </c>
      <c r="AH12" s="63">
        <v>0</v>
      </c>
      <c r="AI12" s="35">
        <f t="shared" si="14"/>
        <v>0</v>
      </c>
      <c r="AJ12" s="77">
        <f t="shared" si="15"/>
        <v>354</v>
      </c>
    </row>
    <row r="13" spans="2:39" s="2" customFormat="1" ht="24" customHeight="1" x14ac:dyDescent="0.25">
      <c r="B13" s="6">
        <v>9</v>
      </c>
      <c r="C13" s="57" t="s">
        <v>165</v>
      </c>
      <c r="D13" s="58" t="s">
        <v>28</v>
      </c>
      <c r="E13" s="59" t="s">
        <v>47</v>
      </c>
      <c r="F13" s="60">
        <v>6</v>
      </c>
      <c r="G13" s="8">
        <f t="shared" si="0"/>
        <v>60</v>
      </c>
      <c r="H13" s="61">
        <v>29</v>
      </c>
      <c r="I13" s="7">
        <f t="shared" si="1"/>
        <v>58</v>
      </c>
      <c r="J13" s="105">
        <v>0</v>
      </c>
      <c r="K13" s="106">
        <f t="shared" si="2"/>
        <v>0</v>
      </c>
      <c r="L13" s="61">
        <v>5</v>
      </c>
      <c r="M13" s="7">
        <f t="shared" si="3"/>
        <v>50</v>
      </c>
      <c r="N13" s="62">
        <v>60</v>
      </c>
      <c r="O13" s="8">
        <f t="shared" si="4"/>
        <v>60</v>
      </c>
      <c r="P13" s="103">
        <v>0</v>
      </c>
      <c r="Q13" s="104">
        <f t="shared" si="5"/>
        <v>0</v>
      </c>
      <c r="R13" s="62">
        <v>2</v>
      </c>
      <c r="S13" s="8">
        <f t="shared" si="6"/>
        <v>40</v>
      </c>
      <c r="T13" s="103">
        <v>0</v>
      </c>
      <c r="U13" s="107">
        <f t="shared" si="7"/>
        <v>0</v>
      </c>
      <c r="V13" s="105">
        <v>0</v>
      </c>
      <c r="W13" s="106">
        <f t="shared" si="8"/>
        <v>0</v>
      </c>
      <c r="X13" s="61">
        <v>0</v>
      </c>
      <c r="Y13" s="29">
        <f t="shared" si="9"/>
        <v>0</v>
      </c>
      <c r="Z13" s="62">
        <v>13</v>
      </c>
      <c r="AA13" s="8">
        <f t="shared" si="10"/>
        <v>39</v>
      </c>
      <c r="AB13" s="103">
        <v>0</v>
      </c>
      <c r="AC13" s="107">
        <f t="shared" si="11"/>
        <v>0</v>
      </c>
      <c r="AD13" s="62">
        <v>1</v>
      </c>
      <c r="AE13" s="8">
        <f t="shared" si="12"/>
        <v>12</v>
      </c>
      <c r="AF13" s="60">
        <v>1</v>
      </c>
      <c r="AG13" s="8">
        <f t="shared" si="13"/>
        <v>15</v>
      </c>
      <c r="AH13" s="63">
        <v>2</v>
      </c>
      <c r="AI13" s="35">
        <f t="shared" si="14"/>
        <v>20</v>
      </c>
      <c r="AJ13" s="77">
        <f t="shared" si="15"/>
        <v>354</v>
      </c>
    </row>
    <row r="14" spans="2:39" s="2" customFormat="1" ht="24" customHeight="1" x14ac:dyDescent="0.25">
      <c r="B14" s="6">
        <v>10</v>
      </c>
      <c r="C14" s="57" t="s">
        <v>166</v>
      </c>
      <c r="D14" s="58" t="s">
        <v>28</v>
      </c>
      <c r="E14" s="59" t="s">
        <v>47</v>
      </c>
      <c r="F14" s="60">
        <v>6</v>
      </c>
      <c r="G14" s="8">
        <f t="shared" si="0"/>
        <v>60</v>
      </c>
      <c r="H14" s="61">
        <v>22</v>
      </c>
      <c r="I14" s="7">
        <f t="shared" si="1"/>
        <v>44</v>
      </c>
      <c r="J14" s="105">
        <v>0</v>
      </c>
      <c r="K14" s="106">
        <f t="shared" si="2"/>
        <v>0</v>
      </c>
      <c r="L14" s="61">
        <v>2</v>
      </c>
      <c r="M14" s="7">
        <f t="shared" si="3"/>
        <v>20</v>
      </c>
      <c r="N14" s="62">
        <v>58</v>
      </c>
      <c r="O14" s="8">
        <f t="shared" si="4"/>
        <v>58</v>
      </c>
      <c r="P14" s="103">
        <v>0</v>
      </c>
      <c r="Q14" s="104">
        <f t="shared" si="5"/>
        <v>0</v>
      </c>
      <c r="R14" s="62">
        <v>1</v>
      </c>
      <c r="S14" s="8">
        <f t="shared" si="6"/>
        <v>20</v>
      </c>
      <c r="T14" s="103">
        <v>0</v>
      </c>
      <c r="U14" s="107">
        <f t="shared" si="7"/>
        <v>0</v>
      </c>
      <c r="V14" s="105">
        <v>0</v>
      </c>
      <c r="W14" s="106">
        <f t="shared" si="8"/>
        <v>0</v>
      </c>
      <c r="X14" s="61">
        <v>94</v>
      </c>
      <c r="Y14" s="29">
        <f t="shared" si="9"/>
        <v>94</v>
      </c>
      <c r="Z14" s="62">
        <v>0</v>
      </c>
      <c r="AA14" s="8">
        <f t="shared" si="10"/>
        <v>0</v>
      </c>
      <c r="AB14" s="103">
        <v>0</v>
      </c>
      <c r="AC14" s="107">
        <f t="shared" si="11"/>
        <v>0</v>
      </c>
      <c r="AD14" s="62">
        <v>1</v>
      </c>
      <c r="AE14" s="8">
        <f t="shared" si="12"/>
        <v>12</v>
      </c>
      <c r="AF14" s="60">
        <v>2</v>
      </c>
      <c r="AG14" s="8">
        <f t="shared" si="13"/>
        <v>30</v>
      </c>
      <c r="AH14" s="63">
        <v>0</v>
      </c>
      <c r="AI14" s="35">
        <f t="shared" si="14"/>
        <v>0</v>
      </c>
      <c r="AJ14" s="77">
        <f t="shared" si="15"/>
        <v>338</v>
      </c>
    </row>
    <row r="15" spans="2:39" s="2" customFormat="1" ht="24" customHeight="1" thickBot="1" x14ac:dyDescent="0.3">
      <c r="B15" s="11">
        <v>11</v>
      </c>
      <c r="C15" s="68" t="s">
        <v>167</v>
      </c>
      <c r="D15" s="69" t="s">
        <v>28</v>
      </c>
      <c r="E15" s="70" t="s">
        <v>47</v>
      </c>
      <c r="F15" s="73">
        <v>0</v>
      </c>
      <c r="G15" s="12">
        <f t="shared" si="0"/>
        <v>0</v>
      </c>
      <c r="H15" s="72">
        <v>3</v>
      </c>
      <c r="I15" s="13">
        <f t="shared" si="1"/>
        <v>6</v>
      </c>
      <c r="J15" s="115">
        <v>0</v>
      </c>
      <c r="K15" s="116">
        <f t="shared" si="2"/>
        <v>0</v>
      </c>
      <c r="L15" s="72">
        <v>3</v>
      </c>
      <c r="M15" s="13">
        <f t="shared" si="3"/>
        <v>30</v>
      </c>
      <c r="N15" s="71">
        <v>30</v>
      </c>
      <c r="O15" s="12">
        <f t="shared" si="4"/>
        <v>30</v>
      </c>
      <c r="P15" s="112">
        <v>0</v>
      </c>
      <c r="Q15" s="117">
        <f t="shared" si="5"/>
        <v>0</v>
      </c>
      <c r="R15" s="71">
        <v>0</v>
      </c>
      <c r="S15" s="12">
        <f t="shared" si="6"/>
        <v>0</v>
      </c>
      <c r="T15" s="112">
        <v>0</v>
      </c>
      <c r="U15" s="113">
        <f t="shared" si="7"/>
        <v>0</v>
      </c>
      <c r="V15" s="115">
        <v>0</v>
      </c>
      <c r="W15" s="116">
        <f t="shared" si="8"/>
        <v>0</v>
      </c>
      <c r="X15" s="72">
        <v>121</v>
      </c>
      <c r="Y15" s="30">
        <f t="shared" si="9"/>
        <v>121</v>
      </c>
      <c r="Z15" s="71">
        <v>8</v>
      </c>
      <c r="AA15" s="12">
        <f t="shared" si="10"/>
        <v>24</v>
      </c>
      <c r="AB15" s="112">
        <v>0</v>
      </c>
      <c r="AC15" s="113">
        <f t="shared" si="11"/>
        <v>0</v>
      </c>
      <c r="AD15" s="71">
        <v>1</v>
      </c>
      <c r="AE15" s="12">
        <f t="shared" si="12"/>
        <v>12</v>
      </c>
      <c r="AF15" s="73">
        <v>0</v>
      </c>
      <c r="AG15" s="12">
        <f t="shared" si="13"/>
        <v>0</v>
      </c>
      <c r="AH15" s="74">
        <v>0</v>
      </c>
      <c r="AI15" s="36">
        <f t="shared" si="14"/>
        <v>0</v>
      </c>
      <c r="AJ15" s="78">
        <f t="shared" si="15"/>
        <v>223</v>
      </c>
    </row>
  </sheetData>
  <sortState ref="C5:AJ15">
    <sortCondition descending="1" ref="AJ5:AJ15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AM12"/>
  <sheetViews>
    <sheetView zoomScale="95" zoomScaleNormal="95" workbookViewId="0">
      <pane ySplit="4" topLeftCell="A8" activePane="bottomLeft" state="frozen"/>
      <selection pane="bottomLeft" activeCell="W10" sqref="W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70" t="s">
        <v>5</v>
      </c>
      <c r="K2" s="171"/>
      <c r="L2" s="136" t="s">
        <v>6</v>
      </c>
      <c r="M2" s="136"/>
      <c r="N2" s="151" t="s">
        <v>7</v>
      </c>
      <c r="O2" s="152"/>
      <c r="P2" s="172" t="s">
        <v>8</v>
      </c>
      <c r="Q2" s="173"/>
      <c r="R2" s="158" t="s">
        <v>9</v>
      </c>
      <c r="S2" s="159"/>
      <c r="T2" s="174" t="s">
        <v>10</v>
      </c>
      <c r="U2" s="173"/>
      <c r="V2" s="170" t="s">
        <v>11</v>
      </c>
      <c r="W2" s="171"/>
      <c r="X2" s="160" t="s">
        <v>12</v>
      </c>
      <c r="Y2" s="153"/>
      <c r="Z2" s="151" t="s">
        <v>14</v>
      </c>
      <c r="AA2" s="152"/>
      <c r="AB2" s="172" t="s">
        <v>15</v>
      </c>
      <c r="AC2" s="172"/>
      <c r="AD2" s="182" t="s">
        <v>26</v>
      </c>
      <c r="AE2" s="183"/>
      <c r="AF2" s="182" t="s">
        <v>29</v>
      </c>
      <c r="AG2" s="183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75" t="s">
        <v>55</v>
      </c>
      <c r="K3" s="176"/>
      <c r="L3" s="161" t="s">
        <v>13</v>
      </c>
      <c r="M3" s="161"/>
      <c r="N3" s="143" t="s">
        <v>35</v>
      </c>
      <c r="O3" s="144"/>
      <c r="P3" s="177" t="s">
        <v>19</v>
      </c>
      <c r="Q3" s="177"/>
      <c r="R3" s="162" t="s">
        <v>39</v>
      </c>
      <c r="S3" s="163"/>
      <c r="T3" s="178" t="s">
        <v>40</v>
      </c>
      <c r="U3" s="179"/>
      <c r="V3" s="175" t="s">
        <v>53</v>
      </c>
      <c r="W3" s="176"/>
      <c r="X3" s="164" t="s">
        <v>25</v>
      </c>
      <c r="Y3" s="165"/>
      <c r="Z3" s="143" t="s">
        <v>36</v>
      </c>
      <c r="AA3" s="144"/>
      <c r="AB3" s="177" t="s">
        <v>37</v>
      </c>
      <c r="AC3" s="177"/>
      <c r="AD3" s="180" t="s">
        <v>34</v>
      </c>
      <c r="AE3" s="181"/>
      <c r="AF3" s="180" t="s">
        <v>38</v>
      </c>
      <c r="AG3" s="181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122" t="s">
        <v>3</v>
      </c>
      <c r="K4" s="123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24" t="s">
        <v>3</v>
      </c>
      <c r="Q4" s="125" t="s">
        <v>18</v>
      </c>
      <c r="R4" s="24" t="s">
        <v>3</v>
      </c>
      <c r="S4" s="21" t="s">
        <v>18</v>
      </c>
      <c r="T4" s="108" t="s">
        <v>3</v>
      </c>
      <c r="U4" s="109" t="s">
        <v>18</v>
      </c>
      <c r="V4" s="122" t="s">
        <v>3</v>
      </c>
      <c r="W4" s="123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126" t="s">
        <v>27</v>
      </c>
      <c r="AC4" s="109" t="s">
        <v>18</v>
      </c>
      <c r="AD4" s="127" t="s">
        <v>3</v>
      </c>
      <c r="AE4" s="123" t="s">
        <v>18</v>
      </c>
      <c r="AF4" s="122" t="s">
        <v>3</v>
      </c>
      <c r="AG4" s="128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183</v>
      </c>
      <c r="D5" s="51" t="s">
        <v>28</v>
      </c>
      <c r="E5" s="52" t="s">
        <v>32</v>
      </c>
      <c r="F5" s="53">
        <v>8</v>
      </c>
      <c r="G5" s="32">
        <f t="shared" ref="G5:G12" si="0">F5*10</f>
        <v>80</v>
      </c>
      <c r="H5" s="54">
        <v>54</v>
      </c>
      <c r="I5" s="33">
        <f t="shared" ref="I5:I12" si="1">H5*2</f>
        <v>108</v>
      </c>
      <c r="J5" s="119">
        <v>0</v>
      </c>
      <c r="K5" s="120">
        <f t="shared" ref="K5:K12" si="2">J5*2</f>
        <v>0</v>
      </c>
      <c r="L5" s="54">
        <v>6</v>
      </c>
      <c r="M5" s="33">
        <f t="shared" ref="M5:M12" si="3">L5*10</f>
        <v>60</v>
      </c>
      <c r="N5" s="55">
        <v>116</v>
      </c>
      <c r="O5" s="32">
        <f t="shared" ref="O5:O12" si="4">N5</f>
        <v>116</v>
      </c>
      <c r="P5" s="110">
        <v>0</v>
      </c>
      <c r="Q5" s="121">
        <f t="shared" ref="Q5:Q12" si="5">P5*3</f>
        <v>0</v>
      </c>
      <c r="R5" s="55">
        <v>5</v>
      </c>
      <c r="S5" s="32">
        <f t="shared" ref="S5:S12" si="6">R5*20</f>
        <v>100</v>
      </c>
      <c r="T5" s="110">
        <v>0</v>
      </c>
      <c r="U5" s="111">
        <f t="shared" ref="U5:U12" si="7">T5*10</f>
        <v>0</v>
      </c>
      <c r="V5" s="119">
        <v>0</v>
      </c>
      <c r="W5" s="120">
        <f t="shared" ref="W5:W12" si="8">V5*3</f>
        <v>0</v>
      </c>
      <c r="X5" s="54">
        <v>127</v>
      </c>
      <c r="Y5" s="34">
        <f t="shared" ref="Y5:Y12" si="9">X5</f>
        <v>127</v>
      </c>
      <c r="Z5" s="55">
        <v>0</v>
      </c>
      <c r="AA5" s="32">
        <f t="shared" ref="AA5:AA12" si="10">Z5*3</f>
        <v>0</v>
      </c>
      <c r="AB5" s="110">
        <v>0</v>
      </c>
      <c r="AC5" s="111">
        <f t="shared" ref="AC5:AC12" si="11">AB5*6</f>
        <v>0</v>
      </c>
      <c r="AD5" s="119">
        <v>0</v>
      </c>
      <c r="AE5" s="120">
        <f t="shared" ref="AE5:AE12" si="12">AD5*12</f>
        <v>0</v>
      </c>
      <c r="AF5" s="129">
        <v>0</v>
      </c>
      <c r="AG5" s="120">
        <f t="shared" ref="AG5:AG12" si="13">AF5*15</f>
        <v>0</v>
      </c>
      <c r="AH5" s="56">
        <v>13</v>
      </c>
      <c r="AI5" s="31">
        <f t="shared" ref="AI5:AI12" si="14">AH5*10</f>
        <v>130</v>
      </c>
      <c r="AJ5" s="76">
        <f t="shared" ref="AJ5:AJ12" si="15">G5+I5+K5+M5+O5+Q5+S5+U5+W5+Y5+AA5+AC5+AE5+AG5+AI5</f>
        <v>721</v>
      </c>
    </row>
    <row r="6" spans="2:39" s="2" customFormat="1" ht="24" customHeight="1" x14ac:dyDescent="0.25">
      <c r="B6" s="6">
        <v>2</v>
      </c>
      <c r="C6" s="57" t="s">
        <v>184</v>
      </c>
      <c r="D6" s="58" t="s">
        <v>28</v>
      </c>
      <c r="E6" s="59" t="s">
        <v>32</v>
      </c>
      <c r="F6" s="60">
        <v>5</v>
      </c>
      <c r="G6" s="8">
        <f t="shared" si="0"/>
        <v>50</v>
      </c>
      <c r="H6" s="61">
        <v>60</v>
      </c>
      <c r="I6" s="7">
        <f t="shared" si="1"/>
        <v>120</v>
      </c>
      <c r="J6" s="105">
        <v>0</v>
      </c>
      <c r="K6" s="106">
        <f t="shared" si="2"/>
        <v>0</v>
      </c>
      <c r="L6" s="61">
        <v>3</v>
      </c>
      <c r="M6" s="7">
        <f t="shared" si="3"/>
        <v>30</v>
      </c>
      <c r="N6" s="62">
        <v>120</v>
      </c>
      <c r="O6" s="8">
        <f t="shared" si="4"/>
        <v>120</v>
      </c>
      <c r="P6" s="103">
        <v>0</v>
      </c>
      <c r="Q6" s="104">
        <f t="shared" si="5"/>
        <v>0</v>
      </c>
      <c r="R6" s="62">
        <v>2</v>
      </c>
      <c r="S6" s="8">
        <f t="shared" si="6"/>
        <v>40</v>
      </c>
      <c r="T6" s="103">
        <v>0</v>
      </c>
      <c r="U6" s="107">
        <f t="shared" si="7"/>
        <v>0</v>
      </c>
      <c r="V6" s="105">
        <v>0</v>
      </c>
      <c r="W6" s="106">
        <f t="shared" si="8"/>
        <v>0</v>
      </c>
      <c r="X6" s="61">
        <v>103</v>
      </c>
      <c r="Y6" s="29">
        <f t="shared" si="9"/>
        <v>103</v>
      </c>
      <c r="Z6" s="62">
        <v>0</v>
      </c>
      <c r="AA6" s="8">
        <f t="shared" si="10"/>
        <v>0</v>
      </c>
      <c r="AB6" s="103">
        <v>0</v>
      </c>
      <c r="AC6" s="107">
        <f t="shared" si="11"/>
        <v>0</v>
      </c>
      <c r="AD6" s="105">
        <v>0</v>
      </c>
      <c r="AE6" s="106">
        <f t="shared" si="12"/>
        <v>0</v>
      </c>
      <c r="AF6" s="114">
        <v>0</v>
      </c>
      <c r="AG6" s="106">
        <f t="shared" si="13"/>
        <v>0</v>
      </c>
      <c r="AH6" s="63">
        <v>6</v>
      </c>
      <c r="AI6" s="35">
        <f t="shared" si="14"/>
        <v>60</v>
      </c>
      <c r="AJ6" s="77">
        <f t="shared" si="15"/>
        <v>523</v>
      </c>
    </row>
    <row r="7" spans="2:39" s="2" customFormat="1" ht="24" customHeight="1" x14ac:dyDescent="0.25">
      <c r="B7" s="6">
        <v>3</v>
      </c>
      <c r="C7" s="57" t="s">
        <v>185</v>
      </c>
      <c r="D7" s="58" t="s">
        <v>28</v>
      </c>
      <c r="E7" s="59" t="s">
        <v>32</v>
      </c>
      <c r="F7" s="60">
        <v>6</v>
      </c>
      <c r="G7" s="8">
        <f t="shared" si="0"/>
        <v>60</v>
      </c>
      <c r="H7" s="61">
        <v>49</v>
      </c>
      <c r="I7" s="7">
        <f t="shared" si="1"/>
        <v>98</v>
      </c>
      <c r="J7" s="105">
        <v>0</v>
      </c>
      <c r="K7" s="106">
        <f t="shared" si="2"/>
        <v>0</v>
      </c>
      <c r="L7" s="61">
        <v>4</v>
      </c>
      <c r="M7" s="7">
        <f t="shared" si="3"/>
        <v>40</v>
      </c>
      <c r="N7" s="62">
        <v>91</v>
      </c>
      <c r="O7" s="8">
        <f t="shared" si="4"/>
        <v>91</v>
      </c>
      <c r="P7" s="103">
        <v>0</v>
      </c>
      <c r="Q7" s="104">
        <f t="shared" si="5"/>
        <v>0</v>
      </c>
      <c r="R7" s="62">
        <v>2</v>
      </c>
      <c r="S7" s="8">
        <f t="shared" si="6"/>
        <v>40</v>
      </c>
      <c r="T7" s="103">
        <v>0</v>
      </c>
      <c r="U7" s="107">
        <f t="shared" si="7"/>
        <v>0</v>
      </c>
      <c r="V7" s="105">
        <v>0</v>
      </c>
      <c r="W7" s="106">
        <f t="shared" si="8"/>
        <v>0</v>
      </c>
      <c r="X7" s="61">
        <v>97</v>
      </c>
      <c r="Y7" s="29">
        <f t="shared" si="9"/>
        <v>97</v>
      </c>
      <c r="Z7" s="62">
        <v>8</v>
      </c>
      <c r="AA7" s="8">
        <f t="shared" si="10"/>
        <v>24</v>
      </c>
      <c r="AB7" s="103">
        <v>0</v>
      </c>
      <c r="AC7" s="107">
        <f t="shared" si="11"/>
        <v>0</v>
      </c>
      <c r="AD7" s="105">
        <v>0</v>
      </c>
      <c r="AE7" s="106">
        <f t="shared" si="12"/>
        <v>0</v>
      </c>
      <c r="AF7" s="114">
        <v>0</v>
      </c>
      <c r="AG7" s="106">
        <f t="shared" si="13"/>
        <v>0</v>
      </c>
      <c r="AH7" s="63">
        <v>2</v>
      </c>
      <c r="AI7" s="35">
        <f t="shared" si="14"/>
        <v>20</v>
      </c>
      <c r="AJ7" s="77">
        <f t="shared" si="15"/>
        <v>470</v>
      </c>
    </row>
    <row r="8" spans="2:39" s="9" customFormat="1" ht="24" customHeight="1" x14ac:dyDescent="0.25">
      <c r="B8" s="6">
        <v>4</v>
      </c>
      <c r="C8" s="84" t="s">
        <v>186</v>
      </c>
      <c r="D8" s="58" t="s">
        <v>28</v>
      </c>
      <c r="E8" s="59" t="s">
        <v>32</v>
      </c>
      <c r="F8" s="60">
        <v>6</v>
      </c>
      <c r="G8" s="8">
        <f t="shared" si="0"/>
        <v>60</v>
      </c>
      <c r="H8" s="61">
        <v>38</v>
      </c>
      <c r="I8" s="7">
        <f t="shared" si="1"/>
        <v>76</v>
      </c>
      <c r="J8" s="105">
        <v>0</v>
      </c>
      <c r="K8" s="106">
        <f t="shared" si="2"/>
        <v>0</v>
      </c>
      <c r="L8" s="61">
        <v>2</v>
      </c>
      <c r="M8" s="7">
        <f t="shared" si="3"/>
        <v>20</v>
      </c>
      <c r="N8" s="62">
        <v>68</v>
      </c>
      <c r="O8" s="8">
        <f t="shared" si="4"/>
        <v>68</v>
      </c>
      <c r="P8" s="103">
        <v>0</v>
      </c>
      <c r="Q8" s="104">
        <f t="shared" si="5"/>
        <v>0</v>
      </c>
      <c r="R8" s="62">
        <v>2</v>
      </c>
      <c r="S8" s="8">
        <f t="shared" si="6"/>
        <v>40</v>
      </c>
      <c r="T8" s="103">
        <v>0</v>
      </c>
      <c r="U8" s="107">
        <f t="shared" si="7"/>
        <v>0</v>
      </c>
      <c r="V8" s="105">
        <v>0</v>
      </c>
      <c r="W8" s="106">
        <f t="shared" si="8"/>
        <v>0</v>
      </c>
      <c r="X8" s="61">
        <v>113</v>
      </c>
      <c r="Y8" s="29">
        <f t="shared" si="9"/>
        <v>113</v>
      </c>
      <c r="Z8" s="62">
        <v>0</v>
      </c>
      <c r="AA8" s="8">
        <f t="shared" si="10"/>
        <v>0</v>
      </c>
      <c r="AB8" s="103">
        <v>0</v>
      </c>
      <c r="AC8" s="107">
        <f t="shared" si="11"/>
        <v>0</v>
      </c>
      <c r="AD8" s="105">
        <v>0</v>
      </c>
      <c r="AE8" s="106">
        <f t="shared" si="12"/>
        <v>0</v>
      </c>
      <c r="AF8" s="114">
        <v>0</v>
      </c>
      <c r="AG8" s="106">
        <f t="shared" si="13"/>
        <v>0</v>
      </c>
      <c r="AH8" s="63">
        <v>4</v>
      </c>
      <c r="AI8" s="35">
        <f t="shared" si="14"/>
        <v>40</v>
      </c>
      <c r="AJ8" s="77">
        <f t="shared" si="15"/>
        <v>417</v>
      </c>
    </row>
    <row r="9" spans="2:39" s="2" customFormat="1" ht="24" customHeight="1" x14ac:dyDescent="0.25">
      <c r="B9" s="6">
        <v>5</v>
      </c>
      <c r="C9" s="57" t="s">
        <v>187</v>
      </c>
      <c r="D9" s="58" t="s">
        <v>28</v>
      </c>
      <c r="E9" s="59" t="s">
        <v>32</v>
      </c>
      <c r="F9" s="60">
        <v>2</v>
      </c>
      <c r="G9" s="8">
        <f t="shared" si="0"/>
        <v>20</v>
      </c>
      <c r="H9" s="61">
        <v>29</v>
      </c>
      <c r="I9" s="7">
        <f t="shared" si="1"/>
        <v>58</v>
      </c>
      <c r="J9" s="105">
        <v>0</v>
      </c>
      <c r="K9" s="106">
        <f t="shared" si="2"/>
        <v>0</v>
      </c>
      <c r="L9" s="61">
        <v>4</v>
      </c>
      <c r="M9" s="7">
        <f t="shared" si="3"/>
        <v>40</v>
      </c>
      <c r="N9" s="62">
        <v>61</v>
      </c>
      <c r="O9" s="8">
        <f t="shared" si="4"/>
        <v>61</v>
      </c>
      <c r="P9" s="103">
        <v>0</v>
      </c>
      <c r="Q9" s="104">
        <f t="shared" si="5"/>
        <v>0</v>
      </c>
      <c r="R9" s="62">
        <v>0</v>
      </c>
      <c r="S9" s="8">
        <f t="shared" si="6"/>
        <v>0</v>
      </c>
      <c r="T9" s="103">
        <v>0</v>
      </c>
      <c r="U9" s="107">
        <f t="shared" si="7"/>
        <v>0</v>
      </c>
      <c r="V9" s="105">
        <v>0</v>
      </c>
      <c r="W9" s="106">
        <f t="shared" si="8"/>
        <v>0</v>
      </c>
      <c r="X9" s="61">
        <v>112</v>
      </c>
      <c r="Y9" s="29">
        <f t="shared" si="9"/>
        <v>112</v>
      </c>
      <c r="Z9" s="62">
        <v>0</v>
      </c>
      <c r="AA9" s="8">
        <f t="shared" si="10"/>
        <v>0</v>
      </c>
      <c r="AB9" s="103">
        <v>0</v>
      </c>
      <c r="AC9" s="107">
        <f t="shared" si="11"/>
        <v>0</v>
      </c>
      <c r="AD9" s="105">
        <v>0</v>
      </c>
      <c r="AE9" s="106">
        <f t="shared" si="12"/>
        <v>0</v>
      </c>
      <c r="AF9" s="114">
        <v>0</v>
      </c>
      <c r="AG9" s="106">
        <f t="shared" si="13"/>
        <v>0</v>
      </c>
      <c r="AH9" s="63">
        <v>5</v>
      </c>
      <c r="AI9" s="35">
        <f t="shared" si="14"/>
        <v>50</v>
      </c>
      <c r="AJ9" s="77">
        <f t="shared" si="15"/>
        <v>341</v>
      </c>
    </row>
    <row r="10" spans="2:39" s="2" customFormat="1" ht="24" customHeight="1" x14ac:dyDescent="0.25">
      <c r="B10" s="6">
        <v>6</v>
      </c>
      <c r="C10" s="84" t="s">
        <v>188</v>
      </c>
      <c r="D10" s="58" t="s">
        <v>28</v>
      </c>
      <c r="E10" s="59" t="s">
        <v>32</v>
      </c>
      <c r="F10" s="60">
        <v>4</v>
      </c>
      <c r="G10" s="8">
        <f t="shared" si="0"/>
        <v>40</v>
      </c>
      <c r="H10" s="61">
        <v>31</v>
      </c>
      <c r="I10" s="7">
        <f t="shared" si="1"/>
        <v>62</v>
      </c>
      <c r="J10" s="105">
        <v>0</v>
      </c>
      <c r="K10" s="106">
        <f t="shared" si="2"/>
        <v>0</v>
      </c>
      <c r="L10" s="61">
        <v>0</v>
      </c>
      <c r="M10" s="7">
        <f t="shared" si="3"/>
        <v>0</v>
      </c>
      <c r="N10" s="62">
        <v>55</v>
      </c>
      <c r="O10" s="8">
        <f t="shared" si="4"/>
        <v>55</v>
      </c>
      <c r="P10" s="103">
        <v>0</v>
      </c>
      <c r="Q10" s="104">
        <f t="shared" si="5"/>
        <v>0</v>
      </c>
      <c r="R10" s="62">
        <v>0</v>
      </c>
      <c r="S10" s="8">
        <f t="shared" si="6"/>
        <v>0</v>
      </c>
      <c r="T10" s="103">
        <v>0</v>
      </c>
      <c r="U10" s="107">
        <f t="shared" si="7"/>
        <v>0</v>
      </c>
      <c r="V10" s="105">
        <v>0</v>
      </c>
      <c r="W10" s="106">
        <f t="shared" si="8"/>
        <v>0</v>
      </c>
      <c r="X10" s="61">
        <v>0</v>
      </c>
      <c r="Y10" s="29">
        <f t="shared" si="9"/>
        <v>0</v>
      </c>
      <c r="Z10" s="62">
        <v>0</v>
      </c>
      <c r="AA10" s="8">
        <f t="shared" si="10"/>
        <v>0</v>
      </c>
      <c r="AB10" s="103">
        <v>0</v>
      </c>
      <c r="AC10" s="107">
        <f t="shared" si="11"/>
        <v>0</v>
      </c>
      <c r="AD10" s="105">
        <v>0</v>
      </c>
      <c r="AE10" s="106">
        <f t="shared" si="12"/>
        <v>0</v>
      </c>
      <c r="AF10" s="114">
        <v>0</v>
      </c>
      <c r="AG10" s="106">
        <f t="shared" si="13"/>
        <v>0</v>
      </c>
      <c r="AH10" s="63">
        <v>6</v>
      </c>
      <c r="AI10" s="35">
        <f t="shared" si="14"/>
        <v>60</v>
      </c>
      <c r="AJ10" s="77">
        <f t="shared" si="15"/>
        <v>217</v>
      </c>
    </row>
    <row r="11" spans="2:39" s="2" customFormat="1" ht="24" customHeight="1" x14ac:dyDescent="0.25">
      <c r="B11" s="6">
        <v>7</v>
      </c>
      <c r="C11" s="57" t="s">
        <v>189</v>
      </c>
      <c r="D11" s="58" t="s">
        <v>28</v>
      </c>
      <c r="E11" s="59" t="s">
        <v>32</v>
      </c>
      <c r="F11" s="60">
        <v>4</v>
      </c>
      <c r="G11" s="8">
        <f t="shared" si="0"/>
        <v>40</v>
      </c>
      <c r="H11" s="61">
        <v>29</v>
      </c>
      <c r="I11" s="7">
        <f t="shared" si="1"/>
        <v>58</v>
      </c>
      <c r="J11" s="105">
        <v>0</v>
      </c>
      <c r="K11" s="106">
        <f t="shared" si="2"/>
        <v>0</v>
      </c>
      <c r="L11" s="61">
        <v>2</v>
      </c>
      <c r="M11" s="7">
        <f t="shared" si="3"/>
        <v>20</v>
      </c>
      <c r="N11" s="62">
        <v>40</v>
      </c>
      <c r="O11" s="8">
        <f t="shared" si="4"/>
        <v>40</v>
      </c>
      <c r="P11" s="103">
        <v>0</v>
      </c>
      <c r="Q11" s="104">
        <f t="shared" si="5"/>
        <v>0</v>
      </c>
      <c r="R11" s="62">
        <v>0</v>
      </c>
      <c r="S11" s="8">
        <f t="shared" si="6"/>
        <v>0</v>
      </c>
      <c r="T11" s="103">
        <v>0</v>
      </c>
      <c r="U11" s="107">
        <f t="shared" si="7"/>
        <v>0</v>
      </c>
      <c r="V11" s="105">
        <v>0</v>
      </c>
      <c r="W11" s="106">
        <f t="shared" si="8"/>
        <v>0</v>
      </c>
      <c r="X11" s="61">
        <v>0</v>
      </c>
      <c r="Y11" s="29">
        <f t="shared" si="9"/>
        <v>0</v>
      </c>
      <c r="Z11" s="62">
        <v>0</v>
      </c>
      <c r="AA11" s="8">
        <f t="shared" si="10"/>
        <v>0</v>
      </c>
      <c r="AB11" s="103">
        <v>0</v>
      </c>
      <c r="AC11" s="107">
        <f t="shared" si="11"/>
        <v>0</v>
      </c>
      <c r="AD11" s="105">
        <v>0</v>
      </c>
      <c r="AE11" s="106">
        <f t="shared" si="12"/>
        <v>0</v>
      </c>
      <c r="AF11" s="114">
        <v>0</v>
      </c>
      <c r="AG11" s="106">
        <f t="shared" si="13"/>
        <v>0</v>
      </c>
      <c r="AH11" s="63">
        <v>2</v>
      </c>
      <c r="AI11" s="35">
        <f t="shared" si="14"/>
        <v>20</v>
      </c>
      <c r="AJ11" s="77">
        <f t="shared" si="15"/>
        <v>178</v>
      </c>
    </row>
    <row r="12" spans="2:39" s="2" customFormat="1" ht="24" customHeight="1" thickBot="1" x14ac:dyDescent="0.3">
      <c r="B12" s="11">
        <v>8</v>
      </c>
      <c r="C12" s="68" t="s">
        <v>190</v>
      </c>
      <c r="D12" s="69" t="s">
        <v>28</v>
      </c>
      <c r="E12" s="70" t="s">
        <v>32</v>
      </c>
      <c r="F12" s="73">
        <v>1</v>
      </c>
      <c r="G12" s="12">
        <f t="shared" si="0"/>
        <v>10</v>
      </c>
      <c r="H12" s="72">
        <v>2</v>
      </c>
      <c r="I12" s="13">
        <f t="shared" si="1"/>
        <v>4</v>
      </c>
      <c r="J12" s="115">
        <v>0</v>
      </c>
      <c r="K12" s="116">
        <f t="shared" si="2"/>
        <v>0</v>
      </c>
      <c r="L12" s="72">
        <v>0</v>
      </c>
      <c r="M12" s="13">
        <f t="shared" si="3"/>
        <v>0</v>
      </c>
      <c r="N12" s="71">
        <v>0</v>
      </c>
      <c r="O12" s="12">
        <f t="shared" si="4"/>
        <v>0</v>
      </c>
      <c r="P12" s="112">
        <v>0</v>
      </c>
      <c r="Q12" s="117">
        <f t="shared" si="5"/>
        <v>0</v>
      </c>
      <c r="R12" s="71">
        <v>0</v>
      </c>
      <c r="S12" s="12">
        <f t="shared" si="6"/>
        <v>0</v>
      </c>
      <c r="T12" s="112">
        <v>0</v>
      </c>
      <c r="U12" s="113">
        <f t="shared" si="7"/>
        <v>0</v>
      </c>
      <c r="V12" s="115">
        <v>0</v>
      </c>
      <c r="W12" s="116">
        <f t="shared" si="8"/>
        <v>0</v>
      </c>
      <c r="X12" s="72">
        <v>0</v>
      </c>
      <c r="Y12" s="30">
        <f t="shared" si="9"/>
        <v>0</v>
      </c>
      <c r="Z12" s="71">
        <v>0</v>
      </c>
      <c r="AA12" s="12">
        <f t="shared" si="10"/>
        <v>0</v>
      </c>
      <c r="AB12" s="112">
        <v>0</v>
      </c>
      <c r="AC12" s="113">
        <f t="shared" si="11"/>
        <v>0</v>
      </c>
      <c r="AD12" s="115">
        <v>0</v>
      </c>
      <c r="AE12" s="116">
        <f t="shared" si="12"/>
        <v>0</v>
      </c>
      <c r="AF12" s="118">
        <v>0</v>
      </c>
      <c r="AG12" s="116">
        <f t="shared" si="13"/>
        <v>0</v>
      </c>
      <c r="AH12" s="74">
        <v>1</v>
      </c>
      <c r="AI12" s="36">
        <f t="shared" si="14"/>
        <v>10</v>
      </c>
      <c r="AJ12" s="78">
        <f t="shared" si="15"/>
        <v>24</v>
      </c>
    </row>
  </sheetData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47"/>
  <sheetViews>
    <sheetView zoomScale="95" zoomScaleNormal="95" workbookViewId="0">
      <pane ySplit="4" topLeftCell="A5" activePane="bottomLeft" state="frozen"/>
      <selection pane="bottomLeft" activeCell="T4" sqref="T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74" t="s">
        <v>10</v>
      </c>
      <c r="U2" s="17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78" t="s">
        <v>192</v>
      </c>
      <c r="U3" s="179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108" t="s">
        <v>3</v>
      </c>
      <c r="U4" s="109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17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110">
        <v>0</v>
      </c>
      <c r="U5" s="111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42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43</v>
      </c>
      <c r="D6" s="58" t="s">
        <v>28</v>
      </c>
      <c r="E6" s="59" t="s">
        <v>22</v>
      </c>
      <c r="F6" s="60">
        <v>8</v>
      </c>
      <c r="G6" s="8">
        <f t="shared" si="0"/>
        <v>80</v>
      </c>
      <c r="H6" s="61">
        <v>73</v>
      </c>
      <c r="I6" s="7">
        <f t="shared" si="1"/>
        <v>146</v>
      </c>
      <c r="J6" s="62">
        <v>62</v>
      </c>
      <c r="K6" s="8">
        <f t="shared" si="2"/>
        <v>124</v>
      </c>
      <c r="L6" s="61">
        <v>15</v>
      </c>
      <c r="M6" s="7">
        <f t="shared" si="3"/>
        <v>150</v>
      </c>
      <c r="N6" s="62">
        <v>142</v>
      </c>
      <c r="O6" s="8">
        <f t="shared" si="4"/>
        <v>142</v>
      </c>
      <c r="P6" s="61">
        <v>50</v>
      </c>
      <c r="Q6" s="29">
        <f t="shared" si="5"/>
        <v>150</v>
      </c>
      <c r="R6" s="62">
        <v>5</v>
      </c>
      <c r="S6" s="8">
        <f t="shared" si="6"/>
        <v>100</v>
      </c>
      <c r="T6" s="103">
        <v>0</v>
      </c>
      <c r="U6" s="107">
        <f t="shared" si="7"/>
        <v>0</v>
      </c>
      <c r="V6" s="62">
        <v>41</v>
      </c>
      <c r="W6" s="8">
        <f t="shared" si="8"/>
        <v>123</v>
      </c>
      <c r="X6" s="61">
        <v>128</v>
      </c>
      <c r="Y6" s="29">
        <f t="shared" si="9"/>
        <v>128</v>
      </c>
      <c r="Z6" s="62">
        <v>16</v>
      </c>
      <c r="AA6" s="8">
        <f t="shared" si="10"/>
        <v>48</v>
      </c>
      <c r="AB6" s="61">
        <v>21</v>
      </c>
      <c r="AC6" s="7">
        <f t="shared" si="11"/>
        <v>126</v>
      </c>
      <c r="AD6" s="62">
        <v>4</v>
      </c>
      <c r="AE6" s="8">
        <f t="shared" si="12"/>
        <v>48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77">
        <f t="shared" si="15"/>
        <v>1435</v>
      </c>
    </row>
    <row r="7" spans="2:39" s="2" customFormat="1" ht="24" customHeight="1" x14ac:dyDescent="0.25">
      <c r="B7" s="6">
        <v>3</v>
      </c>
      <c r="C7" s="57" t="s">
        <v>46</v>
      </c>
      <c r="D7" s="58" t="s">
        <v>28</v>
      </c>
      <c r="E7" s="59" t="s">
        <v>22</v>
      </c>
      <c r="F7" s="60">
        <v>10</v>
      </c>
      <c r="G7" s="8">
        <f t="shared" si="0"/>
        <v>100</v>
      </c>
      <c r="H7" s="61">
        <v>68</v>
      </c>
      <c r="I7" s="7">
        <f t="shared" si="1"/>
        <v>136</v>
      </c>
      <c r="J7" s="62">
        <v>74</v>
      </c>
      <c r="K7" s="8">
        <f t="shared" si="2"/>
        <v>148</v>
      </c>
      <c r="L7" s="61">
        <v>14</v>
      </c>
      <c r="M7" s="7">
        <f t="shared" si="3"/>
        <v>140</v>
      </c>
      <c r="N7" s="62">
        <v>129</v>
      </c>
      <c r="O7" s="8">
        <f t="shared" si="4"/>
        <v>129</v>
      </c>
      <c r="P7" s="61">
        <v>41</v>
      </c>
      <c r="Q7" s="29">
        <f t="shared" si="5"/>
        <v>123</v>
      </c>
      <c r="R7" s="62">
        <v>4</v>
      </c>
      <c r="S7" s="8">
        <f t="shared" si="6"/>
        <v>80</v>
      </c>
      <c r="T7" s="103">
        <v>0</v>
      </c>
      <c r="U7" s="107">
        <f t="shared" si="7"/>
        <v>0</v>
      </c>
      <c r="V7" s="62">
        <v>18</v>
      </c>
      <c r="W7" s="8">
        <f t="shared" si="8"/>
        <v>54</v>
      </c>
      <c r="X7" s="61">
        <v>118</v>
      </c>
      <c r="Y7" s="29">
        <f t="shared" si="9"/>
        <v>118</v>
      </c>
      <c r="Z7" s="62">
        <v>23</v>
      </c>
      <c r="AA7" s="8">
        <f t="shared" si="10"/>
        <v>69</v>
      </c>
      <c r="AB7" s="61">
        <v>15</v>
      </c>
      <c r="AC7" s="7">
        <f t="shared" si="11"/>
        <v>90</v>
      </c>
      <c r="AD7" s="62">
        <v>10</v>
      </c>
      <c r="AE7" s="8">
        <f t="shared" si="12"/>
        <v>120</v>
      </c>
      <c r="AF7" s="60">
        <v>1</v>
      </c>
      <c r="AG7" s="8">
        <f t="shared" si="13"/>
        <v>15</v>
      </c>
      <c r="AH7" s="63">
        <v>11</v>
      </c>
      <c r="AI7" s="35">
        <f t="shared" si="14"/>
        <v>110</v>
      </c>
      <c r="AJ7" s="77">
        <f t="shared" si="15"/>
        <v>1432</v>
      </c>
    </row>
    <row r="8" spans="2:39" s="9" customFormat="1" ht="24" customHeight="1" x14ac:dyDescent="0.25">
      <c r="B8" s="6">
        <v>4</v>
      </c>
      <c r="C8" s="75" t="s">
        <v>56</v>
      </c>
      <c r="D8" s="58" t="s">
        <v>28</v>
      </c>
      <c r="E8" s="59" t="s">
        <v>22</v>
      </c>
      <c r="F8" s="60">
        <v>7</v>
      </c>
      <c r="G8" s="8">
        <f t="shared" si="0"/>
        <v>70</v>
      </c>
      <c r="H8" s="61">
        <v>71</v>
      </c>
      <c r="I8" s="7">
        <f t="shared" si="1"/>
        <v>142</v>
      </c>
      <c r="J8" s="62">
        <v>55</v>
      </c>
      <c r="K8" s="8">
        <f t="shared" si="2"/>
        <v>110</v>
      </c>
      <c r="L8" s="61">
        <v>14</v>
      </c>
      <c r="M8" s="7">
        <f t="shared" si="3"/>
        <v>140</v>
      </c>
      <c r="N8" s="62">
        <v>117</v>
      </c>
      <c r="O8" s="8">
        <f t="shared" si="4"/>
        <v>117</v>
      </c>
      <c r="P8" s="61">
        <v>51</v>
      </c>
      <c r="Q8" s="29">
        <f t="shared" si="5"/>
        <v>153</v>
      </c>
      <c r="R8" s="62">
        <v>4</v>
      </c>
      <c r="S8" s="8">
        <f t="shared" si="6"/>
        <v>80</v>
      </c>
      <c r="T8" s="103">
        <v>0</v>
      </c>
      <c r="U8" s="107">
        <f t="shared" si="7"/>
        <v>0</v>
      </c>
      <c r="V8" s="62">
        <v>37</v>
      </c>
      <c r="W8" s="8">
        <f t="shared" si="8"/>
        <v>111</v>
      </c>
      <c r="X8" s="61">
        <v>131</v>
      </c>
      <c r="Y8" s="29">
        <f t="shared" si="9"/>
        <v>131</v>
      </c>
      <c r="Z8" s="62">
        <v>28</v>
      </c>
      <c r="AA8" s="8">
        <f t="shared" si="10"/>
        <v>84</v>
      </c>
      <c r="AB8" s="61">
        <v>13</v>
      </c>
      <c r="AC8" s="7">
        <f t="shared" si="11"/>
        <v>78</v>
      </c>
      <c r="AD8" s="62">
        <v>1</v>
      </c>
      <c r="AE8" s="8">
        <f t="shared" si="12"/>
        <v>12</v>
      </c>
      <c r="AF8" s="60">
        <v>7</v>
      </c>
      <c r="AG8" s="8">
        <f t="shared" si="13"/>
        <v>105</v>
      </c>
      <c r="AH8" s="63">
        <v>9</v>
      </c>
      <c r="AI8" s="35">
        <f t="shared" si="14"/>
        <v>90</v>
      </c>
      <c r="AJ8" s="77">
        <f t="shared" si="15"/>
        <v>1423</v>
      </c>
    </row>
    <row r="9" spans="2:39" s="2" customFormat="1" ht="24" customHeight="1" x14ac:dyDescent="0.25">
      <c r="B9" s="6">
        <v>5</v>
      </c>
      <c r="C9" s="57" t="s">
        <v>44</v>
      </c>
      <c r="D9" s="58" t="s">
        <v>28</v>
      </c>
      <c r="E9" s="59" t="s">
        <v>22</v>
      </c>
      <c r="F9" s="60">
        <v>10</v>
      </c>
      <c r="G9" s="8">
        <f t="shared" si="0"/>
        <v>100</v>
      </c>
      <c r="H9" s="61">
        <v>72</v>
      </c>
      <c r="I9" s="7">
        <f t="shared" si="1"/>
        <v>144</v>
      </c>
      <c r="J9" s="62">
        <v>50</v>
      </c>
      <c r="K9" s="8">
        <f t="shared" si="2"/>
        <v>100</v>
      </c>
      <c r="L9" s="61">
        <v>14</v>
      </c>
      <c r="M9" s="7">
        <f t="shared" si="3"/>
        <v>140</v>
      </c>
      <c r="N9" s="62">
        <v>106</v>
      </c>
      <c r="O9" s="8">
        <f t="shared" si="4"/>
        <v>106</v>
      </c>
      <c r="P9" s="61">
        <v>62</v>
      </c>
      <c r="Q9" s="29">
        <f t="shared" si="5"/>
        <v>186</v>
      </c>
      <c r="R9" s="62">
        <v>5</v>
      </c>
      <c r="S9" s="8">
        <f t="shared" si="6"/>
        <v>100</v>
      </c>
      <c r="T9" s="103">
        <v>0</v>
      </c>
      <c r="U9" s="107">
        <f t="shared" si="7"/>
        <v>0</v>
      </c>
      <c r="V9" s="62">
        <v>34</v>
      </c>
      <c r="W9" s="8">
        <f t="shared" si="8"/>
        <v>102</v>
      </c>
      <c r="X9" s="61">
        <v>119</v>
      </c>
      <c r="Y9" s="29">
        <f t="shared" si="9"/>
        <v>119</v>
      </c>
      <c r="Z9" s="62">
        <v>23</v>
      </c>
      <c r="AA9" s="8">
        <f t="shared" si="10"/>
        <v>69</v>
      </c>
      <c r="AB9" s="61">
        <v>14</v>
      </c>
      <c r="AC9" s="7">
        <f t="shared" si="11"/>
        <v>84</v>
      </c>
      <c r="AD9" s="62">
        <v>4</v>
      </c>
      <c r="AE9" s="8">
        <f t="shared" si="12"/>
        <v>48</v>
      </c>
      <c r="AF9" s="60">
        <v>3</v>
      </c>
      <c r="AG9" s="8">
        <f t="shared" si="13"/>
        <v>45</v>
      </c>
      <c r="AH9" s="63">
        <v>6</v>
      </c>
      <c r="AI9" s="35">
        <f t="shared" si="14"/>
        <v>60</v>
      </c>
      <c r="AJ9" s="77">
        <f t="shared" si="15"/>
        <v>1403</v>
      </c>
    </row>
    <row r="10" spans="2:39" s="2" customFormat="1" ht="24" customHeight="1" x14ac:dyDescent="0.25">
      <c r="B10" s="6">
        <v>6</v>
      </c>
      <c r="C10" s="75" t="s">
        <v>57</v>
      </c>
      <c r="D10" s="58" t="s">
        <v>28</v>
      </c>
      <c r="E10" s="59" t="s">
        <v>22</v>
      </c>
      <c r="F10" s="60">
        <v>11</v>
      </c>
      <c r="G10" s="8">
        <f t="shared" si="0"/>
        <v>110</v>
      </c>
      <c r="H10" s="61">
        <v>62</v>
      </c>
      <c r="I10" s="7">
        <f t="shared" si="1"/>
        <v>124</v>
      </c>
      <c r="J10" s="62">
        <v>64</v>
      </c>
      <c r="K10" s="8">
        <f t="shared" si="2"/>
        <v>128</v>
      </c>
      <c r="L10" s="61">
        <v>12</v>
      </c>
      <c r="M10" s="7">
        <f t="shared" si="3"/>
        <v>120</v>
      </c>
      <c r="N10" s="62">
        <v>105</v>
      </c>
      <c r="O10" s="8">
        <f t="shared" si="4"/>
        <v>105</v>
      </c>
      <c r="P10" s="61">
        <v>58</v>
      </c>
      <c r="Q10" s="29">
        <f t="shared" si="5"/>
        <v>174</v>
      </c>
      <c r="R10" s="62">
        <v>2</v>
      </c>
      <c r="S10" s="8">
        <f t="shared" si="6"/>
        <v>40</v>
      </c>
      <c r="T10" s="103">
        <v>0</v>
      </c>
      <c r="U10" s="107">
        <f t="shared" si="7"/>
        <v>0</v>
      </c>
      <c r="V10" s="62">
        <v>10</v>
      </c>
      <c r="W10" s="8">
        <f t="shared" si="8"/>
        <v>30</v>
      </c>
      <c r="X10" s="61">
        <v>119</v>
      </c>
      <c r="Y10" s="29">
        <f t="shared" si="9"/>
        <v>119</v>
      </c>
      <c r="Z10" s="62">
        <v>20</v>
      </c>
      <c r="AA10" s="8">
        <f t="shared" si="10"/>
        <v>60</v>
      </c>
      <c r="AB10" s="61">
        <v>22</v>
      </c>
      <c r="AC10" s="7">
        <f t="shared" si="11"/>
        <v>132</v>
      </c>
      <c r="AD10" s="62">
        <v>3</v>
      </c>
      <c r="AE10" s="8">
        <f t="shared" si="12"/>
        <v>36</v>
      </c>
      <c r="AF10" s="60">
        <v>3</v>
      </c>
      <c r="AG10" s="8">
        <f t="shared" si="13"/>
        <v>45</v>
      </c>
      <c r="AH10" s="63">
        <v>8</v>
      </c>
      <c r="AI10" s="35">
        <f t="shared" si="14"/>
        <v>80</v>
      </c>
      <c r="AJ10" s="77">
        <f t="shared" si="15"/>
        <v>1303</v>
      </c>
    </row>
    <row r="11" spans="2:39" s="2" customFormat="1" ht="24" customHeight="1" x14ac:dyDescent="0.25">
      <c r="B11" s="6">
        <v>7</v>
      </c>
      <c r="C11" s="57" t="s">
        <v>45</v>
      </c>
      <c r="D11" s="58" t="s">
        <v>28</v>
      </c>
      <c r="E11" s="59" t="s">
        <v>22</v>
      </c>
      <c r="F11" s="60">
        <v>9</v>
      </c>
      <c r="G11" s="8">
        <f t="shared" si="0"/>
        <v>90</v>
      </c>
      <c r="H11" s="61">
        <v>60</v>
      </c>
      <c r="I11" s="7">
        <f t="shared" si="1"/>
        <v>120</v>
      </c>
      <c r="J11" s="62">
        <v>35</v>
      </c>
      <c r="K11" s="8">
        <f t="shared" si="2"/>
        <v>70</v>
      </c>
      <c r="L11" s="61">
        <v>8</v>
      </c>
      <c r="M11" s="7">
        <f t="shared" si="3"/>
        <v>80</v>
      </c>
      <c r="N11" s="62">
        <v>104</v>
      </c>
      <c r="O11" s="8">
        <f t="shared" si="4"/>
        <v>104</v>
      </c>
      <c r="P11" s="61">
        <v>38</v>
      </c>
      <c r="Q11" s="29">
        <f t="shared" si="5"/>
        <v>114</v>
      </c>
      <c r="R11" s="62">
        <v>4</v>
      </c>
      <c r="S11" s="8">
        <f t="shared" si="6"/>
        <v>80</v>
      </c>
      <c r="T11" s="103">
        <v>0</v>
      </c>
      <c r="U11" s="107">
        <f t="shared" si="7"/>
        <v>0</v>
      </c>
      <c r="V11" s="62">
        <v>47</v>
      </c>
      <c r="W11" s="8">
        <f t="shared" si="8"/>
        <v>141</v>
      </c>
      <c r="X11" s="61">
        <v>117</v>
      </c>
      <c r="Y11" s="29">
        <f t="shared" si="9"/>
        <v>117</v>
      </c>
      <c r="Z11" s="62">
        <v>34</v>
      </c>
      <c r="AA11" s="8">
        <f t="shared" si="10"/>
        <v>102</v>
      </c>
      <c r="AB11" s="61">
        <v>17</v>
      </c>
      <c r="AC11" s="7">
        <f t="shared" si="11"/>
        <v>102</v>
      </c>
      <c r="AD11" s="62">
        <v>5</v>
      </c>
      <c r="AE11" s="8">
        <f t="shared" si="12"/>
        <v>60</v>
      </c>
      <c r="AF11" s="60">
        <v>3</v>
      </c>
      <c r="AG11" s="8">
        <f t="shared" si="13"/>
        <v>45</v>
      </c>
      <c r="AH11" s="63">
        <v>6</v>
      </c>
      <c r="AI11" s="35">
        <f t="shared" si="14"/>
        <v>60</v>
      </c>
      <c r="AJ11" s="77">
        <f t="shared" si="15"/>
        <v>1285</v>
      </c>
    </row>
    <row r="12" spans="2:39" s="2" customFormat="1" ht="24" customHeight="1" x14ac:dyDescent="0.25">
      <c r="B12" s="6">
        <v>8</v>
      </c>
      <c r="C12" s="57" t="s">
        <v>88</v>
      </c>
      <c r="D12" s="58" t="s">
        <v>23</v>
      </c>
      <c r="E12" s="59" t="s">
        <v>22</v>
      </c>
      <c r="F12" s="60">
        <v>6</v>
      </c>
      <c r="G12" s="8">
        <f t="shared" si="0"/>
        <v>60</v>
      </c>
      <c r="H12" s="61">
        <v>39</v>
      </c>
      <c r="I12" s="7">
        <f t="shared" si="1"/>
        <v>78</v>
      </c>
      <c r="J12" s="62">
        <v>62</v>
      </c>
      <c r="K12" s="8">
        <f t="shared" si="2"/>
        <v>124</v>
      </c>
      <c r="L12" s="61">
        <v>14</v>
      </c>
      <c r="M12" s="7">
        <f t="shared" si="3"/>
        <v>140</v>
      </c>
      <c r="N12" s="62">
        <v>111</v>
      </c>
      <c r="O12" s="8">
        <f t="shared" si="4"/>
        <v>111</v>
      </c>
      <c r="P12" s="61">
        <v>46</v>
      </c>
      <c r="Q12" s="29">
        <f t="shared" si="5"/>
        <v>138</v>
      </c>
      <c r="R12" s="62">
        <v>2</v>
      </c>
      <c r="S12" s="8">
        <f t="shared" si="6"/>
        <v>40</v>
      </c>
      <c r="T12" s="103">
        <v>0</v>
      </c>
      <c r="U12" s="107">
        <f t="shared" si="7"/>
        <v>0</v>
      </c>
      <c r="V12" s="62">
        <v>25</v>
      </c>
      <c r="W12" s="8">
        <f t="shared" si="8"/>
        <v>75</v>
      </c>
      <c r="X12" s="61">
        <v>123</v>
      </c>
      <c r="Y12" s="29">
        <f t="shared" si="9"/>
        <v>123</v>
      </c>
      <c r="Z12" s="62">
        <v>43</v>
      </c>
      <c r="AA12" s="8">
        <f t="shared" si="10"/>
        <v>129</v>
      </c>
      <c r="AB12" s="61">
        <v>20</v>
      </c>
      <c r="AC12" s="7">
        <f t="shared" si="11"/>
        <v>120</v>
      </c>
      <c r="AD12" s="62">
        <v>8</v>
      </c>
      <c r="AE12" s="8">
        <f t="shared" si="12"/>
        <v>96</v>
      </c>
      <c r="AF12" s="60">
        <v>0</v>
      </c>
      <c r="AG12" s="8">
        <f t="shared" si="13"/>
        <v>0</v>
      </c>
      <c r="AH12" s="63">
        <v>5</v>
      </c>
      <c r="AI12" s="35">
        <f t="shared" si="14"/>
        <v>50</v>
      </c>
      <c r="AJ12" s="77">
        <f t="shared" si="15"/>
        <v>1284</v>
      </c>
    </row>
    <row r="13" spans="2:39" s="2" customFormat="1" ht="24" customHeight="1" x14ac:dyDescent="0.25">
      <c r="B13" s="6">
        <v>9</v>
      </c>
      <c r="C13" s="57" t="s">
        <v>101</v>
      </c>
      <c r="D13" s="58" t="s">
        <v>24</v>
      </c>
      <c r="E13" s="59" t="s">
        <v>22</v>
      </c>
      <c r="F13" s="60">
        <v>9</v>
      </c>
      <c r="G13" s="8">
        <f t="shared" si="0"/>
        <v>90</v>
      </c>
      <c r="H13" s="61">
        <v>66</v>
      </c>
      <c r="I13" s="7">
        <f t="shared" si="1"/>
        <v>132</v>
      </c>
      <c r="J13" s="62">
        <v>34</v>
      </c>
      <c r="K13" s="8">
        <f t="shared" si="2"/>
        <v>68</v>
      </c>
      <c r="L13" s="61">
        <v>14</v>
      </c>
      <c r="M13" s="7">
        <f t="shared" si="3"/>
        <v>140</v>
      </c>
      <c r="N13" s="62">
        <v>101</v>
      </c>
      <c r="O13" s="8">
        <f t="shared" si="4"/>
        <v>101</v>
      </c>
      <c r="P13" s="61">
        <v>36</v>
      </c>
      <c r="Q13" s="29">
        <f t="shared" si="5"/>
        <v>108</v>
      </c>
      <c r="R13" s="62">
        <v>4</v>
      </c>
      <c r="S13" s="8">
        <f t="shared" si="6"/>
        <v>80</v>
      </c>
      <c r="T13" s="103">
        <v>0</v>
      </c>
      <c r="U13" s="107">
        <f t="shared" si="7"/>
        <v>0</v>
      </c>
      <c r="V13" s="62">
        <v>28</v>
      </c>
      <c r="W13" s="8">
        <f t="shared" si="8"/>
        <v>84</v>
      </c>
      <c r="X13" s="61">
        <v>121</v>
      </c>
      <c r="Y13" s="29">
        <f t="shared" si="9"/>
        <v>121</v>
      </c>
      <c r="Z13" s="62">
        <v>35</v>
      </c>
      <c r="AA13" s="8">
        <f t="shared" si="10"/>
        <v>105</v>
      </c>
      <c r="AB13" s="61">
        <v>16</v>
      </c>
      <c r="AC13" s="7">
        <f t="shared" si="11"/>
        <v>96</v>
      </c>
      <c r="AD13" s="62">
        <v>6</v>
      </c>
      <c r="AE13" s="8">
        <f t="shared" si="12"/>
        <v>72</v>
      </c>
      <c r="AF13" s="60">
        <v>2</v>
      </c>
      <c r="AG13" s="8">
        <f t="shared" si="13"/>
        <v>30</v>
      </c>
      <c r="AH13" s="63">
        <v>5</v>
      </c>
      <c r="AI13" s="35">
        <f t="shared" si="14"/>
        <v>50</v>
      </c>
      <c r="AJ13" s="77">
        <f t="shared" si="15"/>
        <v>1277</v>
      </c>
    </row>
    <row r="14" spans="2:39" s="2" customFormat="1" ht="24" customHeight="1" x14ac:dyDescent="0.25">
      <c r="B14" s="6">
        <v>10</v>
      </c>
      <c r="C14" s="57" t="s">
        <v>107</v>
      </c>
      <c r="D14" s="58" t="s">
        <v>28</v>
      </c>
      <c r="E14" s="59" t="s">
        <v>21</v>
      </c>
      <c r="F14" s="60">
        <v>9</v>
      </c>
      <c r="G14" s="8">
        <f t="shared" si="0"/>
        <v>90</v>
      </c>
      <c r="H14" s="61">
        <v>61</v>
      </c>
      <c r="I14" s="7">
        <f t="shared" si="1"/>
        <v>122</v>
      </c>
      <c r="J14" s="62">
        <v>54</v>
      </c>
      <c r="K14" s="8">
        <f t="shared" si="2"/>
        <v>108</v>
      </c>
      <c r="L14" s="61">
        <v>12</v>
      </c>
      <c r="M14" s="7">
        <f t="shared" si="3"/>
        <v>120</v>
      </c>
      <c r="N14" s="62">
        <v>76</v>
      </c>
      <c r="O14" s="8">
        <f t="shared" si="4"/>
        <v>76</v>
      </c>
      <c r="P14" s="61">
        <v>42</v>
      </c>
      <c r="Q14" s="29">
        <f t="shared" si="5"/>
        <v>126</v>
      </c>
      <c r="R14" s="62">
        <v>6</v>
      </c>
      <c r="S14" s="8">
        <f t="shared" si="6"/>
        <v>120</v>
      </c>
      <c r="T14" s="103">
        <v>0</v>
      </c>
      <c r="U14" s="107">
        <f t="shared" si="7"/>
        <v>0</v>
      </c>
      <c r="V14" s="62">
        <v>16</v>
      </c>
      <c r="W14" s="8">
        <f t="shared" si="8"/>
        <v>48</v>
      </c>
      <c r="X14" s="61">
        <v>126</v>
      </c>
      <c r="Y14" s="29">
        <f t="shared" si="9"/>
        <v>126</v>
      </c>
      <c r="Z14" s="62">
        <v>31</v>
      </c>
      <c r="AA14" s="8">
        <f t="shared" si="10"/>
        <v>93</v>
      </c>
      <c r="AB14" s="61">
        <v>13</v>
      </c>
      <c r="AC14" s="7">
        <f t="shared" si="11"/>
        <v>78</v>
      </c>
      <c r="AD14" s="62">
        <v>7</v>
      </c>
      <c r="AE14" s="8">
        <f t="shared" si="12"/>
        <v>84</v>
      </c>
      <c r="AF14" s="60">
        <v>0</v>
      </c>
      <c r="AG14" s="8">
        <f t="shared" si="13"/>
        <v>0</v>
      </c>
      <c r="AH14" s="63">
        <v>8</v>
      </c>
      <c r="AI14" s="35">
        <f t="shared" si="14"/>
        <v>80</v>
      </c>
      <c r="AJ14" s="77">
        <f t="shared" si="15"/>
        <v>1271</v>
      </c>
    </row>
    <row r="15" spans="2:39" s="2" customFormat="1" ht="24" customHeight="1" x14ac:dyDescent="0.25">
      <c r="B15" s="6">
        <v>11</v>
      </c>
      <c r="C15" s="57" t="s">
        <v>148</v>
      </c>
      <c r="D15" s="58" t="s">
        <v>28</v>
      </c>
      <c r="E15" s="59" t="s">
        <v>30</v>
      </c>
      <c r="F15" s="60">
        <v>5</v>
      </c>
      <c r="G15" s="8">
        <f t="shared" si="0"/>
        <v>50</v>
      </c>
      <c r="H15" s="61">
        <v>75</v>
      </c>
      <c r="I15" s="7">
        <f t="shared" si="1"/>
        <v>150</v>
      </c>
      <c r="J15" s="62">
        <v>32</v>
      </c>
      <c r="K15" s="8">
        <f t="shared" si="2"/>
        <v>64</v>
      </c>
      <c r="L15" s="61">
        <v>12</v>
      </c>
      <c r="M15" s="7">
        <f t="shared" si="3"/>
        <v>120</v>
      </c>
      <c r="N15" s="62">
        <v>110</v>
      </c>
      <c r="O15" s="8">
        <f t="shared" si="4"/>
        <v>110</v>
      </c>
      <c r="P15" s="61">
        <v>45</v>
      </c>
      <c r="Q15" s="29">
        <f t="shared" si="5"/>
        <v>135</v>
      </c>
      <c r="R15" s="62">
        <v>3</v>
      </c>
      <c r="S15" s="8">
        <f t="shared" si="6"/>
        <v>60</v>
      </c>
      <c r="T15" s="103">
        <v>0</v>
      </c>
      <c r="U15" s="107">
        <f t="shared" si="7"/>
        <v>0</v>
      </c>
      <c r="V15" s="62">
        <v>29</v>
      </c>
      <c r="W15" s="8">
        <f t="shared" si="8"/>
        <v>87</v>
      </c>
      <c r="X15" s="61">
        <v>132</v>
      </c>
      <c r="Y15" s="29">
        <f t="shared" si="9"/>
        <v>132</v>
      </c>
      <c r="Z15" s="62">
        <v>40</v>
      </c>
      <c r="AA15" s="8">
        <f t="shared" si="10"/>
        <v>120</v>
      </c>
      <c r="AB15" s="61">
        <v>19</v>
      </c>
      <c r="AC15" s="7">
        <f t="shared" si="11"/>
        <v>114</v>
      </c>
      <c r="AD15" s="62">
        <v>4</v>
      </c>
      <c r="AE15" s="8">
        <f t="shared" si="12"/>
        <v>48</v>
      </c>
      <c r="AF15" s="60">
        <v>2</v>
      </c>
      <c r="AG15" s="8">
        <f t="shared" si="13"/>
        <v>30</v>
      </c>
      <c r="AH15" s="63">
        <v>4</v>
      </c>
      <c r="AI15" s="35">
        <f t="shared" si="14"/>
        <v>40</v>
      </c>
      <c r="AJ15" s="77">
        <f t="shared" si="15"/>
        <v>1260</v>
      </c>
    </row>
    <row r="16" spans="2:39" s="2" customFormat="1" ht="24" customHeight="1" x14ac:dyDescent="0.25">
      <c r="B16" s="6">
        <v>12</v>
      </c>
      <c r="C16" s="57" t="s">
        <v>58</v>
      </c>
      <c r="D16" s="58" t="s">
        <v>28</v>
      </c>
      <c r="E16" s="59" t="s">
        <v>22</v>
      </c>
      <c r="F16" s="60">
        <v>6</v>
      </c>
      <c r="G16" s="8">
        <f t="shared" si="0"/>
        <v>60</v>
      </c>
      <c r="H16" s="61">
        <v>55</v>
      </c>
      <c r="I16" s="7">
        <f t="shared" si="1"/>
        <v>110</v>
      </c>
      <c r="J16" s="62">
        <v>31</v>
      </c>
      <c r="K16" s="8">
        <f t="shared" si="2"/>
        <v>62</v>
      </c>
      <c r="L16" s="61">
        <v>9</v>
      </c>
      <c r="M16" s="7">
        <f t="shared" si="3"/>
        <v>90</v>
      </c>
      <c r="N16" s="62">
        <v>115</v>
      </c>
      <c r="O16" s="8">
        <f t="shared" si="4"/>
        <v>115</v>
      </c>
      <c r="P16" s="61">
        <v>44</v>
      </c>
      <c r="Q16" s="29">
        <f t="shared" si="5"/>
        <v>132</v>
      </c>
      <c r="R16" s="62">
        <v>3</v>
      </c>
      <c r="S16" s="8">
        <f t="shared" si="6"/>
        <v>60</v>
      </c>
      <c r="T16" s="103">
        <v>0</v>
      </c>
      <c r="U16" s="107">
        <f t="shared" si="7"/>
        <v>0</v>
      </c>
      <c r="V16" s="62">
        <v>21</v>
      </c>
      <c r="W16" s="8">
        <f t="shared" si="8"/>
        <v>63</v>
      </c>
      <c r="X16" s="61">
        <v>135</v>
      </c>
      <c r="Y16" s="29">
        <f t="shared" si="9"/>
        <v>135</v>
      </c>
      <c r="Z16" s="62">
        <v>28</v>
      </c>
      <c r="AA16" s="8">
        <f t="shared" si="10"/>
        <v>84</v>
      </c>
      <c r="AB16" s="61">
        <v>15</v>
      </c>
      <c r="AC16" s="7">
        <f t="shared" si="11"/>
        <v>90</v>
      </c>
      <c r="AD16" s="62">
        <v>4</v>
      </c>
      <c r="AE16" s="8">
        <f t="shared" si="12"/>
        <v>48</v>
      </c>
      <c r="AF16" s="60">
        <v>9</v>
      </c>
      <c r="AG16" s="8">
        <f t="shared" si="13"/>
        <v>135</v>
      </c>
      <c r="AH16" s="63">
        <v>7</v>
      </c>
      <c r="AI16" s="35">
        <f t="shared" si="14"/>
        <v>70</v>
      </c>
      <c r="AJ16" s="77">
        <f t="shared" si="15"/>
        <v>1254</v>
      </c>
    </row>
    <row r="17" spans="2:36" s="2" customFormat="1" ht="24" customHeight="1" x14ac:dyDescent="0.25">
      <c r="B17" s="6">
        <v>13</v>
      </c>
      <c r="C17" s="57" t="s">
        <v>149</v>
      </c>
      <c r="D17" s="58" t="s">
        <v>28</v>
      </c>
      <c r="E17" s="59" t="s">
        <v>30</v>
      </c>
      <c r="F17" s="60">
        <v>11</v>
      </c>
      <c r="G17" s="8">
        <f t="shared" si="0"/>
        <v>110</v>
      </c>
      <c r="H17" s="61">
        <v>65</v>
      </c>
      <c r="I17" s="7">
        <f t="shared" si="1"/>
        <v>130</v>
      </c>
      <c r="J17" s="62">
        <v>63</v>
      </c>
      <c r="K17" s="8">
        <f t="shared" si="2"/>
        <v>126</v>
      </c>
      <c r="L17" s="61">
        <v>9</v>
      </c>
      <c r="M17" s="7">
        <f t="shared" si="3"/>
        <v>90</v>
      </c>
      <c r="N17" s="62">
        <v>93</v>
      </c>
      <c r="O17" s="8">
        <f t="shared" si="4"/>
        <v>93</v>
      </c>
      <c r="P17" s="61">
        <v>46</v>
      </c>
      <c r="Q17" s="29">
        <f t="shared" si="5"/>
        <v>138</v>
      </c>
      <c r="R17" s="62">
        <v>2</v>
      </c>
      <c r="S17" s="8">
        <f t="shared" si="6"/>
        <v>40</v>
      </c>
      <c r="T17" s="103">
        <v>0</v>
      </c>
      <c r="U17" s="107">
        <f t="shared" si="7"/>
        <v>0</v>
      </c>
      <c r="V17" s="62">
        <v>26</v>
      </c>
      <c r="W17" s="8">
        <f t="shared" si="8"/>
        <v>78</v>
      </c>
      <c r="X17" s="61">
        <v>117</v>
      </c>
      <c r="Y17" s="29">
        <f t="shared" si="9"/>
        <v>117</v>
      </c>
      <c r="Z17" s="62">
        <v>28</v>
      </c>
      <c r="AA17" s="8">
        <f t="shared" si="10"/>
        <v>84</v>
      </c>
      <c r="AB17" s="61">
        <v>18</v>
      </c>
      <c r="AC17" s="7">
        <f t="shared" si="11"/>
        <v>108</v>
      </c>
      <c r="AD17" s="62">
        <v>2</v>
      </c>
      <c r="AE17" s="8">
        <f t="shared" si="12"/>
        <v>24</v>
      </c>
      <c r="AF17" s="60">
        <v>5</v>
      </c>
      <c r="AG17" s="8">
        <f t="shared" si="13"/>
        <v>75</v>
      </c>
      <c r="AH17" s="63">
        <v>4</v>
      </c>
      <c r="AI17" s="35">
        <f t="shared" si="14"/>
        <v>40</v>
      </c>
      <c r="AJ17" s="77">
        <f t="shared" si="15"/>
        <v>1253</v>
      </c>
    </row>
    <row r="18" spans="2:36" s="2" customFormat="1" ht="24" customHeight="1" x14ac:dyDescent="0.25">
      <c r="B18" s="6">
        <v>14</v>
      </c>
      <c r="C18" s="57" t="s">
        <v>59</v>
      </c>
      <c r="D18" s="58" t="s">
        <v>28</v>
      </c>
      <c r="E18" s="59" t="s">
        <v>22</v>
      </c>
      <c r="F18" s="60">
        <v>6</v>
      </c>
      <c r="G18" s="8">
        <f t="shared" si="0"/>
        <v>60</v>
      </c>
      <c r="H18" s="61">
        <v>62</v>
      </c>
      <c r="I18" s="7">
        <f t="shared" si="1"/>
        <v>124</v>
      </c>
      <c r="J18" s="62">
        <v>54</v>
      </c>
      <c r="K18" s="8">
        <f t="shared" si="2"/>
        <v>108</v>
      </c>
      <c r="L18" s="61">
        <v>11</v>
      </c>
      <c r="M18" s="7">
        <f t="shared" si="3"/>
        <v>110</v>
      </c>
      <c r="N18" s="62">
        <v>148</v>
      </c>
      <c r="O18" s="8">
        <f t="shared" si="4"/>
        <v>148</v>
      </c>
      <c r="P18" s="61">
        <v>48</v>
      </c>
      <c r="Q18" s="29">
        <f t="shared" si="5"/>
        <v>144</v>
      </c>
      <c r="R18" s="62">
        <v>3</v>
      </c>
      <c r="S18" s="8">
        <f t="shared" si="6"/>
        <v>60</v>
      </c>
      <c r="T18" s="103">
        <v>0</v>
      </c>
      <c r="U18" s="107">
        <f t="shared" si="7"/>
        <v>0</v>
      </c>
      <c r="V18" s="62">
        <v>38</v>
      </c>
      <c r="W18" s="8">
        <f t="shared" si="8"/>
        <v>114</v>
      </c>
      <c r="X18" s="61">
        <v>135</v>
      </c>
      <c r="Y18" s="29">
        <f t="shared" si="9"/>
        <v>135</v>
      </c>
      <c r="Z18" s="62">
        <v>31</v>
      </c>
      <c r="AA18" s="8">
        <f t="shared" si="10"/>
        <v>93</v>
      </c>
      <c r="AB18" s="61">
        <v>11</v>
      </c>
      <c r="AC18" s="7">
        <f t="shared" si="11"/>
        <v>66</v>
      </c>
      <c r="AD18" s="62">
        <v>0</v>
      </c>
      <c r="AE18" s="8">
        <f t="shared" si="12"/>
        <v>0</v>
      </c>
      <c r="AF18" s="60">
        <v>3</v>
      </c>
      <c r="AG18" s="8">
        <f t="shared" si="13"/>
        <v>45</v>
      </c>
      <c r="AH18" s="63">
        <v>4</v>
      </c>
      <c r="AI18" s="35">
        <f t="shared" si="14"/>
        <v>40</v>
      </c>
      <c r="AJ18" s="77">
        <f t="shared" si="15"/>
        <v>1247</v>
      </c>
    </row>
    <row r="19" spans="2:36" s="2" customFormat="1" ht="24" customHeight="1" x14ac:dyDescent="0.25">
      <c r="B19" s="6">
        <v>15</v>
      </c>
      <c r="C19" s="57" t="s">
        <v>60</v>
      </c>
      <c r="D19" s="58" t="s">
        <v>28</v>
      </c>
      <c r="E19" s="59" t="s">
        <v>22</v>
      </c>
      <c r="F19" s="60">
        <v>8</v>
      </c>
      <c r="G19" s="8">
        <f t="shared" si="0"/>
        <v>80</v>
      </c>
      <c r="H19" s="61">
        <v>66</v>
      </c>
      <c r="I19" s="7">
        <f t="shared" si="1"/>
        <v>132</v>
      </c>
      <c r="J19" s="62">
        <v>45</v>
      </c>
      <c r="K19" s="8">
        <f t="shared" si="2"/>
        <v>90</v>
      </c>
      <c r="L19" s="61">
        <v>11</v>
      </c>
      <c r="M19" s="7">
        <f t="shared" si="3"/>
        <v>110</v>
      </c>
      <c r="N19" s="62">
        <v>102</v>
      </c>
      <c r="O19" s="8">
        <f t="shared" si="4"/>
        <v>102</v>
      </c>
      <c r="P19" s="61">
        <v>48</v>
      </c>
      <c r="Q19" s="29">
        <f t="shared" si="5"/>
        <v>144</v>
      </c>
      <c r="R19" s="62">
        <v>3</v>
      </c>
      <c r="S19" s="8">
        <f t="shared" si="6"/>
        <v>60</v>
      </c>
      <c r="T19" s="103">
        <v>0</v>
      </c>
      <c r="U19" s="107">
        <f t="shared" si="7"/>
        <v>0</v>
      </c>
      <c r="V19" s="62">
        <v>29</v>
      </c>
      <c r="W19" s="8">
        <f t="shared" si="8"/>
        <v>87</v>
      </c>
      <c r="X19" s="61">
        <v>118</v>
      </c>
      <c r="Y19" s="29">
        <f t="shared" si="9"/>
        <v>118</v>
      </c>
      <c r="Z19" s="62">
        <v>26</v>
      </c>
      <c r="AA19" s="8">
        <f t="shared" si="10"/>
        <v>78</v>
      </c>
      <c r="AB19" s="61">
        <v>15</v>
      </c>
      <c r="AC19" s="7">
        <f t="shared" si="11"/>
        <v>90</v>
      </c>
      <c r="AD19" s="62">
        <v>0</v>
      </c>
      <c r="AE19" s="8">
        <f t="shared" si="12"/>
        <v>0</v>
      </c>
      <c r="AF19" s="60">
        <v>4</v>
      </c>
      <c r="AG19" s="8">
        <f t="shared" si="13"/>
        <v>60</v>
      </c>
      <c r="AH19" s="63">
        <v>9</v>
      </c>
      <c r="AI19" s="35">
        <f t="shared" si="14"/>
        <v>90</v>
      </c>
      <c r="AJ19" s="77">
        <f t="shared" si="15"/>
        <v>1241</v>
      </c>
    </row>
    <row r="20" spans="2:36" s="2" customFormat="1" ht="24" customHeight="1" x14ac:dyDescent="0.25">
      <c r="B20" s="6">
        <v>16</v>
      </c>
      <c r="C20" s="57" t="s">
        <v>108</v>
      </c>
      <c r="D20" s="58" t="s">
        <v>28</v>
      </c>
      <c r="E20" s="59" t="s">
        <v>21</v>
      </c>
      <c r="F20" s="60">
        <v>8</v>
      </c>
      <c r="G20" s="8">
        <f t="shared" si="0"/>
        <v>80</v>
      </c>
      <c r="H20" s="61">
        <v>66</v>
      </c>
      <c r="I20" s="7">
        <f t="shared" si="1"/>
        <v>132</v>
      </c>
      <c r="J20" s="62">
        <v>40</v>
      </c>
      <c r="K20" s="8">
        <f t="shared" si="2"/>
        <v>80</v>
      </c>
      <c r="L20" s="61">
        <v>10</v>
      </c>
      <c r="M20" s="7">
        <f t="shared" si="3"/>
        <v>100</v>
      </c>
      <c r="N20" s="62">
        <v>105</v>
      </c>
      <c r="O20" s="8">
        <f t="shared" si="4"/>
        <v>105</v>
      </c>
      <c r="P20" s="61">
        <v>55</v>
      </c>
      <c r="Q20" s="29">
        <f t="shared" si="5"/>
        <v>165</v>
      </c>
      <c r="R20" s="62">
        <v>4</v>
      </c>
      <c r="S20" s="8">
        <f t="shared" si="6"/>
        <v>80</v>
      </c>
      <c r="T20" s="103">
        <v>0</v>
      </c>
      <c r="U20" s="107">
        <f t="shared" si="7"/>
        <v>0</v>
      </c>
      <c r="V20" s="62">
        <v>26</v>
      </c>
      <c r="W20" s="8">
        <f t="shared" si="8"/>
        <v>78</v>
      </c>
      <c r="X20" s="61">
        <v>110</v>
      </c>
      <c r="Y20" s="29">
        <f t="shared" si="9"/>
        <v>110</v>
      </c>
      <c r="Z20" s="62">
        <v>30</v>
      </c>
      <c r="AA20" s="8">
        <f t="shared" si="10"/>
        <v>90</v>
      </c>
      <c r="AB20" s="61">
        <v>15</v>
      </c>
      <c r="AC20" s="7">
        <f t="shared" si="11"/>
        <v>90</v>
      </c>
      <c r="AD20" s="62">
        <v>1</v>
      </c>
      <c r="AE20" s="8">
        <f t="shared" si="12"/>
        <v>12</v>
      </c>
      <c r="AF20" s="60">
        <v>2</v>
      </c>
      <c r="AG20" s="8">
        <f t="shared" si="13"/>
        <v>30</v>
      </c>
      <c r="AH20" s="63">
        <v>4</v>
      </c>
      <c r="AI20" s="35">
        <f t="shared" si="14"/>
        <v>40</v>
      </c>
      <c r="AJ20" s="77">
        <f t="shared" si="15"/>
        <v>1192</v>
      </c>
    </row>
    <row r="21" spans="2:36" s="2" customFormat="1" ht="24" customHeight="1" x14ac:dyDescent="0.25">
      <c r="B21" s="6">
        <v>17</v>
      </c>
      <c r="C21" s="57" t="s">
        <v>63</v>
      </c>
      <c r="D21" s="58" t="s">
        <v>28</v>
      </c>
      <c r="E21" s="59" t="s">
        <v>22</v>
      </c>
      <c r="F21" s="60">
        <v>10</v>
      </c>
      <c r="G21" s="8">
        <f t="shared" si="0"/>
        <v>100</v>
      </c>
      <c r="H21" s="61">
        <v>54</v>
      </c>
      <c r="I21" s="7">
        <f t="shared" si="1"/>
        <v>108</v>
      </c>
      <c r="J21" s="62">
        <v>11</v>
      </c>
      <c r="K21" s="8">
        <f t="shared" si="2"/>
        <v>22</v>
      </c>
      <c r="L21" s="61">
        <v>9</v>
      </c>
      <c r="M21" s="7">
        <f t="shared" si="3"/>
        <v>90</v>
      </c>
      <c r="N21" s="62">
        <v>64</v>
      </c>
      <c r="O21" s="8">
        <f t="shared" si="4"/>
        <v>64</v>
      </c>
      <c r="P21" s="61">
        <v>44</v>
      </c>
      <c r="Q21" s="29">
        <f t="shared" si="5"/>
        <v>132</v>
      </c>
      <c r="R21" s="62">
        <v>5</v>
      </c>
      <c r="S21" s="8">
        <f t="shared" si="6"/>
        <v>100</v>
      </c>
      <c r="T21" s="103">
        <v>0</v>
      </c>
      <c r="U21" s="107">
        <f t="shared" si="7"/>
        <v>0</v>
      </c>
      <c r="V21" s="62">
        <v>21</v>
      </c>
      <c r="W21" s="8">
        <f t="shared" si="8"/>
        <v>63</v>
      </c>
      <c r="X21" s="61">
        <v>130</v>
      </c>
      <c r="Y21" s="29">
        <f t="shared" si="9"/>
        <v>130</v>
      </c>
      <c r="Z21" s="62">
        <v>29</v>
      </c>
      <c r="AA21" s="8">
        <f t="shared" si="10"/>
        <v>87</v>
      </c>
      <c r="AB21" s="61">
        <v>23</v>
      </c>
      <c r="AC21" s="7">
        <f t="shared" si="11"/>
        <v>138</v>
      </c>
      <c r="AD21" s="62">
        <v>2</v>
      </c>
      <c r="AE21" s="8">
        <f t="shared" si="12"/>
        <v>24</v>
      </c>
      <c r="AF21" s="60">
        <v>5</v>
      </c>
      <c r="AG21" s="8">
        <f t="shared" si="13"/>
        <v>75</v>
      </c>
      <c r="AH21" s="63">
        <v>5</v>
      </c>
      <c r="AI21" s="35">
        <f t="shared" si="14"/>
        <v>50</v>
      </c>
      <c r="AJ21" s="77">
        <f t="shared" si="15"/>
        <v>1183</v>
      </c>
    </row>
    <row r="22" spans="2:36" s="2" customFormat="1" ht="24" customHeight="1" x14ac:dyDescent="0.25">
      <c r="B22" s="6">
        <v>18</v>
      </c>
      <c r="C22" s="57" t="s">
        <v>61</v>
      </c>
      <c r="D22" s="58" t="s">
        <v>28</v>
      </c>
      <c r="E22" s="59" t="s">
        <v>22</v>
      </c>
      <c r="F22" s="60">
        <v>8</v>
      </c>
      <c r="G22" s="8">
        <f t="shared" si="0"/>
        <v>80</v>
      </c>
      <c r="H22" s="61">
        <v>62</v>
      </c>
      <c r="I22" s="7">
        <f t="shared" si="1"/>
        <v>124</v>
      </c>
      <c r="J22" s="62">
        <v>54</v>
      </c>
      <c r="K22" s="8">
        <f t="shared" si="2"/>
        <v>108</v>
      </c>
      <c r="L22" s="61">
        <v>11</v>
      </c>
      <c r="M22" s="7">
        <f t="shared" si="3"/>
        <v>110</v>
      </c>
      <c r="N22" s="62">
        <v>118</v>
      </c>
      <c r="O22" s="8">
        <f t="shared" si="4"/>
        <v>118</v>
      </c>
      <c r="P22" s="61">
        <v>42</v>
      </c>
      <c r="Q22" s="29">
        <f t="shared" si="5"/>
        <v>126</v>
      </c>
      <c r="R22" s="62">
        <v>5</v>
      </c>
      <c r="S22" s="8">
        <f t="shared" si="6"/>
        <v>100</v>
      </c>
      <c r="T22" s="103">
        <v>0</v>
      </c>
      <c r="U22" s="107">
        <f t="shared" si="7"/>
        <v>0</v>
      </c>
      <c r="V22" s="62">
        <v>22</v>
      </c>
      <c r="W22" s="8">
        <f t="shared" si="8"/>
        <v>66</v>
      </c>
      <c r="X22" s="61">
        <v>129</v>
      </c>
      <c r="Y22" s="29">
        <f t="shared" si="9"/>
        <v>129</v>
      </c>
      <c r="Z22" s="62">
        <v>23</v>
      </c>
      <c r="AA22" s="8">
        <f t="shared" si="10"/>
        <v>69</v>
      </c>
      <c r="AB22" s="61">
        <v>17</v>
      </c>
      <c r="AC22" s="7">
        <f t="shared" si="11"/>
        <v>102</v>
      </c>
      <c r="AD22" s="62">
        <v>0</v>
      </c>
      <c r="AE22" s="8">
        <f t="shared" si="12"/>
        <v>0</v>
      </c>
      <c r="AF22" s="60">
        <v>1</v>
      </c>
      <c r="AG22" s="8">
        <f t="shared" si="13"/>
        <v>15</v>
      </c>
      <c r="AH22" s="63">
        <v>3</v>
      </c>
      <c r="AI22" s="35">
        <f t="shared" si="14"/>
        <v>30</v>
      </c>
      <c r="AJ22" s="77">
        <f t="shared" si="15"/>
        <v>1177</v>
      </c>
    </row>
    <row r="23" spans="2:36" s="2" customFormat="1" ht="24" customHeight="1" x14ac:dyDescent="0.25">
      <c r="B23" s="6">
        <v>19</v>
      </c>
      <c r="C23" s="57" t="s">
        <v>89</v>
      </c>
      <c r="D23" s="58" t="s">
        <v>23</v>
      </c>
      <c r="E23" s="59" t="s">
        <v>22</v>
      </c>
      <c r="F23" s="60">
        <v>14</v>
      </c>
      <c r="G23" s="8">
        <f t="shared" si="0"/>
        <v>140</v>
      </c>
      <c r="H23" s="61">
        <v>49</v>
      </c>
      <c r="I23" s="7">
        <f t="shared" si="1"/>
        <v>98</v>
      </c>
      <c r="J23" s="62">
        <v>45</v>
      </c>
      <c r="K23" s="8">
        <f t="shared" si="2"/>
        <v>90</v>
      </c>
      <c r="L23" s="61">
        <v>7</v>
      </c>
      <c r="M23" s="7">
        <f t="shared" si="3"/>
        <v>70</v>
      </c>
      <c r="N23" s="62">
        <v>108</v>
      </c>
      <c r="O23" s="8">
        <f t="shared" si="4"/>
        <v>108</v>
      </c>
      <c r="P23" s="61">
        <v>43</v>
      </c>
      <c r="Q23" s="29">
        <f t="shared" si="5"/>
        <v>129</v>
      </c>
      <c r="R23" s="62">
        <v>4</v>
      </c>
      <c r="S23" s="8">
        <f t="shared" si="6"/>
        <v>80</v>
      </c>
      <c r="T23" s="103">
        <v>0</v>
      </c>
      <c r="U23" s="107">
        <f t="shared" si="7"/>
        <v>0</v>
      </c>
      <c r="V23" s="62">
        <v>24</v>
      </c>
      <c r="W23" s="8">
        <f t="shared" si="8"/>
        <v>72</v>
      </c>
      <c r="X23" s="61">
        <v>121</v>
      </c>
      <c r="Y23" s="29">
        <f t="shared" si="9"/>
        <v>121</v>
      </c>
      <c r="Z23" s="62">
        <v>33</v>
      </c>
      <c r="AA23" s="8">
        <f t="shared" si="10"/>
        <v>99</v>
      </c>
      <c r="AB23" s="61">
        <v>21</v>
      </c>
      <c r="AC23" s="7">
        <f t="shared" si="11"/>
        <v>126</v>
      </c>
      <c r="AD23" s="62">
        <v>2</v>
      </c>
      <c r="AE23" s="8">
        <f t="shared" si="12"/>
        <v>24</v>
      </c>
      <c r="AF23" s="60">
        <v>0</v>
      </c>
      <c r="AG23" s="8">
        <f t="shared" si="13"/>
        <v>0</v>
      </c>
      <c r="AH23" s="63">
        <v>2</v>
      </c>
      <c r="AI23" s="35">
        <f t="shared" si="14"/>
        <v>20</v>
      </c>
      <c r="AJ23" s="77">
        <f t="shared" si="15"/>
        <v>1177</v>
      </c>
    </row>
    <row r="24" spans="2:36" s="2" customFormat="1" ht="24" customHeight="1" x14ac:dyDescent="0.25">
      <c r="B24" s="6">
        <v>20</v>
      </c>
      <c r="C24" s="57" t="s">
        <v>102</v>
      </c>
      <c r="D24" s="58" t="s">
        <v>24</v>
      </c>
      <c r="E24" s="59" t="s">
        <v>22</v>
      </c>
      <c r="F24" s="60">
        <v>10</v>
      </c>
      <c r="G24" s="8">
        <f t="shared" si="0"/>
        <v>100</v>
      </c>
      <c r="H24" s="61">
        <v>62</v>
      </c>
      <c r="I24" s="7">
        <f t="shared" si="1"/>
        <v>124</v>
      </c>
      <c r="J24" s="62">
        <v>57</v>
      </c>
      <c r="K24" s="8">
        <f t="shared" si="2"/>
        <v>114</v>
      </c>
      <c r="L24" s="61">
        <v>8</v>
      </c>
      <c r="M24" s="7">
        <f t="shared" si="3"/>
        <v>80</v>
      </c>
      <c r="N24" s="62">
        <v>93</v>
      </c>
      <c r="O24" s="8">
        <f t="shared" si="4"/>
        <v>93</v>
      </c>
      <c r="P24" s="61">
        <v>53</v>
      </c>
      <c r="Q24" s="29">
        <f t="shared" si="5"/>
        <v>159</v>
      </c>
      <c r="R24" s="62">
        <v>2</v>
      </c>
      <c r="S24" s="8">
        <f t="shared" si="6"/>
        <v>40</v>
      </c>
      <c r="T24" s="103">
        <v>0</v>
      </c>
      <c r="U24" s="107">
        <f t="shared" si="7"/>
        <v>0</v>
      </c>
      <c r="V24" s="62">
        <v>29</v>
      </c>
      <c r="W24" s="8">
        <f t="shared" si="8"/>
        <v>87</v>
      </c>
      <c r="X24" s="61">
        <v>120</v>
      </c>
      <c r="Y24" s="29">
        <f t="shared" si="9"/>
        <v>120</v>
      </c>
      <c r="Z24" s="62">
        <v>17</v>
      </c>
      <c r="AA24" s="8">
        <f t="shared" si="10"/>
        <v>51</v>
      </c>
      <c r="AB24" s="61">
        <v>10</v>
      </c>
      <c r="AC24" s="7">
        <f t="shared" si="11"/>
        <v>60</v>
      </c>
      <c r="AD24" s="62">
        <v>6</v>
      </c>
      <c r="AE24" s="8">
        <f t="shared" si="12"/>
        <v>72</v>
      </c>
      <c r="AF24" s="60">
        <v>3</v>
      </c>
      <c r="AG24" s="8">
        <f t="shared" si="13"/>
        <v>45</v>
      </c>
      <c r="AH24" s="63">
        <v>1</v>
      </c>
      <c r="AI24" s="35">
        <f t="shared" si="14"/>
        <v>10</v>
      </c>
      <c r="AJ24" s="77">
        <f t="shared" si="15"/>
        <v>1155</v>
      </c>
    </row>
    <row r="25" spans="2:36" s="2" customFormat="1" ht="24" customHeight="1" x14ac:dyDescent="0.25">
      <c r="B25" s="6">
        <v>21</v>
      </c>
      <c r="C25" s="57" t="s">
        <v>150</v>
      </c>
      <c r="D25" s="58" t="s">
        <v>28</v>
      </c>
      <c r="E25" s="59" t="s">
        <v>30</v>
      </c>
      <c r="F25" s="60">
        <v>9</v>
      </c>
      <c r="G25" s="8">
        <f t="shared" si="0"/>
        <v>90</v>
      </c>
      <c r="H25" s="61">
        <v>54</v>
      </c>
      <c r="I25" s="7">
        <f t="shared" si="1"/>
        <v>108</v>
      </c>
      <c r="J25" s="62">
        <v>55</v>
      </c>
      <c r="K25" s="8">
        <f t="shared" si="2"/>
        <v>110</v>
      </c>
      <c r="L25" s="61">
        <v>8</v>
      </c>
      <c r="M25" s="7">
        <f t="shared" si="3"/>
        <v>80</v>
      </c>
      <c r="N25" s="62">
        <v>84</v>
      </c>
      <c r="O25" s="8">
        <f t="shared" si="4"/>
        <v>84</v>
      </c>
      <c r="P25" s="61">
        <v>44</v>
      </c>
      <c r="Q25" s="29">
        <f t="shared" si="5"/>
        <v>132</v>
      </c>
      <c r="R25" s="62">
        <v>1</v>
      </c>
      <c r="S25" s="8">
        <f t="shared" si="6"/>
        <v>20</v>
      </c>
      <c r="T25" s="103">
        <v>0</v>
      </c>
      <c r="U25" s="107">
        <f t="shared" si="7"/>
        <v>0</v>
      </c>
      <c r="V25" s="62">
        <v>10</v>
      </c>
      <c r="W25" s="8">
        <f t="shared" si="8"/>
        <v>30</v>
      </c>
      <c r="X25" s="61">
        <v>100</v>
      </c>
      <c r="Y25" s="29">
        <f t="shared" si="9"/>
        <v>100</v>
      </c>
      <c r="Z25" s="62">
        <v>38</v>
      </c>
      <c r="AA25" s="8">
        <f t="shared" si="10"/>
        <v>114</v>
      </c>
      <c r="AB25" s="61">
        <v>17</v>
      </c>
      <c r="AC25" s="7">
        <f t="shared" si="11"/>
        <v>102</v>
      </c>
      <c r="AD25" s="62">
        <v>2</v>
      </c>
      <c r="AE25" s="8">
        <f t="shared" si="12"/>
        <v>24</v>
      </c>
      <c r="AF25" s="60">
        <v>5</v>
      </c>
      <c r="AG25" s="8">
        <f t="shared" si="13"/>
        <v>75</v>
      </c>
      <c r="AH25" s="63">
        <v>8</v>
      </c>
      <c r="AI25" s="35">
        <f t="shared" si="14"/>
        <v>80</v>
      </c>
      <c r="AJ25" s="77">
        <f t="shared" si="15"/>
        <v>1149</v>
      </c>
    </row>
    <row r="26" spans="2:36" s="2" customFormat="1" ht="24" customHeight="1" x14ac:dyDescent="0.25">
      <c r="B26" s="6">
        <v>22</v>
      </c>
      <c r="C26" s="57" t="s">
        <v>151</v>
      </c>
      <c r="D26" s="58" t="s">
        <v>28</v>
      </c>
      <c r="E26" s="59" t="s">
        <v>30</v>
      </c>
      <c r="F26" s="60">
        <v>10</v>
      </c>
      <c r="G26" s="8">
        <f t="shared" si="0"/>
        <v>100</v>
      </c>
      <c r="H26" s="61">
        <v>46</v>
      </c>
      <c r="I26" s="7">
        <f t="shared" si="1"/>
        <v>92</v>
      </c>
      <c r="J26" s="62">
        <v>44</v>
      </c>
      <c r="K26" s="8">
        <f t="shared" si="2"/>
        <v>88</v>
      </c>
      <c r="L26" s="61">
        <v>6</v>
      </c>
      <c r="M26" s="7">
        <f t="shared" si="3"/>
        <v>60</v>
      </c>
      <c r="N26" s="62">
        <v>126</v>
      </c>
      <c r="O26" s="8">
        <f t="shared" si="4"/>
        <v>126</v>
      </c>
      <c r="P26" s="61">
        <v>39</v>
      </c>
      <c r="Q26" s="29">
        <f t="shared" si="5"/>
        <v>117</v>
      </c>
      <c r="R26" s="62">
        <v>3</v>
      </c>
      <c r="S26" s="8">
        <f t="shared" si="6"/>
        <v>60</v>
      </c>
      <c r="T26" s="103">
        <v>0</v>
      </c>
      <c r="U26" s="107">
        <f t="shared" si="7"/>
        <v>0</v>
      </c>
      <c r="V26" s="62">
        <v>18</v>
      </c>
      <c r="W26" s="8">
        <f t="shared" si="8"/>
        <v>54</v>
      </c>
      <c r="X26" s="61">
        <v>96</v>
      </c>
      <c r="Y26" s="29">
        <f t="shared" si="9"/>
        <v>96</v>
      </c>
      <c r="Z26" s="62">
        <v>35</v>
      </c>
      <c r="AA26" s="8">
        <f t="shared" si="10"/>
        <v>105</v>
      </c>
      <c r="AB26" s="61">
        <v>21</v>
      </c>
      <c r="AC26" s="7">
        <f t="shared" si="11"/>
        <v>126</v>
      </c>
      <c r="AD26" s="62">
        <v>1</v>
      </c>
      <c r="AE26" s="8">
        <f t="shared" si="12"/>
        <v>12</v>
      </c>
      <c r="AF26" s="60">
        <v>3</v>
      </c>
      <c r="AG26" s="8">
        <f t="shared" si="13"/>
        <v>45</v>
      </c>
      <c r="AH26" s="63">
        <v>4</v>
      </c>
      <c r="AI26" s="35">
        <f t="shared" si="14"/>
        <v>40</v>
      </c>
      <c r="AJ26" s="77">
        <f t="shared" si="15"/>
        <v>1121</v>
      </c>
    </row>
    <row r="27" spans="2:36" s="2" customFormat="1" ht="24" customHeight="1" x14ac:dyDescent="0.25">
      <c r="B27" s="6">
        <v>23</v>
      </c>
      <c r="C27" s="57" t="s">
        <v>64</v>
      </c>
      <c r="D27" s="58" t="s">
        <v>28</v>
      </c>
      <c r="E27" s="59" t="s">
        <v>22</v>
      </c>
      <c r="F27" s="60">
        <v>6</v>
      </c>
      <c r="G27" s="8">
        <f t="shared" si="0"/>
        <v>60</v>
      </c>
      <c r="H27" s="61">
        <v>60</v>
      </c>
      <c r="I27" s="7">
        <f t="shared" si="1"/>
        <v>120</v>
      </c>
      <c r="J27" s="62">
        <v>36</v>
      </c>
      <c r="K27" s="8">
        <f t="shared" si="2"/>
        <v>72</v>
      </c>
      <c r="L27" s="61">
        <v>10</v>
      </c>
      <c r="M27" s="7">
        <f t="shared" si="3"/>
        <v>100</v>
      </c>
      <c r="N27" s="62">
        <v>105</v>
      </c>
      <c r="O27" s="8">
        <f t="shared" si="4"/>
        <v>105</v>
      </c>
      <c r="P27" s="61">
        <v>45</v>
      </c>
      <c r="Q27" s="29">
        <f t="shared" si="5"/>
        <v>135</v>
      </c>
      <c r="R27" s="62">
        <v>2</v>
      </c>
      <c r="S27" s="8">
        <f t="shared" si="6"/>
        <v>40</v>
      </c>
      <c r="T27" s="103">
        <v>0</v>
      </c>
      <c r="U27" s="107">
        <f t="shared" si="7"/>
        <v>0</v>
      </c>
      <c r="V27" s="62">
        <v>36</v>
      </c>
      <c r="W27" s="8">
        <f t="shared" si="8"/>
        <v>108</v>
      </c>
      <c r="X27" s="61">
        <v>117</v>
      </c>
      <c r="Y27" s="29">
        <f t="shared" si="9"/>
        <v>117</v>
      </c>
      <c r="Z27" s="62">
        <v>40</v>
      </c>
      <c r="AA27" s="8">
        <f t="shared" si="10"/>
        <v>120</v>
      </c>
      <c r="AB27" s="61">
        <v>9</v>
      </c>
      <c r="AC27" s="7">
        <f t="shared" si="11"/>
        <v>54</v>
      </c>
      <c r="AD27" s="62">
        <v>2</v>
      </c>
      <c r="AE27" s="8">
        <f t="shared" si="12"/>
        <v>24</v>
      </c>
      <c r="AF27" s="60">
        <v>2</v>
      </c>
      <c r="AG27" s="8">
        <f t="shared" si="13"/>
        <v>30</v>
      </c>
      <c r="AH27" s="63">
        <v>3</v>
      </c>
      <c r="AI27" s="35">
        <f t="shared" si="14"/>
        <v>30</v>
      </c>
      <c r="AJ27" s="77">
        <f t="shared" si="15"/>
        <v>1115</v>
      </c>
    </row>
    <row r="28" spans="2:36" s="2" customFormat="1" ht="24" customHeight="1" x14ac:dyDescent="0.25">
      <c r="B28" s="6">
        <v>24</v>
      </c>
      <c r="C28" s="57" t="s">
        <v>67</v>
      </c>
      <c r="D28" s="58" t="s">
        <v>28</v>
      </c>
      <c r="E28" s="59" t="s">
        <v>22</v>
      </c>
      <c r="F28" s="60">
        <v>7</v>
      </c>
      <c r="G28" s="8">
        <f t="shared" si="0"/>
        <v>70</v>
      </c>
      <c r="H28" s="61">
        <v>50</v>
      </c>
      <c r="I28" s="7">
        <f t="shared" si="1"/>
        <v>100</v>
      </c>
      <c r="J28" s="62">
        <v>41</v>
      </c>
      <c r="K28" s="8">
        <f t="shared" si="2"/>
        <v>82</v>
      </c>
      <c r="L28" s="61">
        <v>9</v>
      </c>
      <c r="M28" s="7">
        <f t="shared" si="3"/>
        <v>90</v>
      </c>
      <c r="N28" s="62">
        <v>115</v>
      </c>
      <c r="O28" s="8">
        <f t="shared" si="4"/>
        <v>115</v>
      </c>
      <c r="P28" s="61">
        <v>40</v>
      </c>
      <c r="Q28" s="29">
        <f t="shared" si="5"/>
        <v>120</v>
      </c>
      <c r="R28" s="62">
        <v>2</v>
      </c>
      <c r="S28" s="8">
        <f t="shared" si="6"/>
        <v>40</v>
      </c>
      <c r="T28" s="103">
        <v>0</v>
      </c>
      <c r="U28" s="107">
        <f t="shared" si="7"/>
        <v>0</v>
      </c>
      <c r="V28" s="62">
        <v>29</v>
      </c>
      <c r="W28" s="8">
        <f t="shared" si="8"/>
        <v>87</v>
      </c>
      <c r="X28" s="61">
        <v>138</v>
      </c>
      <c r="Y28" s="29">
        <f t="shared" si="9"/>
        <v>138</v>
      </c>
      <c r="Z28" s="62">
        <v>30</v>
      </c>
      <c r="AA28" s="8">
        <f t="shared" si="10"/>
        <v>90</v>
      </c>
      <c r="AB28" s="61">
        <v>10</v>
      </c>
      <c r="AC28" s="7">
        <f t="shared" si="11"/>
        <v>60</v>
      </c>
      <c r="AD28" s="62">
        <v>1</v>
      </c>
      <c r="AE28" s="8">
        <f t="shared" si="12"/>
        <v>12</v>
      </c>
      <c r="AF28" s="60">
        <v>2</v>
      </c>
      <c r="AG28" s="8">
        <f t="shared" si="13"/>
        <v>30</v>
      </c>
      <c r="AH28" s="63">
        <v>7</v>
      </c>
      <c r="AI28" s="35">
        <f t="shared" si="14"/>
        <v>70</v>
      </c>
      <c r="AJ28" s="77">
        <f t="shared" si="15"/>
        <v>1104</v>
      </c>
    </row>
    <row r="29" spans="2:36" s="2" customFormat="1" ht="24" customHeight="1" x14ac:dyDescent="0.25">
      <c r="B29" s="6">
        <v>25</v>
      </c>
      <c r="C29" s="57" t="s">
        <v>62</v>
      </c>
      <c r="D29" s="58" t="s">
        <v>28</v>
      </c>
      <c r="E29" s="59" t="s">
        <v>22</v>
      </c>
      <c r="F29" s="60">
        <v>8</v>
      </c>
      <c r="G29" s="8">
        <f t="shared" si="0"/>
        <v>80</v>
      </c>
      <c r="H29" s="61">
        <v>43</v>
      </c>
      <c r="I29" s="7">
        <f t="shared" si="1"/>
        <v>86</v>
      </c>
      <c r="J29" s="62">
        <v>21</v>
      </c>
      <c r="K29" s="8">
        <f t="shared" si="2"/>
        <v>42</v>
      </c>
      <c r="L29" s="61">
        <v>6</v>
      </c>
      <c r="M29" s="7">
        <f t="shared" si="3"/>
        <v>60</v>
      </c>
      <c r="N29" s="62">
        <v>65</v>
      </c>
      <c r="O29" s="8">
        <f t="shared" si="4"/>
        <v>65</v>
      </c>
      <c r="P29" s="61">
        <v>51</v>
      </c>
      <c r="Q29" s="29">
        <f t="shared" si="5"/>
        <v>153</v>
      </c>
      <c r="R29" s="62">
        <v>3</v>
      </c>
      <c r="S29" s="8">
        <f t="shared" si="6"/>
        <v>60</v>
      </c>
      <c r="T29" s="103">
        <v>0</v>
      </c>
      <c r="U29" s="107">
        <f t="shared" si="7"/>
        <v>0</v>
      </c>
      <c r="V29" s="62">
        <v>18</v>
      </c>
      <c r="W29" s="8">
        <f t="shared" si="8"/>
        <v>54</v>
      </c>
      <c r="X29" s="61">
        <v>105</v>
      </c>
      <c r="Y29" s="29">
        <f t="shared" si="9"/>
        <v>105</v>
      </c>
      <c r="Z29" s="62">
        <v>29</v>
      </c>
      <c r="AA29" s="8">
        <f t="shared" si="10"/>
        <v>87</v>
      </c>
      <c r="AB29" s="61">
        <v>18</v>
      </c>
      <c r="AC29" s="7">
        <f t="shared" si="11"/>
        <v>108</v>
      </c>
      <c r="AD29" s="62">
        <v>9</v>
      </c>
      <c r="AE29" s="8">
        <f t="shared" si="12"/>
        <v>108</v>
      </c>
      <c r="AF29" s="60">
        <v>4</v>
      </c>
      <c r="AG29" s="8">
        <f t="shared" si="13"/>
        <v>60</v>
      </c>
      <c r="AH29" s="63">
        <v>3</v>
      </c>
      <c r="AI29" s="35">
        <f t="shared" si="14"/>
        <v>30</v>
      </c>
      <c r="AJ29" s="77">
        <f t="shared" si="15"/>
        <v>1098</v>
      </c>
    </row>
    <row r="30" spans="2:36" s="2" customFormat="1" ht="24" customHeight="1" x14ac:dyDescent="0.25">
      <c r="B30" s="6">
        <v>26</v>
      </c>
      <c r="C30" s="57" t="s">
        <v>65</v>
      </c>
      <c r="D30" s="58" t="s">
        <v>28</v>
      </c>
      <c r="E30" s="59" t="s">
        <v>22</v>
      </c>
      <c r="F30" s="60">
        <v>7</v>
      </c>
      <c r="G30" s="8">
        <f t="shared" si="0"/>
        <v>70</v>
      </c>
      <c r="H30" s="61">
        <v>65</v>
      </c>
      <c r="I30" s="7">
        <f t="shared" si="1"/>
        <v>130</v>
      </c>
      <c r="J30" s="62">
        <v>26</v>
      </c>
      <c r="K30" s="8">
        <f t="shared" si="2"/>
        <v>52</v>
      </c>
      <c r="L30" s="61">
        <v>11</v>
      </c>
      <c r="M30" s="7">
        <f t="shared" si="3"/>
        <v>110</v>
      </c>
      <c r="N30" s="62">
        <v>116</v>
      </c>
      <c r="O30" s="8">
        <f t="shared" si="4"/>
        <v>116</v>
      </c>
      <c r="P30" s="61">
        <v>40</v>
      </c>
      <c r="Q30" s="29">
        <f t="shared" si="5"/>
        <v>120</v>
      </c>
      <c r="R30" s="62">
        <v>3</v>
      </c>
      <c r="S30" s="8">
        <f t="shared" si="6"/>
        <v>60</v>
      </c>
      <c r="T30" s="103">
        <v>0</v>
      </c>
      <c r="U30" s="107">
        <f t="shared" si="7"/>
        <v>0</v>
      </c>
      <c r="V30" s="62">
        <v>39</v>
      </c>
      <c r="W30" s="8">
        <f t="shared" si="8"/>
        <v>117</v>
      </c>
      <c r="X30" s="61">
        <v>130</v>
      </c>
      <c r="Y30" s="29">
        <f t="shared" si="9"/>
        <v>130</v>
      </c>
      <c r="Z30" s="62">
        <v>26</v>
      </c>
      <c r="AA30" s="8">
        <f t="shared" si="10"/>
        <v>78</v>
      </c>
      <c r="AB30" s="61">
        <v>4</v>
      </c>
      <c r="AC30" s="7">
        <f t="shared" si="11"/>
        <v>24</v>
      </c>
      <c r="AD30" s="62">
        <v>3</v>
      </c>
      <c r="AE30" s="8">
        <f t="shared" si="12"/>
        <v>36</v>
      </c>
      <c r="AF30" s="60">
        <v>1</v>
      </c>
      <c r="AG30" s="8">
        <f t="shared" si="13"/>
        <v>15</v>
      </c>
      <c r="AH30" s="63">
        <v>3</v>
      </c>
      <c r="AI30" s="35">
        <f t="shared" si="14"/>
        <v>30</v>
      </c>
      <c r="AJ30" s="77">
        <f t="shared" si="15"/>
        <v>1088</v>
      </c>
    </row>
    <row r="31" spans="2:36" s="2" customFormat="1" ht="24" customHeight="1" x14ac:dyDescent="0.25">
      <c r="B31" s="6">
        <v>27</v>
      </c>
      <c r="C31" s="57" t="s">
        <v>90</v>
      </c>
      <c r="D31" s="58" t="s">
        <v>23</v>
      </c>
      <c r="E31" s="59" t="s">
        <v>22</v>
      </c>
      <c r="F31" s="60">
        <v>6</v>
      </c>
      <c r="G31" s="8">
        <f t="shared" si="0"/>
        <v>60</v>
      </c>
      <c r="H31" s="61">
        <v>74</v>
      </c>
      <c r="I31" s="7">
        <f t="shared" si="1"/>
        <v>148</v>
      </c>
      <c r="J31" s="62">
        <v>30</v>
      </c>
      <c r="K31" s="8">
        <f t="shared" si="2"/>
        <v>60</v>
      </c>
      <c r="L31" s="61">
        <v>5</v>
      </c>
      <c r="M31" s="7">
        <f t="shared" si="3"/>
        <v>50</v>
      </c>
      <c r="N31" s="62">
        <v>113</v>
      </c>
      <c r="O31" s="8">
        <f t="shared" si="4"/>
        <v>113</v>
      </c>
      <c r="P31" s="61">
        <v>50</v>
      </c>
      <c r="Q31" s="29">
        <f t="shared" si="5"/>
        <v>150</v>
      </c>
      <c r="R31" s="62">
        <v>2</v>
      </c>
      <c r="S31" s="8">
        <f t="shared" si="6"/>
        <v>40</v>
      </c>
      <c r="T31" s="103">
        <v>0</v>
      </c>
      <c r="U31" s="107">
        <f t="shared" si="7"/>
        <v>0</v>
      </c>
      <c r="V31" s="62">
        <v>16</v>
      </c>
      <c r="W31" s="8">
        <f t="shared" si="8"/>
        <v>48</v>
      </c>
      <c r="X31" s="61">
        <v>74</v>
      </c>
      <c r="Y31" s="29">
        <f t="shared" si="9"/>
        <v>74</v>
      </c>
      <c r="Z31" s="62">
        <v>30</v>
      </c>
      <c r="AA31" s="8">
        <f t="shared" si="10"/>
        <v>90</v>
      </c>
      <c r="AB31" s="61">
        <v>13</v>
      </c>
      <c r="AC31" s="7">
        <f t="shared" si="11"/>
        <v>78</v>
      </c>
      <c r="AD31" s="62">
        <v>4</v>
      </c>
      <c r="AE31" s="8">
        <f t="shared" si="12"/>
        <v>48</v>
      </c>
      <c r="AF31" s="60">
        <v>4</v>
      </c>
      <c r="AG31" s="8">
        <f t="shared" si="13"/>
        <v>60</v>
      </c>
      <c r="AH31" s="63">
        <v>6</v>
      </c>
      <c r="AI31" s="35">
        <f t="shared" si="14"/>
        <v>60</v>
      </c>
      <c r="AJ31" s="77">
        <f t="shared" si="15"/>
        <v>1079</v>
      </c>
    </row>
    <row r="32" spans="2:36" s="2" customFormat="1" ht="24" customHeight="1" x14ac:dyDescent="0.25">
      <c r="B32" s="6">
        <v>28</v>
      </c>
      <c r="C32" s="57" t="s">
        <v>66</v>
      </c>
      <c r="D32" s="58" t="s">
        <v>28</v>
      </c>
      <c r="E32" s="59" t="s">
        <v>22</v>
      </c>
      <c r="F32" s="60">
        <v>12</v>
      </c>
      <c r="G32" s="8">
        <f t="shared" si="0"/>
        <v>120</v>
      </c>
      <c r="H32" s="61">
        <v>58</v>
      </c>
      <c r="I32" s="7">
        <f t="shared" si="1"/>
        <v>116</v>
      </c>
      <c r="J32" s="62">
        <v>31</v>
      </c>
      <c r="K32" s="8">
        <f t="shared" si="2"/>
        <v>62</v>
      </c>
      <c r="L32" s="61">
        <v>10</v>
      </c>
      <c r="M32" s="7">
        <f t="shared" si="3"/>
        <v>100</v>
      </c>
      <c r="N32" s="62">
        <v>82</v>
      </c>
      <c r="O32" s="8">
        <f t="shared" si="4"/>
        <v>82</v>
      </c>
      <c r="P32" s="61">
        <v>50</v>
      </c>
      <c r="Q32" s="29">
        <f t="shared" si="5"/>
        <v>150</v>
      </c>
      <c r="R32" s="62">
        <v>5</v>
      </c>
      <c r="S32" s="8">
        <f t="shared" si="6"/>
        <v>100</v>
      </c>
      <c r="T32" s="103">
        <v>0</v>
      </c>
      <c r="U32" s="107">
        <f t="shared" si="7"/>
        <v>0</v>
      </c>
      <c r="V32" s="62">
        <v>10</v>
      </c>
      <c r="W32" s="8">
        <f t="shared" si="8"/>
        <v>30</v>
      </c>
      <c r="X32" s="61">
        <v>97</v>
      </c>
      <c r="Y32" s="29">
        <f t="shared" si="9"/>
        <v>97</v>
      </c>
      <c r="Z32" s="62">
        <v>35</v>
      </c>
      <c r="AA32" s="8">
        <f t="shared" si="10"/>
        <v>105</v>
      </c>
      <c r="AB32" s="61">
        <v>7</v>
      </c>
      <c r="AC32" s="7">
        <f t="shared" si="11"/>
        <v>42</v>
      </c>
      <c r="AD32" s="62">
        <v>1</v>
      </c>
      <c r="AE32" s="8">
        <f t="shared" si="12"/>
        <v>12</v>
      </c>
      <c r="AF32" s="60">
        <v>2</v>
      </c>
      <c r="AG32" s="8">
        <f t="shared" si="13"/>
        <v>30</v>
      </c>
      <c r="AH32" s="63">
        <v>3</v>
      </c>
      <c r="AI32" s="35">
        <f t="shared" si="14"/>
        <v>30</v>
      </c>
      <c r="AJ32" s="77">
        <f t="shared" si="15"/>
        <v>1076</v>
      </c>
    </row>
    <row r="33" spans="2:36" s="2" customFormat="1" ht="24" customHeight="1" x14ac:dyDescent="0.25">
      <c r="B33" s="6">
        <v>29</v>
      </c>
      <c r="C33" s="57" t="s">
        <v>68</v>
      </c>
      <c r="D33" s="58" t="s">
        <v>28</v>
      </c>
      <c r="E33" s="59" t="s">
        <v>22</v>
      </c>
      <c r="F33" s="60">
        <v>6</v>
      </c>
      <c r="G33" s="8">
        <f t="shared" si="0"/>
        <v>60</v>
      </c>
      <c r="H33" s="61">
        <v>61</v>
      </c>
      <c r="I33" s="7">
        <f t="shared" si="1"/>
        <v>122</v>
      </c>
      <c r="J33" s="62">
        <v>25</v>
      </c>
      <c r="K33" s="8">
        <f t="shared" si="2"/>
        <v>50</v>
      </c>
      <c r="L33" s="61">
        <v>9</v>
      </c>
      <c r="M33" s="7">
        <f t="shared" si="3"/>
        <v>90</v>
      </c>
      <c r="N33" s="62">
        <v>132</v>
      </c>
      <c r="O33" s="8">
        <f t="shared" si="4"/>
        <v>132</v>
      </c>
      <c r="P33" s="61">
        <v>47</v>
      </c>
      <c r="Q33" s="29">
        <f t="shared" si="5"/>
        <v>141</v>
      </c>
      <c r="R33" s="62">
        <v>2</v>
      </c>
      <c r="S33" s="8">
        <f t="shared" si="6"/>
        <v>40</v>
      </c>
      <c r="T33" s="103">
        <v>0</v>
      </c>
      <c r="U33" s="107">
        <f t="shared" si="7"/>
        <v>0</v>
      </c>
      <c r="V33" s="62">
        <v>24</v>
      </c>
      <c r="W33" s="8">
        <f t="shared" si="8"/>
        <v>72</v>
      </c>
      <c r="X33" s="61">
        <v>123</v>
      </c>
      <c r="Y33" s="29">
        <f t="shared" si="9"/>
        <v>123</v>
      </c>
      <c r="Z33" s="62">
        <v>13</v>
      </c>
      <c r="AA33" s="8">
        <f t="shared" si="10"/>
        <v>39</v>
      </c>
      <c r="AB33" s="61">
        <v>18</v>
      </c>
      <c r="AC33" s="7">
        <f t="shared" si="11"/>
        <v>108</v>
      </c>
      <c r="AD33" s="62">
        <v>2</v>
      </c>
      <c r="AE33" s="8">
        <f t="shared" si="12"/>
        <v>24</v>
      </c>
      <c r="AF33" s="60">
        <v>1</v>
      </c>
      <c r="AG33" s="8">
        <f t="shared" si="13"/>
        <v>15</v>
      </c>
      <c r="AH33" s="63">
        <v>5</v>
      </c>
      <c r="AI33" s="35">
        <f t="shared" si="14"/>
        <v>50</v>
      </c>
      <c r="AJ33" s="77">
        <f t="shared" si="15"/>
        <v>1066</v>
      </c>
    </row>
    <row r="34" spans="2:36" s="2" customFormat="1" ht="24" customHeight="1" x14ac:dyDescent="0.25">
      <c r="B34" s="6">
        <v>30</v>
      </c>
      <c r="C34" s="57" t="s">
        <v>103</v>
      </c>
      <c r="D34" s="58" t="s">
        <v>24</v>
      </c>
      <c r="E34" s="59" t="s">
        <v>22</v>
      </c>
      <c r="F34" s="60">
        <v>8</v>
      </c>
      <c r="G34" s="8">
        <f t="shared" si="0"/>
        <v>80</v>
      </c>
      <c r="H34" s="61">
        <v>53</v>
      </c>
      <c r="I34" s="7">
        <f t="shared" si="1"/>
        <v>106</v>
      </c>
      <c r="J34" s="62">
        <v>36</v>
      </c>
      <c r="K34" s="8">
        <f t="shared" si="2"/>
        <v>72</v>
      </c>
      <c r="L34" s="61">
        <v>6</v>
      </c>
      <c r="M34" s="7">
        <f t="shared" si="3"/>
        <v>60</v>
      </c>
      <c r="N34" s="62">
        <v>88</v>
      </c>
      <c r="O34" s="8">
        <f t="shared" si="4"/>
        <v>88</v>
      </c>
      <c r="P34" s="61">
        <v>47</v>
      </c>
      <c r="Q34" s="29">
        <f t="shared" si="5"/>
        <v>141</v>
      </c>
      <c r="R34" s="62">
        <v>1</v>
      </c>
      <c r="S34" s="8">
        <f t="shared" si="6"/>
        <v>20</v>
      </c>
      <c r="T34" s="103">
        <v>0</v>
      </c>
      <c r="U34" s="107">
        <f t="shared" si="7"/>
        <v>0</v>
      </c>
      <c r="V34" s="62">
        <v>44</v>
      </c>
      <c r="W34" s="8">
        <f t="shared" si="8"/>
        <v>132</v>
      </c>
      <c r="X34" s="61">
        <v>115</v>
      </c>
      <c r="Y34" s="29">
        <f t="shared" si="9"/>
        <v>115</v>
      </c>
      <c r="Z34" s="62">
        <v>13</v>
      </c>
      <c r="AA34" s="8">
        <f t="shared" si="10"/>
        <v>39</v>
      </c>
      <c r="AB34" s="61">
        <v>20</v>
      </c>
      <c r="AC34" s="7">
        <f t="shared" si="11"/>
        <v>120</v>
      </c>
      <c r="AD34" s="62">
        <v>3</v>
      </c>
      <c r="AE34" s="8">
        <f t="shared" si="12"/>
        <v>36</v>
      </c>
      <c r="AF34" s="60">
        <v>3</v>
      </c>
      <c r="AG34" s="8">
        <f t="shared" si="13"/>
        <v>45</v>
      </c>
      <c r="AH34" s="63">
        <v>1</v>
      </c>
      <c r="AI34" s="35">
        <f t="shared" si="14"/>
        <v>10</v>
      </c>
      <c r="AJ34" s="77">
        <f t="shared" si="15"/>
        <v>1064</v>
      </c>
    </row>
    <row r="35" spans="2:36" s="2" customFormat="1" ht="24" customHeight="1" x14ac:dyDescent="0.25">
      <c r="B35" s="6">
        <v>31</v>
      </c>
      <c r="C35" s="57" t="s">
        <v>69</v>
      </c>
      <c r="D35" s="58" t="s">
        <v>28</v>
      </c>
      <c r="E35" s="59" t="s">
        <v>22</v>
      </c>
      <c r="F35" s="60">
        <v>5</v>
      </c>
      <c r="G35" s="8">
        <f t="shared" si="0"/>
        <v>50</v>
      </c>
      <c r="H35" s="61">
        <v>74</v>
      </c>
      <c r="I35" s="7">
        <f t="shared" si="1"/>
        <v>148</v>
      </c>
      <c r="J35" s="62">
        <v>36</v>
      </c>
      <c r="K35" s="8">
        <f t="shared" si="2"/>
        <v>72</v>
      </c>
      <c r="L35" s="61">
        <v>8</v>
      </c>
      <c r="M35" s="7">
        <f t="shared" si="3"/>
        <v>80</v>
      </c>
      <c r="N35" s="62">
        <v>78</v>
      </c>
      <c r="O35" s="8">
        <f t="shared" si="4"/>
        <v>78</v>
      </c>
      <c r="P35" s="61">
        <v>41</v>
      </c>
      <c r="Q35" s="29">
        <f t="shared" si="5"/>
        <v>123</v>
      </c>
      <c r="R35" s="62">
        <v>3</v>
      </c>
      <c r="S35" s="8">
        <f t="shared" si="6"/>
        <v>60</v>
      </c>
      <c r="T35" s="103">
        <v>0</v>
      </c>
      <c r="U35" s="107">
        <f t="shared" si="7"/>
        <v>0</v>
      </c>
      <c r="V35" s="62">
        <v>34</v>
      </c>
      <c r="W35" s="8">
        <f t="shared" si="8"/>
        <v>102</v>
      </c>
      <c r="X35" s="61">
        <v>0</v>
      </c>
      <c r="Y35" s="29">
        <f t="shared" si="9"/>
        <v>0</v>
      </c>
      <c r="Z35" s="62">
        <v>39</v>
      </c>
      <c r="AA35" s="8">
        <f t="shared" si="10"/>
        <v>117</v>
      </c>
      <c r="AB35" s="61">
        <v>14</v>
      </c>
      <c r="AC35" s="7">
        <f t="shared" si="11"/>
        <v>84</v>
      </c>
      <c r="AD35" s="62">
        <v>1</v>
      </c>
      <c r="AE35" s="8">
        <f t="shared" si="12"/>
        <v>12</v>
      </c>
      <c r="AF35" s="60">
        <v>5</v>
      </c>
      <c r="AG35" s="8">
        <f t="shared" si="13"/>
        <v>75</v>
      </c>
      <c r="AH35" s="63">
        <v>6</v>
      </c>
      <c r="AI35" s="35">
        <f t="shared" si="14"/>
        <v>60</v>
      </c>
      <c r="AJ35" s="77">
        <f t="shared" si="15"/>
        <v>1061</v>
      </c>
    </row>
    <row r="36" spans="2:36" s="2" customFormat="1" ht="24" customHeight="1" x14ac:dyDescent="0.25">
      <c r="B36" s="6">
        <v>32</v>
      </c>
      <c r="C36" s="57" t="s">
        <v>104</v>
      </c>
      <c r="D36" s="58" t="s">
        <v>24</v>
      </c>
      <c r="E36" s="59" t="s">
        <v>22</v>
      </c>
      <c r="F36" s="60">
        <v>10</v>
      </c>
      <c r="G36" s="8">
        <f t="shared" si="0"/>
        <v>100</v>
      </c>
      <c r="H36" s="61">
        <v>55</v>
      </c>
      <c r="I36" s="7">
        <f t="shared" si="1"/>
        <v>110</v>
      </c>
      <c r="J36" s="62">
        <v>35</v>
      </c>
      <c r="K36" s="8">
        <f t="shared" si="2"/>
        <v>70</v>
      </c>
      <c r="L36" s="61">
        <v>10</v>
      </c>
      <c r="M36" s="7">
        <f t="shared" si="3"/>
        <v>100</v>
      </c>
      <c r="N36" s="62">
        <v>108</v>
      </c>
      <c r="O36" s="8">
        <f t="shared" si="4"/>
        <v>108</v>
      </c>
      <c r="P36" s="61">
        <v>44</v>
      </c>
      <c r="Q36" s="29">
        <f t="shared" si="5"/>
        <v>132</v>
      </c>
      <c r="R36" s="62">
        <v>1</v>
      </c>
      <c r="S36" s="8">
        <f t="shared" si="6"/>
        <v>20</v>
      </c>
      <c r="T36" s="103">
        <v>0</v>
      </c>
      <c r="U36" s="107">
        <f t="shared" si="7"/>
        <v>0</v>
      </c>
      <c r="V36" s="62">
        <v>8</v>
      </c>
      <c r="W36" s="8">
        <f t="shared" si="8"/>
        <v>24</v>
      </c>
      <c r="X36" s="61">
        <v>126</v>
      </c>
      <c r="Y36" s="29">
        <f t="shared" si="9"/>
        <v>126</v>
      </c>
      <c r="Z36" s="62">
        <v>16</v>
      </c>
      <c r="AA36" s="8">
        <f t="shared" si="10"/>
        <v>48</v>
      </c>
      <c r="AB36" s="61">
        <v>21</v>
      </c>
      <c r="AC36" s="7">
        <f t="shared" si="11"/>
        <v>126</v>
      </c>
      <c r="AD36" s="62">
        <v>5</v>
      </c>
      <c r="AE36" s="8">
        <f t="shared" si="12"/>
        <v>60</v>
      </c>
      <c r="AF36" s="60">
        <v>2</v>
      </c>
      <c r="AG36" s="8">
        <f t="shared" si="13"/>
        <v>30</v>
      </c>
      <c r="AH36" s="63">
        <v>0</v>
      </c>
      <c r="AI36" s="35">
        <f t="shared" si="14"/>
        <v>0</v>
      </c>
      <c r="AJ36" s="77">
        <f t="shared" si="15"/>
        <v>1054</v>
      </c>
    </row>
    <row r="37" spans="2:36" s="2" customFormat="1" ht="24" customHeight="1" x14ac:dyDescent="0.25">
      <c r="B37" s="6">
        <v>33</v>
      </c>
      <c r="C37" s="57" t="s">
        <v>137</v>
      </c>
      <c r="D37" s="58" t="s">
        <v>28</v>
      </c>
      <c r="E37" s="59" t="s">
        <v>31</v>
      </c>
      <c r="F37" s="60">
        <v>9</v>
      </c>
      <c r="G37" s="8">
        <f t="shared" ref="G37:G68" si="16">F37*10</f>
        <v>90</v>
      </c>
      <c r="H37" s="61">
        <v>61</v>
      </c>
      <c r="I37" s="7">
        <f t="shared" ref="I37:I68" si="17">H37*2</f>
        <v>122</v>
      </c>
      <c r="J37" s="62">
        <v>49</v>
      </c>
      <c r="K37" s="8">
        <f t="shared" ref="K37:K68" si="18">J37*2</f>
        <v>98</v>
      </c>
      <c r="L37" s="61">
        <v>6</v>
      </c>
      <c r="M37" s="7">
        <f t="shared" ref="M37:M68" si="19">L37*10</f>
        <v>60</v>
      </c>
      <c r="N37" s="62">
        <v>63</v>
      </c>
      <c r="O37" s="8">
        <f t="shared" ref="O37:O68" si="20">N37</f>
        <v>63</v>
      </c>
      <c r="P37" s="61">
        <v>36</v>
      </c>
      <c r="Q37" s="29">
        <f t="shared" ref="Q37:Q68" si="21">P37*3</f>
        <v>108</v>
      </c>
      <c r="R37" s="62">
        <v>3</v>
      </c>
      <c r="S37" s="8">
        <f t="shared" ref="S37:S68" si="22">R37*20</f>
        <v>60</v>
      </c>
      <c r="T37" s="103">
        <v>0</v>
      </c>
      <c r="U37" s="107">
        <f t="shared" ref="U37:U68" si="23">T37*10</f>
        <v>0</v>
      </c>
      <c r="V37" s="62">
        <v>23</v>
      </c>
      <c r="W37" s="8">
        <f t="shared" ref="W37:W68" si="24">V37*3</f>
        <v>69</v>
      </c>
      <c r="X37" s="61">
        <v>115</v>
      </c>
      <c r="Y37" s="29">
        <f t="shared" ref="Y37:Y68" si="25">X37</f>
        <v>115</v>
      </c>
      <c r="Z37" s="62">
        <v>22</v>
      </c>
      <c r="AA37" s="8">
        <f t="shared" ref="AA37:AA68" si="26">Z37*3</f>
        <v>66</v>
      </c>
      <c r="AB37" s="61">
        <v>17</v>
      </c>
      <c r="AC37" s="7">
        <f t="shared" ref="AC37:AC68" si="27">AB37*6</f>
        <v>102</v>
      </c>
      <c r="AD37" s="62">
        <v>0</v>
      </c>
      <c r="AE37" s="8">
        <f t="shared" ref="AE37:AE68" si="28">AD37*12</f>
        <v>0</v>
      </c>
      <c r="AF37" s="60">
        <v>2</v>
      </c>
      <c r="AG37" s="8">
        <f t="shared" si="13"/>
        <v>30</v>
      </c>
      <c r="AH37" s="63">
        <v>7</v>
      </c>
      <c r="AI37" s="35">
        <f t="shared" ref="AI37:AI68" si="29">AH37*10</f>
        <v>70</v>
      </c>
      <c r="AJ37" s="77">
        <f t="shared" ref="AJ37:AJ68" si="30">G37+I37+K37+M37+O37+Q37+S37+U37+W37+Y37+AA37+AC37+AE37+AG37+AI37</f>
        <v>1053</v>
      </c>
    </row>
    <row r="38" spans="2:36" s="2" customFormat="1" ht="24" customHeight="1" x14ac:dyDescent="0.25">
      <c r="B38" s="6">
        <v>34</v>
      </c>
      <c r="C38" s="57" t="s">
        <v>111</v>
      </c>
      <c r="D38" s="58" t="s">
        <v>28</v>
      </c>
      <c r="E38" s="59" t="s">
        <v>21</v>
      </c>
      <c r="F38" s="60">
        <v>9</v>
      </c>
      <c r="G38" s="8">
        <f t="shared" si="16"/>
        <v>90</v>
      </c>
      <c r="H38" s="61">
        <v>74</v>
      </c>
      <c r="I38" s="7">
        <f t="shared" si="17"/>
        <v>148</v>
      </c>
      <c r="J38" s="62">
        <v>51</v>
      </c>
      <c r="K38" s="8">
        <f t="shared" si="18"/>
        <v>102</v>
      </c>
      <c r="L38" s="61">
        <v>11</v>
      </c>
      <c r="M38" s="7">
        <f t="shared" si="19"/>
        <v>110</v>
      </c>
      <c r="N38" s="62">
        <v>109</v>
      </c>
      <c r="O38" s="8">
        <f t="shared" si="20"/>
        <v>109</v>
      </c>
      <c r="P38" s="61">
        <v>26</v>
      </c>
      <c r="Q38" s="29">
        <f t="shared" si="21"/>
        <v>78</v>
      </c>
      <c r="R38" s="62">
        <v>2</v>
      </c>
      <c r="S38" s="8">
        <f t="shared" si="22"/>
        <v>40</v>
      </c>
      <c r="T38" s="103">
        <v>0</v>
      </c>
      <c r="U38" s="107">
        <f t="shared" si="23"/>
        <v>0</v>
      </c>
      <c r="V38" s="62">
        <v>24</v>
      </c>
      <c r="W38" s="8">
        <f t="shared" si="24"/>
        <v>72</v>
      </c>
      <c r="X38" s="61">
        <v>125</v>
      </c>
      <c r="Y38" s="29">
        <f t="shared" si="25"/>
        <v>125</v>
      </c>
      <c r="Z38" s="62">
        <v>5</v>
      </c>
      <c r="AA38" s="8">
        <f t="shared" si="26"/>
        <v>15</v>
      </c>
      <c r="AB38" s="61">
        <v>14</v>
      </c>
      <c r="AC38" s="7">
        <f t="shared" si="27"/>
        <v>84</v>
      </c>
      <c r="AD38" s="62">
        <v>1</v>
      </c>
      <c r="AE38" s="8">
        <f t="shared" si="28"/>
        <v>12</v>
      </c>
      <c r="AF38" s="60">
        <v>3</v>
      </c>
      <c r="AG38" s="8">
        <f t="shared" si="13"/>
        <v>45</v>
      </c>
      <c r="AH38" s="63">
        <v>2</v>
      </c>
      <c r="AI38" s="35">
        <f t="shared" si="29"/>
        <v>20</v>
      </c>
      <c r="AJ38" s="77">
        <f t="shared" si="30"/>
        <v>1050</v>
      </c>
    </row>
    <row r="39" spans="2:36" s="2" customFormat="1" ht="24" customHeight="1" x14ac:dyDescent="0.25">
      <c r="B39" s="6">
        <v>35</v>
      </c>
      <c r="C39" s="57" t="s">
        <v>91</v>
      </c>
      <c r="D39" s="58" t="s">
        <v>23</v>
      </c>
      <c r="E39" s="59" t="s">
        <v>22</v>
      </c>
      <c r="F39" s="60">
        <v>7</v>
      </c>
      <c r="G39" s="8">
        <f t="shared" si="16"/>
        <v>70</v>
      </c>
      <c r="H39" s="61">
        <v>45</v>
      </c>
      <c r="I39" s="7">
        <f t="shared" si="17"/>
        <v>90</v>
      </c>
      <c r="J39" s="62">
        <v>14</v>
      </c>
      <c r="K39" s="8">
        <f t="shared" si="18"/>
        <v>28</v>
      </c>
      <c r="L39" s="61">
        <v>8</v>
      </c>
      <c r="M39" s="7">
        <f t="shared" si="19"/>
        <v>80</v>
      </c>
      <c r="N39" s="62">
        <v>35</v>
      </c>
      <c r="O39" s="8">
        <f t="shared" si="20"/>
        <v>35</v>
      </c>
      <c r="P39" s="61">
        <v>51</v>
      </c>
      <c r="Q39" s="29">
        <f t="shared" si="21"/>
        <v>153</v>
      </c>
      <c r="R39" s="62">
        <v>3</v>
      </c>
      <c r="S39" s="8">
        <f t="shared" si="22"/>
        <v>60</v>
      </c>
      <c r="T39" s="103">
        <v>0</v>
      </c>
      <c r="U39" s="107">
        <f t="shared" si="23"/>
        <v>0</v>
      </c>
      <c r="V39" s="62">
        <v>23</v>
      </c>
      <c r="W39" s="8">
        <f t="shared" si="24"/>
        <v>69</v>
      </c>
      <c r="X39" s="61">
        <v>122</v>
      </c>
      <c r="Y39" s="29">
        <f t="shared" si="25"/>
        <v>122</v>
      </c>
      <c r="Z39" s="62">
        <v>34</v>
      </c>
      <c r="AA39" s="8">
        <f t="shared" si="26"/>
        <v>102</v>
      </c>
      <c r="AB39" s="61">
        <v>22</v>
      </c>
      <c r="AC39" s="7">
        <f t="shared" si="27"/>
        <v>132</v>
      </c>
      <c r="AD39" s="62">
        <v>1</v>
      </c>
      <c r="AE39" s="8">
        <f t="shared" si="28"/>
        <v>12</v>
      </c>
      <c r="AF39" s="60">
        <v>2</v>
      </c>
      <c r="AG39" s="8">
        <f t="shared" si="13"/>
        <v>30</v>
      </c>
      <c r="AH39" s="63">
        <v>5</v>
      </c>
      <c r="AI39" s="35">
        <f t="shared" si="29"/>
        <v>50</v>
      </c>
      <c r="AJ39" s="77">
        <f t="shared" si="30"/>
        <v>1033</v>
      </c>
    </row>
    <row r="40" spans="2:36" s="2" customFormat="1" ht="24" customHeight="1" x14ac:dyDescent="0.25">
      <c r="B40" s="6">
        <v>36</v>
      </c>
      <c r="C40" s="57" t="s">
        <v>112</v>
      </c>
      <c r="D40" s="58" t="s">
        <v>28</v>
      </c>
      <c r="E40" s="59" t="s">
        <v>21</v>
      </c>
      <c r="F40" s="60">
        <v>10</v>
      </c>
      <c r="G40" s="8">
        <f t="shared" si="16"/>
        <v>100</v>
      </c>
      <c r="H40" s="61">
        <v>65</v>
      </c>
      <c r="I40" s="7">
        <f t="shared" si="17"/>
        <v>130</v>
      </c>
      <c r="J40" s="62">
        <v>32</v>
      </c>
      <c r="K40" s="8">
        <f t="shared" si="18"/>
        <v>64</v>
      </c>
      <c r="L40" s="61">
        <v>7</v>
      </c>
      <c r="M40" s="7">
        <f t="shared" si="19"/>
        <v>70</v>
      </c>
      <c r="N40" s="62">
        <v>90</v>
      </c>
      <c r="O40" s="8">
        <f t="shared" si="20"/>
        <v>90</v>
      </c>
      <c r="P40" s="61">
        <v>45</v>
      </c>
      <c r="Q40" s="29">
        <f t="shared" si="21"/>
        <v>135</v>
      </c>
      <c r="R40" s="62">
        <v>3</v>
      </c>
      <c r="S40" s="8">
        <f t="shared" si="22"/>
        <v>60</v>
      </c>
      <c r="T40" s="103">
        <v>0</v>
      </c>
      <c r="U40" s="107">
        <f t="shared" si="23"/>
        <v>0</v>
      </c>
      <c r="V40" s="62">
        <v>18</v>
      </c>
      <c r="W40" s="8">
        <f t="shared" si="24"/>
        <v>54</v>
      </c>
      <c r="X40" s="61">
        <v>109</v>
      </c>
      <c r="Y40" s="29">
        <f t="shared" si="25"/>
        <v>109</v>
      </c>
      <c r="Z40" s="62">
        <v>16</v>
      </c>
      <c r="AA40" s="8">
        <f t="shared" si="26"/>
        <v>48</v>
      </c>
      <c r="AB40" s="61">
        <v>5</v>
      </c>
      <c r="AC40" s="7">
        <f t="shared" si="27"/>
        <v>30</v>
      </c>
      <c r="AD40" s="62">
        <v>2</v>
      </c>
      <c r="AE40" s="8">
        <f t="shared" si="28"/>
        <v>24</v>
      </c>
      <c r="AF40" s="60">
        <v>4</v>
      </c>
      <c r="AG40" s="8">
        <f t="shared" si="13"/>
        <v>60</v>
      </c>
      <c r="AH40" s="63">
        <v>5</v>
      </c>
      <c r="AI40" s="35">
        <f t="shared" si="29"/>
        <v>50</v>
      </c>
      <c r="AJ40" s="77">
        <f t="shared" si="30"/>
        <v>1024</v>
      </c>
    </row>
    <row r="41" spans="2:36" s="2" customFormat="1" ht="24" customHeight="1" x14ac:dyDescent="0.25">
      <c r="B41" s="6">
        <v>37</v>
      </c>
      <c r="C41" s="57" t="s">
        <v>138</v>
      </c>
      <c r="D41" s="58" t="s">
        <v>28</v>
      </c>
      <c r="E41" s="59" t="s">
        <v>31</v>
      </c>
      <c r="F41" s="60">
        <v>9</v>
      </c>
      <c r="G41" s="8">
        <f t="shared" si="16"/>
        <v>90</v>
      </c>
      <c r="H41" s="61">
        <v>43</v>
      </c>
      <c r="I41" s="7">
        <f t="shared" si="17"/>
        <v>86</v>
      </c>
      <c r="J41" s="62">
        <v>25</v>
      </c>
      <c r="K41" s="8">
        <f t="shared" si="18"/>
        <v>50</v>
      </c>
      <c r="L41" s="61">
        <v>10</v>
      </c>
      <c r="M41" s="7">
        <f t="shared" si="19"/>
        <v>100</v>
      </c>
      <c r="N41" s="62">
        <v>104</v>
      </c>
      <c r="O41" s="8">
        <f t="shared" si="20"/>
        <v>104</v>
      </c>
      <c r="P41" s="61">
        <v>36</v>
      </c>
      <c r="Q41" s="29">
        <f t="shared" si="21"/>
        <v>108</v>
      </c>
      <c r="R41" s="62">
        <v>2</v>
      </c>
      <c r="S41" s="8">
        <f t="shared" si="22"/>
        <v>40</v>
      </c>
      <c r="T41" s="103">
        <v>0</v>
      </c>
      <c r="U41" s="107">
        <f t="shared" si="23"/>
        <v>0</v>
      </c>
      <c r="V41" s="62">
        <v>5</v>
      </c>
      <c r="W41" s="8">
        <f t="shared" si="24"/>
        <v>15</v>
      </c>
      <c r="X41" s="61">
        <v>119</v>
      </c>
      <c r="Y41" s="29">
        <f t="shared" si="25"/>
        <v>119</v>
      </c>
      <c r="Z41" s="62">
        <v>5</v>
      </c>
      <c r="AA41" s="8">
        <f t="shared" si="26"/>
        <v>15</v>
      </c>
      <c r="AB41" s="61">
        <v>16</v>
      </c>
      <c r="AC41" s="7">
        <f t="shared" si="27"/>
        <v>96</v>
      </c>
      <c r="AD41" s="62">
        <v>4</v>
      </c>
      <c r="AE41" s="8">
        <f t="shared" si="28"/>
        <v>48</v>
      </c>
      <c r="AF41" s="60">
        <v>8</v>
      </c>
      <c r="AG41" s="8">
        <f t="shared" si="13"/>
        <v>120</v>
      </c>
      <c r="AH41" s="63">
        <v>3</v>
      </c>
      <c r="AI41" s="35">
        <f t="shared" si="29"/>
        <v>30</v>
      </c>
      <c r="AJ41" s="77">
        <f t="shared" si="30"/>
        <v>1021</v>
      </c>
    </row>
    <row r="42" spans="2:36" s="2" customFormat="1" ht="24" customHeight="1" x14ac:dyDescent="0.25">
      <c r="B42" s="6">
        <v>38</v>
      </c>
      <c r="C42" s="57" t="s">
        <v>109</v>
      </c>
      <c r="D42" s="58" t="s">
        <v>23</v>
      </c>
      <c r="E42" s="59" t="s">
        <v>21</v>
      </c>
      <c r="F42" s="60">
        <v>7</v>
      </c>
      <c r="G42" s="8">
        <f t="shared" si="16"/>
        <v>70</v>
      </c>
      <c r="H42" s="61">
        <v>61</v>
      </c>
      <c r="I42" s="7">
        <f t="shared" si="17"/>
        <v>122</v>
      </c>
      <c r="J42" s="62">
        <v>21</v>
      </c>
      <c r="K42" s="8">
        <f t="shared" si="18"/>
        <v>42</v>
      </c>
      <c r="L42" s="61">
        <v>7</v>
      </c>
      <c r="M42" s="7">
        <f t="shared" si="19"/>
        <v>70</v>
      </c>
      <c r="N42" s="62">
        <v>94</v>
      </c>
      <c r="O42" s="8">
        <f t="shared" si="20"/>
        <v>94</v>
      </c>
      <c r="P42" s="61">
        <v>46</v>
      </c>
      <c r="Q42" s="29">
        <f t="shared" si="21"/>
        <v>138</v>
      </c>
      <c r="R42" s="62">
        <v>1</v>
      </c>
      <c r="S42" s="8">
        <f t="shared" si="22"/>
        <v>20</v>
      </c>
      <c r="T42" s="103">
        <v>0</v>
      </c>
      <c r="U42" s="107">
        <f t="shared" si="23"/>
        <v>0</v>
      </c>
      <c r="V42" s="62">
        <v>21</v>
      </c>
      <c r="W42" s="8">
        <f t="shared" si="24"/>
        <v>63</v>
      </c>
      <c r="X42" s="61">
        <v>124</v>
      </c>
      <c r="Y42" s="29">
        <f t="shared" si="25"/>
        <v>124</v>
      </c>
      <c r="Z42" s="62">
        <v>28</v>
      </c>
      <c r="AA42" s="8">
        <f t="shared" si="26"/>
        <v>84</v>
      </c>
      <c r="AB42" s="61">
        <v>13</v>
      </c>
      <c r="AC42" s="7">
        <f t="shared" si="27"/>
        <v>78</v>
      </c>
      <c r="AD42" s="62">
        <v>3</v>
      </c>
      <c r="AE42" s="8">
        <f t="shared" si="28"/>
        <v>36</v>
      </c>
      <c r="AF42" s="60">
        <v>3</v>
      </c>
      <c r="AG42" s="8">
        <f t="shared" si="13"/>
        <v>45</v>
      </c>
      <c r="AH42" s="63">
        <v>2</v>
      </c>
      <c r="AI42" s="35">
        <f t="shared" si="29"/>
        <v>20</v>
      </c>
      <c r="AJ42" s="77">
        <f t="shared" si="30"/>
        <v>1006</v>
      </c>
    </row>
    <row r="43" spans="2:36" s="2" customFormat="1" ht="24" customHeight="1" x14ac:dyDescent="0.25">
      <c r="B43" s="6">
        <v>39</v>
      </c>
      <c r="C43" s="57" t="s">
        <v>152</v>
      </c>
      <c r="D43" s="58" t="s">
        <v>28</v>
      </c>
      <c r="E43" s="59" t="s">
        <v>30</v>
      </c>
      <c r="F43" s="60">
        <v>8</v>
      </c>
      <c r="G43" s="8">
        <f t="shared" si="16"/>
        <v>80</v>
      </c>
      <c r="H43" s="61">
        <v>36</v>
      </c>
      <c r="I43" s="7">
        <f t="shared" si="17"/>
        <v>72</v>
      </c>
      <c r="J43" s="62">
        <v>28</v>
      </c>
      <c r="K43" s="8">
        <f t="shared" si="18"/>
        <v>56</v>
      </c>
      <c r="L43" s="61">
        <v>8</v>
      </c>
      <c r="M43" s="7">
        <f t="shared" si="19"/>
        <v>80</v>
      </c>
      <c r="N43" s="62">
        <v>63</v>
      </c>
      <c r="O43" s="8">
        <f t="shared" si="20"/>
        <v>63</v>
      </c>
      <c r="P43" s="61">
        <v>56</v>
      </c>
      <c r="Q43" s="29">
        <f t="shared" si="21"/>
        <v>168</v>
      </c>
      <c r="R43" s="62">
        <v>0</v>
      </c>
      <c r="S43" s="8">
        <f t="shared" si="22"/>
        <v>0</v>
      </c>
      <c r="T43" s="103">
        <v>0</v>
      </c>
      <c r="U43" s="107">
        <f t="shared" si="23"/>
        <v>0</v>
      </c>
      <c r="V43" s="62">
        <v>26</v>
      </c>
      <c r="W43" s="8">
        <f t="shared" si="24"/>
        <v>78</v>
      </c>
      <c r="X43" s="61">
        <v>116</v>
      </c>
      <c r="Y43" s="29">
        <f t="shared" si="25"/>
        <v>116</v>
      </c>
      <c r="Z43" s="62">
        <v>32</v>
      </c>
      <c r="AA43" s="8">
        <f t="shared" si="26"/>
        <v>96</v>
      </c>
      <c r="AB43" s="61">
        <v>16</v>
      </c>
      <c r="AC43" s="7">
        <f t="shared" si="27"/>
        <v>96</v>
      </c>
      <c r="AD43" s="62">
        <v>2</v>
      </c>
      <c r="AE43" s="8">
        <f t="shared" si="28"/>
        <v>24</v>
      </c>
      <c r="AF43" s="60">
        <v>0</v>
      </c>
      <c r="AG43" s="8">
        <v>0</v>
      </c>
      <c r="AH43" s="63">
        <v>7</v>
      </c>
      <c r="AI43" s="35">
        <f t="shared" si="29"/>
        <v>70</v>
      </c>
      <c r="AJ43" s="77">
        <f t="shared" si="30"/>
        <v>999</v>
      </c>
    </row>
    <row r="44" spans="2:36" s="2" customFormat="1" ht="24" customHeight="1" x14ac:dyDescent="0.25">
      <c r="B44" s="6">
        <v>40</v>
      </c>
      <c r="C44" s="57" t="s">
        <v>70</v>
      </c>
      <c r="D44" s="58" t="s">
        <v>28</v>
      </c>
      <c r="E44" s="59" t="s">
        <v>22</v>
      </c>
      <c r="F44" s="60">
        <v>9</v>
      </c>
      <c r="G44" s="8">
        <f t="shared" si="16"/>
        <v>90</v>
      </c>
      <c r="H44" s="61">
        <v>46</v>
      </c>
      <c r="I44" s="7">
        <f t="shared" si="17"/>
        <v>92</v>
      </c>
      <c r="J44" s="62">
        <v>46</v>
      </c>
      <c r="K44" s="8">
        <f t="shared" si="18"/>
        <v>92</v>
      </c>
      <c r="L44" s="61">
        <v>7</v>
      </c>
      <c r="M44" s="7">
        <f t="shared" si="19"/>
        <v>70</v>
      </c>
      <c r="N44" s="62">
        <v>54</v>
      </c>
      <c r="O44" s="8">
        <f t="shared" si="20"/>
        <v>54</v>
      </c>
      <c r="P44" s="61">
        <v>28</v>
      </c>
      <c r="Q44" s="29">
        <f t="shared" si="21"/>
        <v>84</v>
      </c>
      <c r="R44" s="62">
        <v>3</v>
      </c>
      <c r="S44" s="8">
        <f t="shared" si="22"/>
        <v>60</v>
      </c>
      <c r="T44" s="103">
        <v>0</v>
      </c>
      <c r="U44" s="107">
        <f t="shared" si="23"/>
        <v>0</v>
      </c>
      <c r="V44" s="62">
        <v>26</v>
      </c>
      <c r="W44" s="8">
        <f t="shared" si="24"/>
        <v>78</v>
      </c>
      <c r="X44" s="61">
        <v>110</v>
      </c>
      <c r="Y44" s="29">
        <f t="shared" si="25"/>
        <v>110</v>
      </c>
      <c r="Z44" s="62">
        <v>15</v>
      </c>
      <c r="AA44" s="8">
        <f t="shared" si="26"/>
        <v>45</v>
      </c>
      <c r="AB44" s="61">
        <v>14</v>
      </c>
      <c r="AC44" s="7">
        <f t="shared" si="27"/>
        <v>84</v>
      </c>
      <c r="AD44" s="62">
        <v>2</v>
      </c>
      <c r="AE44" s="8">
        <f t="shared" si="28"/>
        <v>24</v>
      </c>
      <c r="AF44" s="60">
        <v>7</v>
      </c>
      <c r="AG44" s="8">
        <f t="shared" ref="AG44:AG75" si="31">AF44*15</f>
        <v>105</v>
      </c>
      <c r="AH44" s="63">
        <v>1</v>
      </c>
      <c r="AI44" s="35">
        <f t="shared" si="29"/>
        <v>10</v>
      </c>
      <c r="AJ44" s="77">
        <f t="shared" si="30"/>
        <v>998</v>
      </c>
    </row>
    <row r="45" spans="2:36" s="2" customFormat="1" ht="24" customHeight="1" x14ac:dyDescent="0.25">
      <c r="B45" s="6">
        <v>41</v>
      </c>
      <c r="C45" s="57" t="s">
        <v>71</v>
      </c>
      <c r="D45" s="58" t="s">
        <v>28</v>
      </c>
      <c r="E45" s="59" t="s">
        <v>22</v>
      </c>
      <c r="F45" s="60">
        <v>7</v>
      </c>
      <c r="G45" s="8">
        <f t="shared" si="16"/>
        <v>70</v>
      </c>
      <c r="H45" s="61">
        <v>64</v>
      </c>
      <c r="I45" s="7">
        <f t="shared" si="17"/>
        <v>128</v>
      </c>
      <c r="J45" s="62">
        <v>22</v>
      </c>
      <c r="K45" s="8">
        <f t="shared" si="18"/>
        <v>44</v>
      </c>
      <c r="L45" s="61">
        <v>13</v>
      </c>
      <c r="M45" s="7">
        <f t="shared" si="19"/>
        <v>130</v>
      </c>
      <c r="N45" s="62">
        <v>97</v>
      </c>
      <c r="O45" s="8">
        <f t="shared" si="20"/>
        <v>97</v>
      </c>
      <c r="P45" s="61">
        <v>36</v>
      </c>
      <c r="Q45" s="29">
        <f t="shared" si="21"/>
        <v>108</v>
      </c>
      <c r="R45" s="62">
        <v>2</v>
      </c>
      <c r="S45" s="8">
        <f t="shared" si="22"/>
        <v>40</v>
      </c>
      <c r="T45" s="103">
        <v>0</v>
      </c>
      <c r="U45" s="107">
        <f t="shared" si="23"/>
        <v>0</v>
      </c>
      <c r="V45" s="62">
        <v>40</v>
      </c>
      <c r="W45" s="8">
        <f t="shared" si="24"/>
        <v>120</v>
      </c>
      <c r="X45" s="61">
        <v>128</v>
      </c>
      <c r="Y45" s="29">
        <f t="shared" si="25"/>
        <v>128</v>
      </c>
      <c r="Z45" s="62">
        <v>18</v>
      </c>
      <c r="AA45" s="8">
        <f t="shared" si="26"/>
        <v>54</v>
      </c>
      <c r="AB45" s="61">
        <v>5</v>
      </c>
      <c r="AC45" s="7">
        <f t="shared" si="27"/>
        <v>30</v>
      </c>
      <c r="AD45" s="62">
        <v>0</v>
      </c>
      <c r="AE45" s="8">
        <f t="shared" si="28"/>
        <v>0</v>
      </c>
      <c r="AF45" s="60">
        <v>1</v>
      </c>
      <c r="AG45" s="8">
        <f t="shared" si="31"/>
        <v>15</v>
      </c>
      <c r="AH45" s="63">
        <v>3</v>
      </c>
      <c r="AI45" s="35">
        <f t="shared" si="29"/>
        <v>30</v>
      </c>
      <c r="AJ45" s="77">
        <f t="shared" si="30"/>
        <v>994</v>
      </c>
    </row>
    <row r="46" spans="2:36" s="2" customFormat="1" ht="24" customHeight="1" x14ac:dyDescent="0.25">
      <c r="B46" s="6">
        <v>42</v>
      </c>
      <c r="C46" s="57" t="s">
        <v>115</v>
      </c>
      <c r="D46" s="58" t="s">
        <v>28</v>
      </c>
      <c r="E46" s="59" t="s">
        <v>21</v>
      </c>
      <c r="F46" s="60">
        <v>9</v>
      </c>
      <c r="G46" s="8">
        <f t="shared" si="16"/>
        <v>90</v>
      </c>
      <c r="H46" s="61">
        <v>56</v>
      </c>
      <c r="I46" s="7">
        <f t="shared" si="17"/>
        <v>112</v>
      </c>
      <c r="J46" s="62">
        <v>15</v>
      </c>
      <c r="K46" s="8">
        <f t="shared" si="18"/>
        <v>30</v>
      </c>
      <c r="L46" s="61">
        <v>10</v>
      </c>
      <c r="M46" s="7">
        <f t="shared" si="19"/>
        <v>100</v>
      </c>
      <c r="N46" s="62">
        <v>129</v>
      </c>
      <c r="O46" s="8">
        <f t="shared" si="20"/>
        <v>129</v>
      </c>
      <c r="P46" s="61">
        <v>29</v>
      </c>
      <c r="Q46" s="29">
        <f t="shared" si="21"/>
        <v>87</v>
      </c>
      <c r="R46" s="62">
        <v>5</v>
      </c>
      <c r="S46" s="8">
        <f t="shared" si="22"/>
        <v>100</v>
      </c>
      <c r="T46" s="103">
        <v>0</v>
      </c>
      <c r="U46" s="107">
        <f t="shared" si="23"/>
        <v>0</v>
      </c>
      <c r="V46" s="62">
        <v>35</v>
      </c>
      <c r="W46" s="8">
        <f t="shared" si="24"/>
        <v>105</v>
      </c>
      <c r="X46" s="61">
        <v>127</v>
      </c>
      <c r="Y46" s="29">
        <f t="shared" si="25"/>
        <v>127</v>
      </c>
      <c r="Z46" s="62">
        <v>13</v>
      </c>
      <c r="AA46" s="8">
        <f t="shared" si="26"/>
        <v>39</v>
      </c>
      <c r="AB46" s="61">
        <v>0</v>
      </c>
      <c r="AC46" s="7">
        <f t="shared" si="27"/>
        <v>0</v>
      </c>
      <c r="AD46" s="62">
        <v>1</v>
      </c>
      <c r="AE46" s="8">
        <f t="shared" si="28"/>
        <v>12</v>
      </c>
      <c r="AF46" s="60">
        <v>2</v>
      </c>
      <c r="AG46" s="8">
        <f t="shared" si="31"/>
        <v>30</v>
      </c>
      <c r="AH46" s="63">
        <v>3</v>
      </c>
      <c r="AI46" s="35">
        <f t="shared" si="29"/>
        <v>30</v>
      </c>
      <c r="AJ46" s="77">
        <f t="shared" si="30"/>
        <v>991</v>
      </c>
    </row>
    <row r="47" spans="2:36" s="2" customFormat="1" ht="24" customHeight="1" x14ac:dyDescent="0.25">
      <c r="B47" s="6">
        <v>43</v>
      </c>
      <c r="C47" s="57" t="s">
        <v>72</v>
      </c>
      <c r="D47" s="58" t="s">
        <v>28</v>
      </c>
      <c r="E47" s="59" t="s">
        <v>22</v>
      </c>
      <c r="F47" s="60">
        <v>7</v>
      </c>
      <c r="G47" s="8">
        <f t="shared" si="16"/>
        <v>70</v>
      </c>
      <c r="H47" s="61">
        <v>51</v>
      </c>
      <c r="I47" s="7">
        <f t="shared" si="17"/>
        <v>102</v>
      </c>
      <c r="J47" s="62">
        <v>20</v>
      </c>
      <c r="K47" s="8">
        <f t="shared" si="18"/>
        <v>40</v>
      </c>
      <c r="L47" s="61">
        <v>7</v>
      </c>
      <c r="M47" s="7">
        <f t="shared" si="19"/>
        <v>70</v>
      </c>
      <c r="N47" s="62">
        <v>82</v>
      </c>
      <c r="O47" s="8">
        <f t="shared" si="20"/>
        <v>82</v>
      </c>
      <c r="P47" s="61">
        <v>51</v>
      </c>
      <c r="Q47" s="29">
        <f t="shared" si="21"/>
        <v>153</v>
      </c>
      <c r="R47" s="62">
        <v>2</v>
      </c>
      <c r="S47" s="8">
        <f t="shared" si="22"/>
        <v>40</v>
      </c>
      <c r="T47" s="103">
        <v>0</v>
      </c>
      <c r="U47" s="107">
        <f t="shared" si="23"/>
        <v>0</v>
      </c>
      <c r="V47" s="62">
        <v>21</v>
      </c>
      <c r="W47" s="8">
        <f t="shared" si="24"/>
        <v>63</v>
      </c>
      <c r="X47" s="61">
        <v>131</v>
      </c>
      <c r="Y47" s="29">
        <f t="shared" si="25"/>
        <v>131</v>
      </c>
      <c r="Z47" s="62">
        <v>21</v>
      </c>
      <c r="AA47" s="8">
        <f t="shared" si="26"/>
        <v>63</v>
      </c>
      <c r="AB47" s="61">
        <v>13</v>
      </c>
      <c r="AC47" s="7">
        <f t="shared" si="27"/>
        <v>78</v>
      </c>
      <c r="AD47" s="62">
        <v>3</v>
      </c>
      <c r="AE47" s="8">
        <f t="shared" si="28"/>
        <v>36</v>
      </c>
      <c r="AF47" s="60">
        <v>2</v>
      </c>
      <c r="AG47" s="8">
        <f t="shared" si="31"/>
        <v>30</v>
      </c>
      <c r="AH47" s="63">
        <v>3</v>
      </c>
      <c r="AI47" s="35">
        <f t="shared" si="29"/>
        <v>30</v>
      </c>
      <c r="AJ47" s="77">
        <f t="shared" si="30"/>
        <v>988</v>
      </c>
    </row>
    <row r="48" spans="2:36" s="2" customFormat="1" ht="24" customHeight="1" x14ac:dyDescent="0.25">
      <c r="B48" s="6">
        <v>44</v>
      </c>
      <c r="C48" s="57" t="s">
        <v>110</v>
      </c>
      <c r="D48" s="58" t="s">
        <v>24</v>
      </c>
      <c r="E48" s="59" t="s">
        <v>21</v>
      </c>
      <c r="F48" s="60">
        <v>11</v>
      </c>
      <c r="G48" s="8">
        <f t="shared" si="16"/>
        <v>110</v>
      </c>
      <c r="H48" s="61">
        <v>50</v>
      </c>
      <c r="I48" s="7">
        <f t="shared" si="17"/>
        <v>100</v>
      </c>
      <c r="J48" s="62">
        <v>5</v>
      </c>
      <c r="K48" s="8">
        <f t="shared" si="18"/>
        <v>10</v>
      </c>
      <c r="L48" s="61">
        <v>5</v>
      </c>
      <c r="M48" s="7">
        <f t="shared" si="19"/>
        <v>50</v>
      </c>
      <c r="N48" s="62">
        <v>106</v>
      </c>
      <c r="O48" s="8">
        <f t="shared" si="20"/>
        <v>106</v>
      </c>
      <c r="P48" s="61">
        <v>29</v>
      </c>
      <c r="Q48" s="29">
        <f t="shared" si="21"/>
        <v>87</v>
      </c>
      <c r="R48" s="62">
        <v>1</v>
      </c>
      <c r="S48" s="8">
        <f t="shared" si="22"/>
        <v>20</v>
      </c>
      <c r="T48" s="103">
        <v>0</v>
      </c>
      <c r="U48" s="107">
        <f t="shared" si="23"/>
        <v>0</v>
      </c>
      <c r="V48" s="62">
        <v>15</v>
      </c>
      <c r="W48" s="8">
        <f t="shared" si="24"/>
        <v>45</v>
      </c>
      <c r="X48" s="61">
        <v>116</v>
      </c>
      <c r="Y48" s="29">
        <f t="shared" si="25"/>
        <v>116</v>
      </c>
      <c r="Z48" s="62">
        <v>22</v>
      </c>
      <c r="AA48" s="8">
        <f t="shared" si="26"/>
        <v>66</v>
      </c>
      <c r="AB48" s="61">
        <v>17</v>
      </c>
      <c r="AC48" s="7">
        <f t="shared" si="27"/>
        <v>102</v>
      </c>
      <c r="AD48" s="62">
        <v>1</v>
      </c>
      <c r="AE48" s="8">
        <f t="shared" si="28"/>
        <v>12</v>
      </c>
      <c r="AF48" s="60">
        <v>3</v>
      </c>
      <c r="AG48" s="8">
        <f t="shared" si="31"/>
        <v>45</v>
      </c>
      <c r="AH48" s="63">
        <v>10</v>
      </c>
      <c r="AI48" s="35">
        <f t="shared" si="29"/>
        <v>100</v>
      </c>
      <c r="AJ48" s="77">
        <f t="shared" si="30"/>
        <v>969</v>
      </c>
    </row>
    <row r="49" spans="2:36" s="2" customFormat="1" ht="24" customHeight="1" x14ac:dyDescent="0.25">
      <c r="B49" s="6">
        <v>45</v>
      </c>
      <c r="C49" s="57" t="s">
        <v>73</v>
      </c>
      <c r="D49" s="58" t="s">
        <v>28</v>
      </c>
      <c r="E49" s="59" t="s">
        <v>22</v>
      </c>
      <c r="F49" s="60">
        <v>8</v>
      </c>
      <c r="G49" s="8">
        <f t="shared" si="16"/>
        <v>80</v>
      </c>
      <c r="H49" s="61">
        <v>62</v>
      </c>
      <c r="I49" s="7">
        <f t="shared" si="17"/>
        <v>124</v>
      </c>
      <c r="J49" s="62">
        <v>12</v>
      </c>
      <c r="K49" s="8">
        <f t="shared" si="18"/>
        <v>24</v>
      </c>
      <c r="L49" s="61">
        <v>7</v>
      </c>
      <c r="M49" s="7">
        <f t="shared" si="19"/>
        <v>70</v>
      </c>
      <c r="N49" s="62">
        <v>87</v>
      </c>
      <c r="O49" s="8">
        <f t="shared" si="20"/>
        <v>87</v>
      </c>
      <c r="P49" s="61">
        <v>50</v>
      </c>
      <c r="Q49" s="29">
        <f t="shared" si="21"/>
        <v>150</v>
      </c>
      <c r="R49" s="62">
        <v>1</v>
      </c>
      <c r="S49" s="8">
        <f t="shared" si="22"/>
        <v>20</v>
      </c>
      <c r="T49" s="103">
        <v>0</v>
      </c>
      <c r="U49" s="107">
        <f t="shared" si="23"/>
        <v>0</v>
      </c>
      <c r="V49" s="62">
        <v>21</v>
      </c>
      <c r="W49" s="8">
        <f t="shared" si="24"/>
        <v>63</v>
      </c>
      <c r="X49" s="61">
        <v>122</v>
      </c>
      <c r="Y49" s="29">
        <f t="shared" si="25"/>
        <v>122</v>
      </c>
      <c r="Z49" s="62">
        <v>36</v>
      </c>
      <c r="AA49" s="8">
        <f t="shared" si="26"/>
        <v>108</v>
      </c>
      <c r="AB49" s="61">
        <v>0</v>
      </c>
      <c r="AC49" s="7">
        <f t="shared" si="27"/>
        <v>0</v>
      </c>
      <c r="AD49" s="62">
        <v>3</v>
      </c>
      <c r="AE49" s="8">
        <f t="shared" si="28"/>
        <v>36</v>
      </c>
      <c r="AF49" s="60">
        <v>1</v>
      </c>
      <c r="AG49" s="8">
        <f t="shared" si="31"/>
        <v>15</v>
      </c>
      <c r="AH49" s="63">
        <v>6</v>
      </c>
      <c r="AI49" s="35">
        <f t="shared" si="29"/>
        <v>60</v>
      </c>
      <c r="AJ49" s="77">
        <f t="shared" si="30"/>
        <v>959</v>
      </c>
    </row>
    <row r="50" spans="2:36" s="2" customFormat="1" ht="24" customHeight="1" x14ac:dyDescent="0.25">
      <c r="B50" s="6">
        <v>46</v>
      </c>
      <c r="C50" s="57" t="s">
        <v>139</v>
      </c>
      <c r="D50" s="58" t="s">
        <v>28</v>
      </c>
      <c r="E50" s="59" t="s">
        <v>31</v>
      </c>
      <c r="F50" s="60">
        <v>6</v>
      </c>
      <c r="G50" s="8">
        <f t="shared" si="16"/>
        <v>60</v>
      </c>
      <c r="H50" s="61">
        <v>51</v>
      </c>
      <c r="I50" s="7">
        <f t="shared" si="17"/>
        <v>102</v>
      </c>
      <c r="J50" s="62">
        <v>21</v>
      </c>
      <c r="K50" s="8">
        <f t="shared" si="18"/>
        <v>42</v>
      </c>
      <c r="L50" s="61">
        <v>8</v>
      </c>
      <c r="M50" s="7">
        <f t="shared" si="19"/>
        <v>80</v>
      </c>
      <c r="N50" s="62">
        <v>85</v>
      </c>
      <c r="O50" s="8">
        <f t="shared" si="20"/>
        <v>85</v>
      </c>
      <c r="P50" s="61">
        <v>49</v>
      </c>
      <c r="Q50" s="29">
        <f t="shared" si="21"/>
        <v>147</v>
      </c>
      <c r="R50" s="62">
        <v>2</v>
      </c>
      <c r="S50" s="8">
        <f t="shared" si="22"/>
        <v>40</v>
      </c>
      <c r="T50" s="103">
        <v>0</v>
      </c>
      <c r="U50" s="107">
        <f t="shared" si="23"/>
        <v>0</v>
      </c>
      <c r="V50" s="62">
        <v>18</v>
      </c>
      <c r="W50" s="8">
        <f t="shared" si="24"/>
        <v>54</v>
      </c>
      <c r="X50" s="61">
        <v>109</v>
      </c>
      <c r="Y50" s="29">
        <f t="shared" si="25"/>
        <v>109</v>
      </c>
      <c r="Z50" s="62">
        <v>16</v>
      </c>
      <c r="AA50" s="8">
        <f t="shared" si="26"/>
        <v>48</v>
      </c>
      <c r="AB50" s="61">
        <v>15</v>
      </c>
      <c r="AC50" s="7">
        <f t="shared" si="27"/>
        <v>90</v>
      </c>
      <c r="AD50" s="62">
        <v>3</v>
      </c>
      <c r="AE50" s="8">
        <f t="shared" si="28"/>
        <v>36</v>
      </c>
      <c r="AF50" s="60">
        <v>1</v>
      </c>
      <c r="AG50" s="8">
        <f t="shared" si="31"/>
        <v>15</v>
      </c>
      <c r="AH50" s="63">
        <v>5</v>
      </c>
      <c r="AI50" s="35">
        <f t="shared" si="29"/>
        <v>50</v>
      </c>
      <c r="AJ50" s="77">
        <f t="shared" si="30"/>
        <v>958</v>
      </c>
    </row>
    <row r="51" spans="2:36" s="2" customFormat="1" ht="24" customHeight="1" x14ac:dyDescent="0.25">
      <c r="B51" s="6">
        <v>47</v>
      </c>
      <c r="C51" s="57" t="s">
        <v>116</v>
      </c>
      <c r="D51" s="58" t="s">
        <v>28</v>
      </c>
      <c r="E51" s="59" t="s">
        <v>21</v>
      </c>
      <c r="F51" s="60">
        <v>5</v>
      </c>
      <c r="G51" s="8">
        <f t="shared" si="16"/>
        <v>50</v>
      </c>
      <c r="H51" s="61">
        <v>57</v>
      </c>
      <c r="I51" s="7">
        <f t="shared" si="17"/>
        <v>114</v>
      </c>
      <c r="J51" s="62">
        <v>34</v>
      </c>
      <c r="K51" s="8">
        <f t="shared" si="18"/>
        <v>68</v>
      </c>
      <c r="L51" s="61">
        <v>7</v>
      </c>
      <c r="M51" s="7">
        <f t="shared" si="19"/>
        <v>70</v>
      </c>
      <c r="N51" s="62">
        <v>91</v>
      </c>
      <c r="O51" s="8">
        <f t="shared" si="20"/>
        <v>91</v>
      </c>
      <c r="P51" s="61">
        <v>45</v>
      </c>
      <c r="Q51" s="29">
        <f t="shared" si="21"/>
        <v>135</v>
      </c>
      <c r="R51" s="62">
        <v>3</v>
      </c>
      <c r="S51" s="8">
        <f t="shared" si="22"/>
        <v>60</v>
      </c>
      <c r="T51" s="103">
        <v>0</v>
      </c>
      <c r="U51" s="107">
        <f t="shared" si="23"/>
        <v>0</v>
      </c>
      <c r="V51" s="62">
        <v>33</v>
      </c>
      <c r="W51" s="8">
        <f t="shared" si="24"/>
        <v>99</v>
      </c>
      <c r="X51" s="61">
        <v>129</v>
      </c>
      <c r="Y51" s="29">
        <f t="shared" si="25"/>
        <v>129</v>
      </c>
      <c r="Z51" s="62">
        <v>13</v>
      </c>
      <c r="AA51" s="8">
        <f t="shared" si="26"/>
        <v>39</v>
      </c>
      <c r="AB51" s="61">
        <v>0</v>
      </c>
      <c r="AC51" s="7">
        <f t="shared" si="27"/>
        <v>0</v>
      </c>
      <c r="AD51" s="62">
        <v>5</v>
      </c>
      <c r="AE51" s="8">
        <f t="shared" si="28"/>
        <v>60</v>
      </c>
      <c r="AF51" s="60">
        <v>1</v>
      </c>
      <c r="AG51" s="8">
        <f t="shared" si="31"/>
        <v>15</v>
      </c>
      <c r="AH51" s="63">
        <v>2</v>
      </c>
      <c r="AI51" s="35">
        <f t="shared" si="29"/>
        <v>20</v>
      </c>
      <c r="AJ51" s="77">
        <f t="shared" si="30"/>
        <v>950</v>
      </c>
    </row>
    <row r="52" spans="2:36" s="2" customFormat="1" ht="24" customHeight="1" x14ac:dyDescent="0.25">
      <c r="B52" s="6">
        <v>48</v>
      </c>
      <c r="C52" s="57" t="s">
        <v>92</v>
      </c>
      <c r="D52" s="58" t="s">
        <v>23</v>
      </c>
      <c r="E52" s="59" t="s">
        <v>22</v>
      </c>
      <c r="F52" s="60">
        <v>6</v>
      </c>
      <c r="G52" s="8">
        <f t="shared" si="16"/>
        <v>60</v>
      </c>
      <c r="H52" s="61">
        <v>46</v>
      </c>
      <c r="I52" s="7">
        <f t="shared" si="17"/>
        <v>92</v>
      </c>
      <c r="J52" s="62">
        <v>26</v>
      </c>
      <c r="K52" s="8">
        <f t="shared" si="18"/>
        <v>52</v>
      </c>
      <c r="L52" s="61">
        <v>10</v>
      </c>
      <c r="M52" s="7">
        <f t="shared" si="19"/>
        <v>100</v>
      </c>
      <c r="N52" s="62">
        <v>71</v>
      </c>
      <c r="O52" s="8">
        <f t="shared" si="20"/>
        <v>71</v>
      </c>
      <c r="P52" s="61">
        <v>50</v>
      </c>
      <c r="Q52" s="29">
        <f t="shared" si="21"/>
        <v>150</v>
      </c>
      <c r="R52" s="62">
        <v>0</v>
      </c>
      <c r="S52" s="8">
        <f t="shared" si="22"/>
        <v>0</v>
      </c>
      <c r="T52" s="103">
        <v>0</v>
      </c>
      <c r="U52" s="107">
        <f t="shared" si="23"/>
        <v>0</v>
      </c>
      <c r="V52" s="62">
        <v>20</v>
      </c>
      <c r="W52" s="8">
        <f t="shared" si="24"/>
        <v>60</v>
      </c>
      <c r="X52" s="61">
        <v>93</v>
      </c>
      <c r="Y52" s="29">
        <f t="shared" si="25"/>
        <v>93</v>
      </c>
      <c r="Z52" s="62">
        <v>18</v>
      </c>
      <c r="AA52" s="8">
        <f t="shared" si="26"/>
        <v>54</v>
      </c>
      <c r="AB52" s="61">
        <v>7</v>
      </c>
      <c r="AC52" s="7">
        <f t="shared" si="27"/>
        <v>42</v>
      </c>
      <c r="AD52" s="62">
        <v>8</v>
      </c>
      <c r="AE52" s="8">
        <f t="shared" si="28"/>
        <v>96</v>
      </c>
      <c r="AF52" s="60">
        <v>1</v>
      </c>
      <c r="AG52" s="8">
        <f t="shared" si="31"/>
        <v>15</v>
      </c>
      <c r="AH52" s="63">
        <v>6</v>
      </c>
      <c r="AI52" s="35">
        <f t="shared" si="29"/>
        <v>60</v>
      </c>
      <c r="AJ52" s="77">
        <f t="shared" si="30"/>
        <v>945</v>
      </c>
    </row>
    <row r="53" spans="2:36" s="2" customFormat="1" ht="24" customHeight="1" x14ac:dyDescent="0.25">
      <c r="B53" s="6">
        <v>49</v>
      </c>
      <c r="C53" s="57" t="s">
        <v>113</v>
      </c>
      <c r="D53" s="58" t="s">
        <v>24</v>
      </c>
      <c r="E53" s="59" t="s">
        <v>21</v>
      </c>
      <c r="F53" s="60">
        <v>6</v>
      </c>
      <c r="G53" s="8">
        <f t="shared" si="16"/>
        <v>60</v>
      </c>
      <c r="H53" s="61">
        <v>46</v>
      </c>
      <c r="I53" s="7">
        <f t="shared" si="17"/>
        <v>92</v>
      </c>
      <c r="J53" s="62">
        <v>23</v>
      </c>
      <c r="K53" s="8">
        <f t="shared" si="18"/>
        <v>46</v>
      </c>
      <c r="L53" s="61">
        <v>7</v>
      </c>
      <c r="M53" s="7">
        <f t="shared" si="19"/>
        <v>70</v>
      </c>
      <c r="N53" s="62">
        <v>104</v>
      </c>
      <c r="O53" s="8">
        <f t="shared" si="20"/>
        <v>104</v>
      </c>
      <c r="P53" s="61">
        <v>44</v>
      </c>
      <c r="Q53" s="29">
        <f t="shared" si="21"/>
        <v>132</v>
      </c>
      <c r="R53" s="62">
        <v>2</v>
      </c>
      <c r="S53" s="8">
        <f t="shared" si="22"/>
        <v>40</v>
      </c>
      <c r="T53" s="103">
        <v>0</v>
      </c>
      <c r="U53" s="107">
        <f t="shared" si="23"/>
        <v>0</v>
      </c>
      <c r="V53" s="62">
        <v>15</v>
      </c>
      <c r="W53" s="8">
        <f t="shared" si="24"/>
        <v>45</v>
      </c>
      <c r="X53" s="61">
        <v>100</v>
      </c>
      <c r="Y53" s="29">
        <f t="shared" si="25"/>
        <v>100</v>
      </c>
      <c r="Z53" s="62">
        <v>18</v>
      </c>
      <c r="AA53" s="8">
        <f t="shared" si="26"/>
        <v>54</v>
      </c>
      <c r="AB53" s="61">
        <v>14</v>
      </c>
      <c r="AC53" s="7">
        <f t="shared" si="27"/>
        <v>84</v>
      </c>
      <c r="AD53" s="62">
        <v>3</v>
      </c>
      <c r="AE53" s="8">
        <f t="shared" si="28"/>
        <v>36</v>
      </c>
      <c r="AF53" s="60">
        <v>1</v>
      </c>
      <c r="AG53" s="8">
        <f t="shared" si="31"/>
        <v>15</v>
      </c>
      <c r="AH53" s="63">
        <v>5</v>
      </c>
      <c r="AI53" s="35">
        <f t="shared" si="29"/>
        <v>50</v>
      </c>
      <c r="AJ53" s="77">
        <f t="shared" si="30"/>
        <v>928</v>
      </c>
    </row>
    <row r="54" spans="2:36" s="2" customFormat="1" ht="24" customHeight="1" x14ac:dyDescent="0.25">
      <c r="B54" s="6">
        <v>50</v>
      </c>
      <c r="C54" s="57" t="s">
        <v>191</v>
      </c>
      <c r="D54" s="58" t="s">
        <v>24</v>
      </c>
      <c r="E54" s="59" t="s">
        <v>22</v>
      </c>
      <c r="F54" s="60">
        <v>9</v>
      </c>
      <c r="G54" s="8">
        <f t="shared" si="16"/>
        <v>90</v>
      </c>
      <c r="H54" s="61">
        <v>44</v>
      </c>
      <c r="I54" s="7">
        <f t="shared" si="17"/>
        <v>88</v>
      </c>
      <c r="J54" s="62">
        <v>16</v>
      </c>
      <c r="K54" s="8">
        <f t="shared" si="18"/>
        <v>32</v>
      </c>
      <c r="L54" s="61">
        <v>7</v>
      </c>
      <c r="M54" s="7">
        <f t="shared" si="19"/>
        <v>70</v>
      </c>
      <c r="N54" s="62">
        <v>60</v>
      </c>
      <c r="O54" s="8">
        <f t="shared" si="20"/>
        <v>60</v>
      </c>
      <c r="P54" s="61">
        <v>46</v>
      </c>
      <c r="Q54" s="29">
        <f t="shared" si="21"/>
        <v>138</v>
      </c>
      <c r="R54" s="62">
        <v>1</v>
      </c>
      <c r="S54" s="8">
        <f t="shared" si="22"/>
        <v>20</v>
      </c>
      <c r="T54" s="103">
        <v>0</v>
      </c>
      <c r="U54" s="107">
        <f t="shared" si="23"/>
        <v>0</v>
      </c>
      <c r="V54" s="62">
        <v>18</v>
      </c>
      <c r="W54" s="8">
        <f t="shared" si="24"/>
        <v>54</v>
      </c>
      <c r="X54" s="61">
        <v>130</v>
      </c>
      <c r="Y54" s="29">
        <f t="shared" si="25"/>
        <v>130</v>
      </c>
      <c r="Z54" s="62">
        <v>24</v>
      </c>
      <c r="AA54" s="8">
        <f t="shared" si="26"/>
        <v>72</v>
      </c>
      <c r="AB54" s="61">
        <v>11</v>
      </c>
      <c r="AC54" s="7">
        <f t="shared" si="27"/>
        <v>66</v>
      </c>
      <c r="AD54" s="62">
        <v>3</v>
      </c>
      <c r="AE54" s="8">
        <f t="shared" si="28"/>
        <v>36</v>
      </c>
      <c r="AF54" s="60">
        <v>2</v>
      </c>
      <c r="AG54" s="8">
        <f t="shared" si="31"/>
        <v>30</v>
      </c>
      <c r="AH54" s="63">
        <v>3</v>
      </c>
      <c r="AI54" s="35">
        <f t="shared" si="29"/>
        <v>30</v>
      </c>
      <c r="AJ54" s="77">
        <f t="shared" si="30"/>
        <v>916</v>
      </c>
    </row>
    <row r="55" spans="2:36" s="2" customFormat="1" ht="24" customHeight="1" x14ac:dyDescent="0.25">
      <c r="B55" s="6">
        <v>51</v>
      </c>
      <c r="C55" s="57" t="s">
        <v>114</v>
      </c>
      <c r="D55" s="58" t="s">
        <v>23</v>
      </c>
      <c r="E55" s="59" t="s">
        <v>21</v>
      </c>
      <c r="F55" s="60">
        <v>8</v>
      </c>
      <c r="G55" s="8">
        <f t="shared" si="16"/>
        <v>80</v>
      </c>
      <c r="H55" s="61">
        <v>52</v>
      </c>
      <c r="I55" s="7">
        <f t="shared" si="17"/>
        <v>104</v>
      </c>
      <c r="J55" s="62">
        <v>10</v>
      </c>
      <c r="K55" s="8">
        <f t="shared" si="18"/>
        <v>20</v>
      </c>
      <c r="L55" s="61">
        <v>4</v>
      </c>
      <c r="M55" s="7">
        <f t="shared" si="19"/>
        <v>40</v>
      </c>
      <c r="N55" s="62">
        <v>94</v>
      </c>
      <c r="O55" s="8">
        <f t="shared" si="20"/>
        <v>94</v>
      </c>
      <c r="P55" s="61">
        <v>39</v>
      </c>
      <c r="Q55" s="29">
        <f t="shared" si="21"/>
        <v>117</v>
      </c>
      <c r="R55" s="62">
        <v>2</v>
      </c>
      <c r="S55" s="8">
        <f t="shared" si="22"/>
        <v>40</v>
      </c>
      <c r="T55" s="103">
        <v>0</v>
      </c>
      <c r="U55" s="107">
        <f t="shared" si="23"/>
        <v>0</v>
      </c>
      <c r="V55" s="62">
        <v>10</v>
      </c>
      <c r="W55" s="8">
        <f t="shared" si="24"/>
        <v>30</v>
      </c>
      <c r="X55" s="61">
        <v>120</v>
      </c>
      <c r="Y55" s="29">
        <f t="shared" si="25"/>
        <v>120</v>
      </c>
      <c r="Z55" s="62">
        <v>24</v>
      </c>
      <c r="AA55" s="8">
        <f t="shared" si="26"/>
        <v>72</v>
      </c>
      <c r="AB55" s="61">
        <v>15</v>
      </c>
      <c r="AC55" s="7">
        <f t="shared" si="27"/>
        <v>90</v>
      </c>
      <c r="AD55" s="62">
        <v>3</v>
      </c>
      <c r="AE55" s="8">
        <f t="shared" si="28"/>
        <v>36</v>
      </c>
      <c r="AF55" s="60">
        <v>4</v>
      </c>
      <c r="AG55" s="8">
        <f t="shared" si="31"/>
        <v>60</v>
      </c>
      <c r="AH55" s="63">
        <v>0</v>
      </c>
      <c r="AI55" s="35">
        <f t="shared" si="29"/>
        <v>0</v>
      </c>
      <c r="AJ55" s="77">
        <f t="shared" si="30"/>
        <v>903</v>
      </c>
    </row>
    <row r="56" spans="2:36" s="2" customFormat="1" ht="24" customHeight="1" x14ac:dyDescent="0.25">
      <c r="B56" s="6">
        <v>52</v>
      </c>
      <c r="C56" s="57" t="s">
        <v>168</v>
      </c>
      <c r="D56" s="58" t="s">
        <v>28</v>
      </c>
      <c r="E56" s="59" t="s">
        <v>48</v>
      </c>
      <c r="F56" s="60">
        <v>9</v>
      </c>
      <c r="G56" s="8">
        <f t="shared" si="16"/>
        <v>90</v>
      </c>
      <c r="H56" s="61">
        <v>56</v>
      </c>
      <c r="I56" s="7">
        <f t="shared" si="17"/>
        <v>112</v>
      </c>
      <c r="J56" s="105">
        <v>0</v>
      </c>
      <c r="K56" s="106">
        <f t="shared" si="18"/>
        <v>0</v>
      </c>
      <c r="L56" s="61">
        <v>10</v>
      </c>
      <c r="M56" s="7">
        <f t="shared" si="19"/>
        <v>100</v>
      </c>
      <c r="N56" s="62">
        <v>101</v>
      </c>
      <c r="O56" s="8">
        <f t="shared" si="20"/>
        <v>101</v>
      </c>
      <c r="P56" s="103">
        <v>0</v>
      </c>
      <c r="Q56" s="104">
        <f t="shared" si="21"/>
        <v>0</v>
      </c>
      <c r="R56" s="62">
        <v>4</v>
      </c>
      <c r="S56" s="8">
        <f t="shared" si="22"/>
        <v>80</v>
      </c>
      <c r="T56" s="103">
        <v>0</v>
      </c>
      <c r="U56" s="107">
        <f t="shared" si="23"/>
        <v>0</v>
      </c>
      <c r="V56" s="105">
        <v>0</v>
      </c>
      <c r="W56" s="106">
        <f t="shared" si="24"/>
        <v>0</v>
      </c>
      <c r="X56" s="61">
        <v>139</v>
      </c>
      <c r="Y56" s="29">
        <f t="shared" si="25"/>
        <v>139</v>
      </c>
      <c r="Z56" s="62">
        <v>8</v>
      </c>
      <c r="AA56" s="8">
        <f t="shared" si="26"/>
        <v>24</v>
      </c>
      <c r="AB56" s="103">
        <v>0</v>
      </c>
      <c r="AC56" s="107">
        <f t="shared" si="27"/>
        <v>0</v>
      </c>
      <c r="AD56" s="62">
        <v>4</v>
      </c>
      <c r="AE56" s="8">
        <f t="shared" si="28"/>
        <v>48</v>
      </c>
      <c r="AF56" s="60">
        <v>9</v>
      </c>
      <c r="AG56" s="8">
        <f t="shared" si="31"/>
        <v>135</v>
      </c>
      <c r="AH56" s="63">
        <v>7</v>
      </c>
      <c r="AI56" s="35">
        <f t="shared" si="29"/>
        <v>70</v>
      </c>
      <c r="AJ56" s="77">
        <f t="shared" si="30"/>
        <v>899</v>
      </c>
    </row>
    <row r="57" spans="2:36" s="2" customFormat="1" ht="24" customHeight="1" x14ac:dyDescent="0.25">
      <c r="B57" s="6">
        <v>53</v>
      </c>
      <c r="C57" s="57" t="s">
        <v>153</v>
      </c>
      <c r="D57" s="58" t="s">
        <v>28</v>
      </c>
      <c r="E57" s="59" t="s">
        <v>30</v>
      </c>
      <c r="F57" s="60">
        <v>8</v>
      </c>
      <c r="G57" s="8">
        <f t="shared" si="16"/>
        <v>80</v>
      </c>
      <c r="H57" s="61">
        <v>76</v>
      </c>
      <c r="I57" s="7">
        <f t="shared" si="17"/>
        <v>152</v>
      </c>
      <c r="J57" s="62">
        <v>44</v>
      </c>
      <c r="K57" s="8">
        <f t="shared" si="18"/>
        <v>88</v>
      </c>
      <c r="L57" s="61">
        <v>5</v>
      </c>
      <c r="M57" s="7">
        <f t="shared" si="19"/>
        <v>50</v>
      </c>
      <c r="N57" s="62">
        <v>68</v>
      </c>
      <c r="O57" s="8">
        <f t="shared" si="20"/>
        <v>68</v>
      </c>
      <c r="P57" s="61">
        <v>34</v>
      </c>
      <c r="Q57" s="29">
        <f t="shared" si="21"/>
        <v>102</v>
      </c>
      <c r="R57" s="62">
        <v>1</v>
      </c>
      <c r="S57" s="8">
        <f t="shared" si="22"/>
        <v>20</v>
      </c>
      <c r="T57" s="103">
        <v>0</v>
      </c>
      <c r="U57" s="107">
        <f t="shared" si="23"/>
        <v>0</v>
      </c>
      <c r="V57" s="62">
        <v>10</v>
      </c>
      <c r="W57" s="8">
        <f t="shared" si="24"/>
        <v>30</v>
      </c>
      <c r="X57" s="61">
        <v>111</v>
      </c>
      <c r="Y57" s="29">
        <f t="shared" si="25"/>
        <v>111</v>
      </c>
      <c r="Z57" s="62">
        <v>10</v>
      </c>
      <c r="AA57" s="8">
        <f t="shared" si="26"/>
        <v>30</v>
      </c>
      <c r="AB57" s="61">
        <v>13</v>
      </c>
      <c r="AC57" s="7">
        <f t="shared" si="27"/>
        <v>78</v>
      </c>
      <c r="AD57" s="62">
        <v>2</v>
      </c>
      <c r="AE57" s="8">
        <f t="shared" si="28"/>
        <v>24</v>
      </c>
      <c r="AF57" s="60">
        <v>1</v>
      </c>
      <c r="AG57" s="8">
        <f t="shared" si="31"/>
        <v>15</v>
      </c>
      <c r="AH57" s="63">
        <v>5</v>
      </c>
      <c r="AI57" s="35">
        <f t="shared" si="29"/>
        <v>50</v>
      </c>
      <c r="AJ57" s="77">
        <f t="shared" si="30"/>
        <v>898</v>
      </c>
    </row>
    <row r="58" spans="2:36" s="2" customFormat="1" ht="24" customHeight="1" x14ac:dyDescent="0.25">
      <c r="B58" s="6">
        <v>54</v>
      </c>
      <c r="C58" s="57" t="s">
        <v>105</v>
      </c>
      <c r="D58" s="58" t="s">
        <v>24</v>
      </c>
      <c r="E58" s="59" t="s">
        <v>22</v>
      </c>
      <c r="F58" s="60">
        <v>6</v>
      </c>
      <c r="G58" s="8">
        <f t="shared" si="16"/>
        <v>60</v>
      </c>
      <c r="H58" s="61">
        <v>56</v>
      </c>
      <c r="I58" s="7">
        <f t="shared" si="17"/>
        <v>112</v>
      </c>
      <c r="J58" s="62">
        <v>12</v>
      </c>
      <c r="K58" s="8">
        <f t="shared" si="18"/>
        <v>24</v>
      </c>
      <c r="L58" s="61">
        <v>7</v>
      </c>
      <c r="M58" s="7">
        <f t="shared" si="19"/>
        <v>70</v>
      </c>
      <c r="N58" s="62">
        <v>88</v>
      </c>
      <c r="O58" s="8">
        <f t="shared" si="20"/>
        <v>88</v>
      </c>
      <c r="P58" s="61">
        <v>13</v>
      </c>
      <c r="Q58" s="29">
        <f t="shared" si="21"/>
        <v>39</v>
      </c>
      <c r="R58" s="62">
        <v>5</v>
      </c>
      <c r="S58" s="8">
        <f t="shared" si="22"/>
        <v>100</v>
      </c>
      <c r="T58" s="103">
        <v>0</v>
      </c>
      <c r="U58" s="107">
        <f t="shared" si="23"/>
        <v>0</v>
      </c>
      <c r="V58" s="62">
        <v>13</v>
      </c>
      <c r="W58" s="8">
        <f t="shared" si="24"/>
        <v>39</v>
      </c>
      <c r="X58" s="61">
        <v>127</v>
      </c>
      <c r="Y58" s="29">
        <f t="shared" si="25"/>
        <v>127</v>
      </c>
      <c r="Z58" s="62">
        <v>18</v>
      </c>
      <c r="AA58" s="8">
        <f t="shared" si="26"/>
        <v>54</v>
      </c>
      <c r="AB58" s="61">
        <v>10</v>
      </c>
      <c r="AC58" s="7">
        <f t="shared" si="27"/>
        <v>60</v>
      </c>
      <c r="AD58" s="62">
        <v>2</v>
      </c>
      <c r="AE58" s="8">
        <f t="shared" si="28"/>
        <v>24</v>
      </c>
      <c r="AF58" s="60">
        <v>2</v>
      </c>
      <c r="AG58" s="8">
        <f t="shared" si="31"/>
        <v>30</v>
      </c>
      <c r="AH58" s="63">
        <v>7</v>
      </c>
      <c r="AI58" s="35">
        <f t="shared" si="29"/>
        <v>70</v>
      </c>
      <c r="AJ58" s="77">
        <f t="shared" si="30"/>
        <v>897</v>
      </c>
    </row>
    <row r="59" spans="2:36" s="2" customFormat="1" ht="24" customHeight="1" x14ac:dyDescent="0.25">
      <c r="B59" s="6">
        <v>55</v>
      </c>
      <c r="C59" s="57" t="s">
        <v>117</v>
      </c>
      <c r="D59" s="58" t="s">
        <v>28</v>
      </c>
      <c r="E59" s="59" t="s">
        <v>21</v>
      </c>
      <c r="F59" s="60">
        <v>6</v>
      </c>
      <c r="G59" s="8">
        <f t="shared" si="16"/>
        <v>60</v>
      </c>
      <c r="H59" s="61">
        <v>45</v>
      </c>
      <c r="I59" s="7">
        <f t="shared" si="17"/>
        <v>90</v>
      </c>
      <c r="J59" s="62">
        <v>29</v>
      </c>
      <c r="K59" s="8">
        <f t="shared" si="18"/>
        <v>58</v>
      </c>
      <c r="L59" s="61">
        <v>10</v>
      </c>
      <c r="M59" s="7">
        <f t="shared" si="19"/>
        <v>100</v>
      </c>
      <c r="N59" s="62">
        <v>65</v>
      </c>
      <c r="O59" s="8">
        <f t="shared" si="20"/>
        <v>65</v>
      </c>
      <c r="P59" s="61">
        <v>45</v>
      </c>
      <c r="Q59" s="29">
        <f t="shared" si="21"/>
        <v>135</v>
      </c>
      <c r="R59" s="62">
        <v>3</v>
      </c>
      <c r="S59" s="8">
        <f t="shared" si="22"/>
        <v>60</v>
      </c>
      <c r="T59" s="103">
        <v>0</v>
      </c>
      <c r="U59" s="107">
        <f t="shared" si="23"/>
        <v>0</v>
      </c>
      <c r="V59" s="62">
        <v>8</v>
      </c>
      <c r="W59" s="8">
        <f t="shared" si="24"/>
        <v>24</v>
      </c>
      <c r="X59" s="61">
        <v>106</v>
      </c>
      <c r="Y59" s="29">
        <f t="shared" si="25"/>
        <v>106</v>
      </c>
      <c r="Z59" s="62">
        <v>20</v>
      </c>
      <c r="AA59" s="8">
        <f t="shared" si="26"/>
        <v>60</v>
      </c>
      <c r="AB59" s="61">
        <v>4</v>
      </c>
      <c r="AC59" s="7">
        <f t="shared" si="27"/>
        <v>24</v>
      </c>
      <c r="AD59" s="62">
        <v>0</v>
      </c>
      <c r="AE59" s="8">
        <f t="shared" si="28"/>
        <v>0</v>
      </c>
      <c r="AF59" s="60">
        <v>3</v>
      </c>
      <c r="AG59" s="8">
        <f t="shared" si="31"/>
        <v>45</v>
      </c>
      <c r="AH59" s="63">
        <v>4</v>
      </c>
      <c r="AI59" s="35">
        <f t="shared" si="29"/>
        <v>40</v>
      </c>
      <c r="AJ59" s="77">
        <f t="shared" si="30"/>
        <v>867</v>
      </c>
    </row>
    <row r="60" spans="2:36" s="2" customFormat="1" ht="24" customHeight="1" x14ac:dyDescent="0.25">
      <c r="B60" s="6">
        <v>56</v>
      </c>
      <c r="C60" s="57" t="s">
        <v>118</v>
      </c>
      <c r="D60" s="58" t="s">
        <v>28</v>
      </c>
      <c r="E60" s="59" t="s">
        <v>21</v>
      </c>
      <c r="F60" s="60">
        <v>6</v>
      </c>
      <c r="G60" s="8">
        <f t="shared" si="16"/>
        <v>60</v>
      </c>
      <c r="H60" s="61">
        <v>65</v>
      </c>
      <c r="I60" s="7">
        <f t="shared" si="17"/>
        <v>130</v>
      </c>
      <c r="J60" s="62">
        <v>34</v>
      </c>
      <c r="K60" s="8">
        <f t="shared" si="18"/>
        <v>68</v>
      </c>
      <c r="L60" s="61">
        <v>5</v>
      </c>
      <c r="M60" s="7">
        <f t="shared" si="19"/>
        <v>50</v>
      </c>
      <c r="N60" s="62">
        <v>61</v>
      </c>
      <c r="O60" s="8">
        <f t="shared" si="20"/>
        <v>61</v>
      </c>
      <c r="P60" s="61">
        <v>34</v>
      </c>
      <c r="Q60" s="29">
        <f t="shared" si="21"/>
        <v>102</v>
      </c>
      <c r="R60" s="62">
        <v>1</v>
      </c>
      <c r="S60" s="8">
        <f t="shared" si="22"/>
        <v>20</v>
      </c>
      <c r="T60" s="103">
        <v>0</v>
      </c>
      <c r="U60" s="107">
        <f t="shared" si="23"/>
        <v>0</v>
      </c>
      <c r="V60" s="62">
        <v>8</v>
      </c>
      <c r="W60" s="8">
        <f t="shared" si="24"/>
        <v>24</v>
      </c>
      <c r="X60" s="61">
        <v>103</v>
      </c>
      <c r="Y60" s="29">
        <f t="shared" si="25"/>
        <v>103</v>
      </c>
      <c r="Z60" s="62">
        <v>35</v>
      </c>
      <c r="AA60" s="8">
        <f t="shared" si="26"/>
        <v>105</v>
      </c>
      <c r="AB60" s="61">
        <v>14</v>
      </c>
      <c r="AC60" s="7">
        <f t="shared" si="27"/>
        <v>84</v>
      </c>
      <c r="AD60" s="62">
        <v>1</v>
      </c>
      <c r="AE60" s="8">
        <f t="shared" si="28"/>
        <v>12</v>
      </c>
      <c r="AF60" s="60">
        <v>2</v>
      </c>
      <c r="AG60" s="8">
        <f t="shared" si="31"/>
        <v>30</v>
      </c>
      <c r="AH60" s="63">
        <v>1</v>
      </c>
      <c r="AI60" s="35">
        <f t="shared" si="29"/>
        <v>10</v>
      </c>
      <c r="AJ60" s="77">
        <f t="shared" si="30"/>
        <v>859</v>
      </c>
    </row>
    <row r="61" spans="2:36" s="2" customFormat="1" ht="24" customHeight="1" x14ac:dyDescent="0.25">
      <c r="B61" s="6">
        <v>57</v>
      </c>
      <c r="C61" s="57" t="s">
        <v>119</v>
      </c>
      <c r="D61" s="58" t="s">
        <v>28</v>
      </c>
      <c r="E61" s="59" t="s">
        <v>21</v>
      </c>
      <c r="F61" s="60">
        <v>6</v>
      </c>
      <c r="G61" s="8">
        <f t="shared" si="16"/>
        <v>60</v>
      </c>
      <c r="H61" s="61">
        <v>44</v>
      </c>
      <c r="I61" s="7">
        <f t="shared" si="17"/>
        <v>88</v>
      </c>
      <c r="J61" s="62">
        <v>39</v>
      </c>
      <c r="K61" s="8">
        <f t="shared" si="18"/>
        <v>78</v>
      </c>
      <c r="L61" s="61">
        <v>8</v>
      </c>
      <c r="M61" s="7">
        <f t="shared" si="19"/>
        <v>80</v>
      </c>
      <c r="N61" s="62">
        <v>66</v>
      </c>
      <c r="O61" s="8">
        <f t="shared" si="20"/>
        <v>66</v>
      </c>
      <c r="P61" s="61">
        <v>29</v>
      </c>
      <c r="Q61" s="29">
        <f t="shared" si="21"/>
        <v>87</v>
      </c>
      <c r="R61" s="62">
        <v>1</v>
      </c>
      <c r="S61" s="8">
        <f t="shared" si="22"/>
        <v>20</v>
      </c>
      <c r="T61" s="103">
        <v>0</v>
      </c>
      <c r="U61" s="107">
        <f t="shared" si="23"/>
        <v>0</v>
      </c>
      <c r="V61" s="62">
        <v>18</v>
      </c>
      <c r="W61" s="8">
        <f t="shared" si="24"/>
        <v>54</v>
      </c>
      <c r="X61" s="61">
        <v>106</v>
      </c>
      <c r="Y61" s="29">
        <f t="shared" si="25"/>
        <v>106</v>
      </c>
      <c r="Z61" s="62">
        <v>29</v>
      </c>
      <c r="AA61" s="8">
        <f t="shared" si="26"/>
        <v>87</v>
      </c>
      <c r="AB61" s="61">
        <v>8</v>
      </c>
      <c r="AC61" s="7">
        <f t="shared" si="27"/>
        <v>48</v>
      </c>
      <c r="AD61" s="62">
        <v>1</v>
      </c>
      <c r="AE61" s="8">
        <f t="shared" si="28"/>
        <v>12</v>
      </c>
      <c r="AF61" s="60">
        <v>2</v>
      </c>
      <c r="AG61" s="8">
        <f t="shared" si="31"/>
        <v>30</v>
      </c>
      <c r="AH61" s="63">
        <v>4</v>
      </c>
      <c r="AI61" s="35">
        <f t="shared" si="29"/>
        <v>40</v>
      </c>
      <c r="AJ61" s="77">
        <f t="shared" si="30"/>
        <v>856</v>
      </c>
    </row>
    <row r="62" spans="2:36" s="2" customFormat="1" ht="24" customHeight="1" x14ac:dyDescent="0.25">
      <c r="B62" s="6">
        <v>58</v>
      </c>
      <c r="C62" s="57" t="s">
        <v>93</v>
      </c>
      <c r="D62" s="58" t="s">
        <v>23</v>
      </c>
      <c r="E62" s="59" t="s">
        <v>22</v>
      </c>
      <c r="F62" s="60">
        <v>5</v>
      </c>
      <c r="G62" s="8">
        <f t="shared" si="16"/>
        <v>50</v>
      </c>
      <c r="H62" s="61">
        <v>52</v>
      </c>
      <c r="I62" s="7">
        <f t="shared" si="17"/>
        <v>104</v>
      </c>
      <c r="J62" s="62">
        <v>18</v>
      </c>
      <c r="K62" s="8">
        <f t="shared" si="18"/>
        <v>36</v>
      </c>
      <c r="L62" s="61">
        <v>7</v>
      </c>
      <c r="M62" s="7">
        <f t="shared" si="19"/>
        <v>70</v>
      </c>
      <c r="N62" s="62">
        <v>80</v>
      </c>
      <c r="O62" s="8">
        <f t="shared" si="20"/>
        <v>80</v>
      </c>
      <c r="P62" s="61">
        <v>21</v>
      </c>
      <c r="Q62" s="29">
        <f t="shared" si="21"/>
        <v>63</v>
      </c>
      <c r="R62" s="62">
        <v>2</v>
      </c>
      <c r="S62" s="8">
        <f t="shared" si="22"/>
        <v>40</v>
      </c>
      <c r="T62" s="103">
        <v>0</v>
      </c>
      <c r="U62" s="107">
        <f t="shared" si="23"/>
        <v>0</v>
      </c>
      <c r="V62" s="62">
        <v>16</v>
      </c>
      <c r="W62" s="8">
        <f t="shared" si="24"/>
        <v>48</v>
      </c>
      <c r="X62" s="61">
        <v>129</v>
      </c>
      <c r="Y62" s="29">
        <f t="shared" si="25"/>
        <v>129</v>
      </c>
      <c r="Z62" s="62">
        <v>0</v>
      </c>
      <c r="AA62" s="8">
        <f t="shared" si="26"/>
        <v>0</v>
      </c>
      <c r="AB62" s="61">
        <v>19</v>
      </c>
      <c r="AC62" s="7">
        <f t="shared" si="27"/>
        <v>114</v>
      </c>
      <c r="AD62" s="62">
        <v>0</v>
      </c>
      <c r="AE62" s="8">
        <f t="shared" si="28"/>
        <v>0</v>
      </c>
      <c r="AF62" s="60">
        <v>4</v>
      </c>
      <c r="AG62" s="8">
        <f t="shared" si="31"/>
        <v>60</v>
      </c>
      <c r="AH62" s="63">
        <v>6</v>
      </c>
      <c r="AI62" s="35">
        <f t="shared" si="29"/>
        <v>60</v>
      </c>
      <c r="AJ62" s="77">
        <f t="shared" si="30"/>
        <v>854</v>
      </c>
    </row>
    <row r="63" spans="2:36" s="2" customFormat="1" ht="24" customHeight="1" x14ac:dyDescent="0.25">
      <c r="B63" s="6">
        <v>59</v>
      </c>
      <c r="C63" s="57" t="s">
        <v>75</v>
      </c>
      <c r="D63" s="58" t="s">
        <v>28</v>
      </c>
      <c r="E63" s="59" t="s">
        <v>22</v>
      </c>
      <c r="F63" s="60">
        <v>7</v>
      </c>
      <c r="G63" s="8">
        <f t="shared" si="16"/>
        <v>70</v>
      </c>
      <c r="H63" s="61">
        <v>39</v>
      </c>
      <c r="I63" s="7">
        <f t="shared" si="17"/>
        <v>78</v>
      </c>
      <c r="J63" s="62">
        <v>35</v>
      </c>
      <c r="K63" s="8">
        <f t="shared" si="18"/>
        <v>70</v>
      </c>
      <c r="L63" s="61">
        <v>7</v>
      </c>
      <c r="M63" s="7">
        <f t="shared" si="19"/>
        <v>70</v>
      </c>
      <c r="N63" s="62">
        <v>82</v>
      </c>
      <c r="O63" s="8">
        <f t="shared" si="20"/>
        <v>82</v>
      </c>
      <c r="P63" s="61">
        <v>34</v>
      </c>
      <c r="Q63" s="29">
        <f t="shared" si="21"/>
        <v>102</v>
      </c>
      <c r="R63" s="62">
        <v>3</v>
      </c>
      <c r="S63" s="8">
        <f t="shared" si="22"/>
        <v>60</v>
      </c>
      <c r="T63" s="103">
        <v>0</v>
      </c>
      <c r="U63" s="107">
        <f t="shared" si="23"/>
        <v>0</v>
      </c>
      <c r="V63" s="62">
        <v>5</v>
      </c>
      <c r="W63" s="8">
        <f t="shared" si="24"/>
        <v>15</v>
      </c>
      <c r="X63" s="61">
        <v>60</v>
      </c>
      <c r="Y63" s="29">
        <f t="shared" si="25"/>
        <v>60</v>
      </c>
      <c r="Z63" s="62">
        <v>23</v>
      </c>
      <c r="AA63" s="8">
        <f t="shared" si="26"/>
        <v>69</v>
      </c>
      <c r="AB63" s="61">
        <v>16</v>
      </c>
      <c r="AC63" s="7">
        <f t="shared" si="27"/>
        <v>96</v>
      </c>
      <c r="AD63" s="62">
        <v>3</v>
      </c>
      <c r="AE63" s="8">
        <f t="shared" si="28"/>
        <v>36</v>
      </c>
      <c r="AF63" s="60">
        <v>2</v>
      </c>
      <c r="AG63" s="8">
        <f t="shared" si="31"/>
        <v>30</v>
      </c>
      <c r="AH63" s="63">
        <v>0</v>
      </c>
      <c r="AI63" s="35">
        <f t="shared" si="29"/>
        <v>0</v>
      </c>
      <c r="AJ63" s="77">
        <f t="shared" si="30"/>
        <v>838</v>
      </c>
    </row>
    <row r="64" spans="2:36" s="2" customFormat="1" ht="24" customHeight="1" x14ac:dyDescent="0.25">
      <c r="B64" s="6">
        <v>60</v>
      </c>
      <c r="C64" s="57" t="s">
        <v>140</v>
      </c>
      <c r="D64" s="58" t="s">
        <v>23</v>
      </c>
      <c r="E64" s="59" t="s">
        <v>31</v>
      </c>
      <c r="F64" s="60">
        <v>8</v>
      </c>
      <c r="G64" s="8">
        <f t="shared" si="16"/>
        <v>80</v>
      </c>
      <c r="H64" s="61">
        <v>44</v>
      </c>
      <c r="I64" s="7">
        <f t="shared" si="17"/>
        <v>88</v>
      </c>
      <c r="J64" s="62">
        <v>17</v>
      </c>
      <c r="K64" s="8">
        <f t="shared" si="18"/>
        <v>34</v>
      </c>
      <c r="L64" s="61">
        <v>7</v>
      </c>
      <c r="M64" s="7">
        <f t="shared" si="19"/>
        <v>70</v>
      </c>
      <c r="N64" s="62">
        <v>84</v>
      </c>
      <c r="O64" s="8">
        <f t="shared" si="20"/>
        <v>84</v>
      </c>
      <c r="P64" s="61">
        <v>33</v>
      </c>
      <c r="Q64" s="29">
        <f t="shared" si="21"/>
        <v>99</v>
      </c>
      <c r="R64" s="62">
        <v>3</v>
      </c>
      <c r="S64" s="8">
        <f t="shared" si="22"/>
        <v>60</v>
      </c>
      <c r="T64" s="103">
        <v>0</v>
      </c>
      <c r="U64" s="107">
        <f t="shared" si="23"/>
        <v>0</v>
      </c>
      <c r="V64" s="62">
        <v>5</v>
      </c>
      <c r="W64" s="8">
        <f t="shared" si="24"/>
        <v>15</v>
      </c>
      <c r="X64" s="61">
        <v>95</v>
      </c>
      <c r="Y64" s="29">
        <f t="shared" si="25"/>
        <v>95</v>
      </c>
      <c r="Z64" s="62">
        <v>8</v>
      </c>
      <c r="AA64" s="8">
        <f t="shared" si="26"/>
        <v>24</v>
      </c>
      <c r="AB64" s="61">
        <v>15</v>
      </c>
      <c r="AC64" s="7">
        <f t="shared" si="27"/>
        <v>90</v>
      </c>
      <c r="AD64" s="62">
        <v>0</v>
      </c>
      <c r="AE64" s="8">
        <f t="shared" si="28"/>
        <v>0</v>
      </c>
      <c r="AF64" s="60">
        <v>5</v>
      </c>
      <c r="AG64" s="8">
        <f t="shared" si="31"/>
        <v>75</v>
      </c>
      <c r="AH64" s="63">
        <v>1</v>
      </c>
      <c r="AI64" s="35">
        <f t="shared" si="29"/>
        <v>10</v>
      </c>
      <c r="AJ64" s="77">
        <f t="shared" si="30"/>
        <v>824</v>
      </c>
    </row>
    <row r="65" spans="2:36" s="2" customFormat="1" ht="24" customHeight="1" x14ac:dyDescent="0.25">
      <c r="B65" s="6">
        <v>61</v>
      </c>
      <c r="C65" s="57" t="s">
        <v>76</v>
      </c>
      <c r="D65" s="58" t="s">
        <v>28</v>
      </c>
      <c r="E65" s="59" t="s">
        <v>22</v>
      </c>
      <c r="F65" s="60">
        <v>6</v>
      </c>
      <c r="G65" s="8">
        <f t="shared" si="16"/>
        <v>60</v>
      </c>
      <c r="H65" s="61">
        <v>53</v>
      </c>
      <c r="I65" s="7">
        <f t="shared" si="17"/>
        <v>106</v>
      </c>
      <c r="J65" s="62">
        <v>7</v>
      </c>
      <c r="K65" s="8">
        <f t="shared" si="18"/>
        <v>14</v>
      </c>
      <c r="L65" s="61">
        <v>6</v>
      </c>
      <c r="M65" s="7">
        <f t="shared" si="19"/>
        <v>60</v>
      </c>
      <c r="N65" s="62">
        <v>83</v>
      </c>
      <c r="O65" s="8">
        <f t="shared" si="20"/>
        <v>83</v>
      </c>
      <c r="P65" s="61">
        <v>33</v>
      </c>
      <c r="Q65" s="29">
        <f t="shared" si="21"/>
        <v>99</v>
      </c>
      <c r="R65" s="62">
        <v>1</v>
      </c>
      <c r="S65" s="8">
        <f t="shared" si="22"/>
        <v>20</v>
      </c>
      <c r="T65" s="103">
        <v>0</v>
      </c>
      <c r="U65" s="107">
        <f t="shared" si="23"/>
        <v>0</v>
      </c>
      <c r="V65" s="62">
        <v>16</v>
      </c>
      <c r="W65" s="8">
        <f t="shared" si="24"/>
        <v>48</v>
      </c>
      <c r="X65" s="61">
        <v>113</v>
      </c>
      <c r="Y65" s="29">
        <f t="shared" si="25"/>
        <v>113</v>
      </c>
      <c r="Z65" s="62">
        <v>15</v>
      </c>
      <c r="AA65" s="8">
        <f t="shared" si="26"/>
        <v>45</v>
      </c>
      <c r="AB65" s="61">
        <v>15</v>
      </c>
      <c r="AC65" s="7">
        <f t="shared" si="27"/>
        <v>90</v>
      </c>
      <c r="AD65" s="62">
        <v>1</v>
      </c>
      <c r="AE65" s="8">
        <f t="shared" si="28"/>
        <v>12</v>
      </c>
      <c r="AF65" s="60">
        <v>2</v>
      </c>
      <c r="AG65" s="8">
        <f t="shared" si="31"/>
        <v>30</v>
      </c>
      <c r="AH65" s="63">
        <v>4</v>
      </c>
      <c r="AI65" s="35">
        <f t="shared" si="29"/>
        <v>40</v>
      </c>
      <c r="AJ65" s="77">
        <f t="shared" si="30"/>
        <v>820</v>
      </c>
    </row>
    <row r="66" spans="2:36" s="2" customFormat="1" ht="24" customHeight="1" x14ac:dyDescent="0.25">
      <c r="B66" s="6">
        <v>62</v>
      </c>
      <c r="C66" s="57" t="s">
        <v>74</v>
      </c>
      <c r="D66" s="58" t="s">
        <v>28</v>
      </c>
      <c r="E66" s="59" t="s">
        <v>22</v>
      </c>
      <c r="F66" s="60">
        <v>6</v>
      </c>
      <c r="G66" s="8">
        <f t="shared" si="16"/>
        <v>60</v>
      </c>
      <c r="H66" s="61">
        <v>56</v>
      </c>
      <c r="I66" s="7">
        <f t="shared" si="17"/>
        <v>112</v>
      </c>
      <c r="J66" s="62">
        <v>27</v>
      </c>
      <c r="K66" s="8">
        <f t="shared" si="18"/>
        <v>54</v>
      </c>
      <c r="L66" s="61">
        <v>5</v>
      </c>
      <c r="M66" s="7">
        <f t="shared" si="19"/>
        <v>50</v>
      </c>
      <c r="N66" s="62">
        <v>100</v>
      </c>
      <c r="O66" s="8">
        <f t="shared" si="20"/>
        <v>100</v>
      </c>
      <c r="P66" s="61">
        <v>31</v>
      </c>
      <c r="Q66" s="29">
        <f t="shared" si="21"/>
        <v>93</v>
      </c>
      <c r="R66" s="62">
        <v>0</v>
      </c>
      <c r="S66" s="8">
        <f t="shared" si="22"/>
        <v>0</v>
      </c>
      <c r="T66" s="103">
        <v>0</v>
      </c>
      <c r="U66" s="107">
        <f t="shared" si="23"/>
        <v>0</v>
      </c>
      <c r="V66" s="62">
        <v>29</v>
      </c>
      <c r="W66" s="8">
        <f t="shared" si="24"/>
        <v>87</v>
      </c>
      <c r="X66" s="61">
        <v>111</v>
      </c>
      <c r="Y66" s="29">
        <f t="shared" si="25"/>
        <v>111</v>
      </c>
      <c r="Z66" s="62">
        <v>24</v>
      </c>
      <c r="AA66" s="8">
        <f t="shared" si="26"/>
        <v>72</v>
      </c>
      <c r="AB66" s="61">
        <v>0</v>
      </c>
      <c r="AC66" s="7">
        <f t="shared" si="27"/>
        <v>0</v>
      </c>
      <c r="AD66" s="62">
        <v>4</v>
      </c>
      <c r="AE66" s="8">
        <f t="shared" si="28"/>
        <v>48</v>
      </c>
      <c r="AF66" s="60">
        <v>1</v>
      </c>
      <c r="AG66" s="8">
        <f t="shared" si="31"/>
        <v>15</v>
      </c>
      <c r="AH66" s="63">
        <v>1</v>
      </c>
      <c r="AI66" s="35">
        <f t="shared" si="29"/>
        <v>10</v>
      </c>
      <c r="AJ66" s="77">
        <f t="shared" si="30"/>
        <v>812</v>
      </c>
    </row>
    <row r="67" spans="2:36" s="2" customFormat="1" ht="24" customHeight="1" x14ac:dyDescent="0.25">
      <c r="B67" s="6">
        <v>63</v>
      </c>
      <c r="C67" s="57" t="s">
        <v>120</v>
      </c>
      <c r="D67" s="58" t="s">
        <v>28</v>
      </c>
      <c r="E67" s="59" t="s">
        <v>21</v>
      </c>
      <c r="F67" s="60">
        <v>9</v>
      </c>
      <c r="G67" s="8">
        <f t="shared" si="16"/>
        <v>90</v>
      </c>
      <c r="H67" s="61">
        <v>40</v>
      </c>
      <c r="I67" s="7">
        <f t="shared" si="17"/>
        <v>80</v>
      </c>
      <c r="J67" s="62">
        <v>26</v>
      </c>
      <c r="K67" s="8">
        <f t="shared" si="18"/>
        <v>52</v>
      </c>
      <c r="L67" s="61">
        <v>3</v>
      </c>
      <c r="M67" s="7">
        <f t="shared" si="19"/>
        <v>30</v>
      </c>
      <c r="N67" s="62">
        <v>45</v>
      </c>
      <c r="O67" s="8">
        <f t="shared" si="20"/>
        <v>45</v>
      </c>
      <c r="P67" s="61">
        <v>44</v>
      </c>
      <c r="Q67" s="29">
        <f t="shared" si="21"/>
        <v>132</v>
      </c>
      <c r="R67" s="62">
        <v>1</v>
      </c>
      <c r="S67" s="8">
        <f t="shared" si="22"/>
        <v>20</v>
      </c>
      <c r="T67" s="103">
        <v>0</v>
      </c>
      <c r="U67" s="107">
        <f t="shared" si="23"/>
        <v>0</v>
      </c>
      <c r="V67" s="62">
        <v>13</v>
      </c>
      <c r="W67" s="8">
        <f t="shared" si="24"/>
        <v>39</v>
      </c>
      <c r="X67" s="61">
        <v>114</v>
      </c>
      <c r="Y67" s="29">
        <f t="shared" si="25"/>
        <v>114</v>
      </c>
      <c r="Z67" s="62">
        <v>16</v>
      </c>
      <c r="AA67" s="8">
        <f t="shared" si="26"/>
        <v>48</v>
      </c>
      <c r="AB67" s="61">
        <v>17</v>
      </c>
      <c r="AC67" s="7">
        <f t="shared" si="27"/>
        <v>102</v>
      </c>
      <c r="AD67" s="62">
        <v>2</v>
      </c>
      <c r="AE67" s="8">
        <f t="shared" si="28"/>
        <v>24</v>
      </c>
      <c r="AF67" s="60">
        <v>0</v>
      </c>
      <c r="AG67" s="8">
        <f t="shared" si="31"/>
        <v>0</v>
      </c>
      <c r="AH67" s="63">
        <v>3</v>
      </c>
      <c r="AI67" s="35">
        <f t="shared" si="29"/>
        <v>30</v>
      </c>
      <c r="AJ67" s="77">
        <f t="shared" si="30"/>
        <v>806</v>
      </c>
    </row>
    <row r="68" spans="2:36" s="2" customFormat="1" ht="24" customHeight="1" x14ac:dyDescent="0.25">
      <c r="B68" s="6">
        <v>64</v>
      </c>
      <c r="C68" s="57" t="s">
        <v>158</v>
      </c>
      <c r="D68" s="58" t="s">
        <v>28</v>
      </c>
      <c r="E68" s="59" t="s">
        <v>47</v>
      </c>
      <c r="F68" s="60">
        <v>7</v>
      </c>
      <c r="G68" s="8">
        <f t="shared" si="16"/>
        <v>70</v>
      </c>
      <c r="H68" s="61">
        <v>73</v>
      </c>
      <c r="I68" s="7">
        <f t="shared" si="17"/>
        <v>146</v>
      </c>
      <c r="J68" s="105">
        <v>0</v>
      </c>
      <c r="K68" s="106">
        <f t="shared" si="18"/>
        <v>0</v>
      </c>
      <c r="L68" s="61">
        <v>5</v>
      </c>
      <c r="M68" s="7">
        <f t="shared" si="19"/>
        <v>50</v>
      </c>
      <c r="N68" s="62">
        <v>87</v>
      </c>
      <c r="O68" s="8">
        <f t="shared" si="20"/>
        <v>87</v>
      </c>
      <c r="P68" s="103">
        <v>0</v>
      </c>
      <c r="Q68" s="104">
        <f t="shared" si="21"/>
        <v>0</v>
      </c>
      <c r="R68" s="62">
        <v>5</v>
      </c>
      <c r="S68" s="8">
        <f t="shared" si="22"/>
        <v>100</v>
      </c>
      <c r="T68" s="103">
        <v>0</v>
      </c>
      <c r="U68" s="107">
        <f t="shared" si="23"/>
        <v>0</v>
      </c>
      <c r="V68" s="105">
        <v>0</v>
      </c>
      <c r="W68" s="106">
        <f t="shared" si="24"/>
        <v>0</v>
      </c>
      <c r="X68" s="61">
        <v>120</v>
      </c>
      <c r="Y68" s="29">
        <f t="shared" si="25"/>
        <v>120</v>
      </c>
      <c r="Z68" s="62">
        <v>10</v>
      </c>
      <c r="AA68" s="8">
        <f t="shared" si="26"/>
        <v>30</v>
      </c>
      <c r="AB68" s="103">
        <v>0</v>
      </c>
      <c r="AC68" s="107">
        <f t="shared" si="27"/>
        <v>0</v>
      </c>
      <c r="AD68" s="62">
        <v>8</v>
      </c>
      <c r="AE68" s="8">
        <f t="shared" si="28"/>
        <v>96</v>
      </c>
      <c r="AF68" s="60">
        <v>4</v>
      </c>
      <c r="AG68" s="8">
        <f t="shared" si="31"/>
        <v>60</v>
      </c>
      <c r="AH68" s="63">
        <v>4</v>
      </c>
      <c r="AI68" s="35">
        <f t="shared" si="29"/>
        <v>40</v>
      </c>
      <c r="AJ68" s="77">
        <f t="shared" si="30"/>
        <v>799</v>
      </c>
    </row>
    <row r="69" spans="2:36" s="2" customFormat="1" ht="24" customHeight="1" x14ac:dyDescent="0.25">
      <c r="B69" s="6">
        <v>65</v>
      </c>
      <c r="C69" s="57" t="s">
        <v>77</v>
      </c>
      <c r="D69" s="58" t="s">
        <v>28</v>
      </c>
      <c r="E69" s="59" t="s">
        <v>22</v>
      </c>
      <c r="F69" s="60">
        <v>5</v>
      </c>
      <c r="G69" s="8">
        <f t="shared" ref="G69:G100" si="32">F69*10</f>
        <v>50</v>
      </c>
      <c r="H69" s="61">
        <v>42</v>
      </c>
      <c r="I69" s="7">
        <f t="shared" ref="I69:I100" si="33">H69*2</f>
        <v>84</v>
      </c>
      <c r="J69" s="62">
        <v>21</v>
      </c>
      <c r="K69" s="8">
        <f t="shared" ref="K69:K100" si="34">J69*2</f>
        <v>42</v>
      </c>
      <c r="L69" s="61">
        <v>7</v>
      </c>
      <c r="M69" s="7">
        <f t="shared" ref="M69:M100" si="35">L69*10</f>
        <v>70</v>
      </c>
      <c r="N69" s="62">
        <v>45</v>
      </c>
      <c r="O69" s="8">
        <f t="shared" ref="O69:O100" si="36">N69</f>
        <v>45</v>
      </c>
      <c r="P69" s="61">
        <v>34</v>
      </c>
      <c r="Q69" s="29">
        <f t="shared" ref="Q69:Q100" si="37">P69*3</f>
        <v>102</v>
      </c>
      <c r="R69" s="62">
        <v>0</v>
      </c>
      <c r="S69" s="8">
        <f t="shared" ref="S69:S100" si="38">R69*20</f>
        <v>0</v>
      </c>
      <c r="T69" s="103">
        <v>0</v>
      </c>
      <c r="U69" s="107">
        <f t="shared" ref="U69:U100" si="39">T69*10</f>
        <v>0</v>
      </c>
      <c r="V69" s="62">
        <v>0</v>
      </c>
      <c r="W69" s="8">
        <f t="shared" ref="W69:W100" si="40">V69*3</f>
        <v>0</v>
      </c>
      <c r="X69" s="61">
        <v>98</v>
      </c>
      <c r="Y69" s="29">
        <f t="shared" ref="Y69:Y100" si="41">X69</f>
        <v>98</v>
      </c>
      <c r="Z69" s="62">
        <v>15</v>
      </c>
      <c r="AA69" s="8">
        <f t="shared" ref="AA69:AA100" si="42">Z69*3</f>
        <v>45</v>
      </c>
      <c r="AB69" s="61">
        <v>17</v>
      </c>
      <c r="AC69" s="7">
        <f t="shared" ref="AC69:AC100" si="43">AB69*6</f>
        <v>102</v>
      </c>
      <c r="AD69" s="62">
        <v>1</v>
      </c>
      <c r="AE69" s="8">
        <f t="shared" ref="AE69:AE100" si="44">AD69*12</f>
        <v>12</v>
      </c>
      <c r="AF69" s="60">
        <v>5</v>
      </c>
      <c r="AG69" s="8">
        <f t="shared" si="31"/>
        <v>75</v>
      </c>
      <c r="AH69" s="63">
        <v>7</v>
      </c>
      <c r="AI69" s="35">
        <f t="shared" ref="AI69:AI100" si="45">AH69*10</f>
        <v>70</v>
      </c>
      <c r="AJ69" s="77">
        <f t="shared" ref="AJ69:AJ100" si="46">G69+I69+K69+M69+O69+Q69+S69+U69+W69+Y69+AA69+AC69+AE69+AG69+AI69</f>
        <v>795</v>
      </c>
    </row>
    <row r="70" spans="2:36" s="2" customFormat="1" ht="24" customHeight="1" x14ac:dyDescent="0.25">
      <c r="B70" s="6">
        <v>66</v>
      </c>
      <c r="C70" s="64" t="s">
        <v>169</v>
      </c>
      <c r="D70" s="58" t="s">
        <v>28</v>
      </c>
      <c r="E70" s="59" t="s">
        <v>48</v>
      </c>
      <c r="F70" s="60">
        <v>5</v>
      </c>
      <c r="G70" s="8">
        <f t="shared" si="32"/>
        <v>50</v>
      </c>
      <c r="H70" s="61">
        <v>66</v>
      </c>
      <c r="I70" s="7">
        <f t="shared" si="33"/>
        <v>132</v>
      </c>
      <c r="J70" s="105">
        <v>0</v>
      </c>
      <c r="K70" s="106">
        <f t="shared" si="34"/>
        <v>0</v>
      </c>
      <c r="L70" s="61">
        <v>6</v>
      </c>
      <c r="M70" s="7">
        <f t="shared" si="35"/>
        <v>60</v>
      </c>
      <c r="N70" s="62">
        <v>130</v>
      </c>
      <c r="O70" s="8">
        <f t="shared" si="36"/>
        <v>130</v>
      </c>
      <c r="P70" s="103">
        <v>0</v>
      </c>
      <c r="Q70" s="104">
        <f t="shared" si="37"/>
        <v>0</v>
      </c>
      <c r="R70" s="62">
        <v>4</v>
      </c>
      <c r="S70" s="8">
        <f t="shared" si="38"/>
        <v>80</v>
      </c>
      <c r="T70" s="103">
        <v>0</v>
      </c>
      <c r="U70" s="107">
        <f t="shared" si="39"/>
        <v>0</v>
      </c>
      <c r="V70" s="105">
        <v>0</v>
      </c>
      <c r="W70" s="106">
        <f t="shared" si="40"/>
        <v>0</v>
      </c>
      <c r="X70" s="61">
        <v>127</v>
      </c>
      <c r="Y70" s="29">
        <f t="shared" si="41"/>
        <v>127</v>
      </c>
      <c r="Z70" s="62">
        <v>13</v>
      </c>
      <c r="AA70" s="8">
        <f t="shared" si="42"/>
        <v>39</v>
      </c>
      <c r="AB70" s="103">
        <v>0</v>
      </c>
      <c r="AC70" s="107">
        <f t="shared" si="43"/>
        <v>0</v>
      </c>
      <c r="AD70" s="62">
        <v>6</v>
      </c>
      <c r="AE70" s="8">
        <f t="shared" si="44"/>
        <v>72</v>
      </c>
      <c r="AF70" s="60">
        <v>5</v>
      </c>
      <c r="AG70" s="8">
        <f t="shared" si="31"/>
        <v>75</v>
      </c>
      <c r="AH70" s="63">
        <v>3</v>
      </c>
      <c r="AI70" s="35">
        <f t="shared" si="45"/>
        <v>30</v>
      </c>
      <c r="AJ70" s="77">
        <f t="shared" si="46"/>
        <v>795</v>
      </c>
    </row>
    <row r="71" spans="2:36" s="2" customFormat="1" ht="24" customHeight="1" x14ac:dyDescent="0.25">
      <c r="B71" s="6">
        <v>67</v>
      </c>
      <c r="C71" s="57" t="s">
        <v>94</v>
      </c>
      <c r="D71" s="58" t="s">
        <v>23</v>
      </c>
      <c r="E71" s="59" t="s">
        <v>22</v>
      </c>
      <c r="F71" s="60">
        <v>5</v>
      </c>
      <c r="G71" s="8">
        <f t="shared" si="32"/>
        <v>50</v>
      </c>
      <c r="H71" s="61">
        <v>62</v>
      </c>
      <c r="I71" s="7">
        <f t="shared" si="33"/>
        <v>124</v>
      </c>
      <c r="J71" s="62">
        <v>23</v>
      </c>
      <c r="K71" s="8">
        <f t="shared" si="34"/>
        <v>46</v>
      </c>
      <c r="L71" s="61">
        <v>8</v>
      </c>
      <c r="M71" s="7">
        <f t="shared" si="35"/>
        <v>80</v>
      </c>
      <c r="N71" s="62">
        <v>102</v>
      </c>
      <c r="O71" s="8">
        <f t="shared" si="36"/>
        <v>102</v>
      </c>
      <c r="P71" s="61">
        <v>36</v>
      </c>
      <c r="Q71" s="29">
        <f t="shared" si="37"/>
        <v>108</v>
      </c>
      <c r="R71" s="62">
        <v>0</v>
      </c>
      <c r="S71" s="8">
        <f t="shared" si="38"/>
        <v>0</v>
      </c>
      <c r="T71" s="103">
        <v>0</v>
      </c>
      <c r="U71" s="107">
        <f t="shared" si="39"/>
        <v>0</v>
      </c>
      <c r="V71" s="62">
        <v>13</v>
      </c>
      <c r="W71" s="8">
        <f t="shared" si="40"/>
        <v>39</v>
      </c>
      <c r="X71" s="61">
        <v>114</v>
      </c>
      <c r="Y71" s="29">
        <f t="shared" si="41"/>
        <v>114</v>
      </c>
      <c r="Z71" s="62">
        <v>18</v>
      </c>
      <c r="AA71" s="8">
        <f t="shared" si="42"/>
        <v>54</v>
      </c>
      <c r="AB71" s="61">
        <v>7</v>
      </c>
      <c r="AC71" s="7">
        <f t="shared" si="43"/>
        <v>42</v>
      </c>
      <c r="AD71" s="62">
        <v>0</v>
      </c>
      <c r="AE71" s="8">
        <f t="shared" si="44"/>
        <v>0</v>
      </c>
      <c r="AF71" s="60">
        <v>2</v>
      </c>
      <c r="AG71" s="8">
        <f t="shared" si="31"/>
        <v>30</v>
      </c>
      <c r="AH71" s="63">
        <v>0</v>
      </c>
      <c r="AI71" s="35">
        <f t="shared" si="45"/>
        <v>0</v>
      </c>
      <c r="AJ71" s="77">
        <f t="shared" si="46"/>
        <v>789</v>
      </c>
    </row>
    <row r="72" spans="2:36" s="2" customFormat="1" ht="24" customHeight="1" x14ac:dyDescent="0.25">
      <c r="B72" s="6">
        <v>68</v>
      </c>
      <c r="C72" s="57" t="s">
        <v>49</v>
      </c>
      <c r="D72" s="58" t="s">
        <v>23</v>
      </c>
      <c r="E72" s="59" t="s">
        <v>22</v>
      </c>
      <c r="F72" s="60">
        <v>8</v>
      </c>
      <c r="G72" s="8">
        <f t="shared" si="32"/>
        <v>80</v>
      </c>
      <c r="H72" s="61">
        <v>23</v>
      </c>
      <c r="I72" s="7">
        <f t="shared" si="33"/>
        <v>46</v>
      </c>
      <c r="J72" s="62">
        <v>6</v>
      </c>
      <c r="K72" s="8">
        <f t="shared" si="34"/>
        <v>12</v>
      </c>
      <c r="L72" s="61">
        <v>5</v>
      </c>
      <c r="M72" s="7">
        <f t="shared" si="35"/>
        <v>50</v>
      </c>
      <c r="N72" s="62">
        <v>64</v>
      </c>
      <c r="O72" s="8">
        <f t="shared" si="36"/>
        <v>64</v>
      </c>
      <c r="P72" s="61">
        <v>44</v>
      </c>
      <c r="Q72" s="29">
        <f t="shared" si="37"/>
        <v>132</v>
      </c>
      <c r="R72" s="62">
        <v>1</v>
      </c>
      <c r="S72" s="8">
        <f t="shared" si="38"/>
        <v>20</v>
      </c>
      <c r="T72" s="103">
        <v>0</v>
      </c>
      <c r="U72" s="107">
        <f t="shared" si="39"/>
        <v>0</v>
      </c>
      <c r="V72" s="62">
        <v>16</v>
      </c>
      <c r="W72" s="8">
        <f t="shared" si="40"/>
        <v>48</v>
      </c>
      <c r="X72" s="61">
        <v>110</v>
      </c>
      <c r="Y72" s="29">
        <f t="shared" si="41"/>
        <v>110</v>
      </c>
      <c r="Z72" s="62">
        <v>0</v>
      </c>
      <c r="AA72" s="8">
        <f t="shared" si="42"/>
        <v>0</v>
      </c>
      <c r="AB72" s="61">
        <v>17</v>
      </c>
      <c r="AC72" s="7">
        <f t="shared" si="43"/>
        <v>102</v>
      </c>
      <c r="AD72" s="62">
        <v>2</v>
      </c>
      <c r="AE72" s="8">
        <f t="shared" si="44"/>
        <v>24</v>
      </c>
      <c r="AF72" s="60">
        <v>4</v>
      </c>
      <c r="AG72" s="8">
        <f t="shared" si="31"/>
        <v>60</v>
      </c>
      <c r="AH72" s="63">
        <v>4</v>
      </c>
      <c r="AI72" s="35">
        <f t="shared" si="45"/>
        <v>40</v>
      </c>
      <c r="AJ72" s="77">
        <f t="shared" si="46"/>
        <v>788</v>
      </c>
    </row>
    <row r="73" spans="2:36" s="2" customFormat="1" ht="24" customHeight="1" x14ac:dyDescent="0.25">
      <c r="B73" s="6">
        <v>69</v>
      </c>
      <c r="C73" s="57" t="s">
        <v>106</v>
      </c>
      <c r="D73" s="58" t="s">
        <v>24</v>
      </c>
      <c r="E73" s="59" t="s">
        <v>22</v>
      </c>
      <c r="F73" s="60">
        <v>2</v>
      </c>
      <c r="G73" s="8">
        <f t="shared" si="32"/>
        <v>20</v>
      </c>
      <c r="H73" s="61">
        <v>37</v>
      </c>
      <c r="I73" s="7">
        <f t="shared" si="33"/>
        <v>74</v>
      </c>
      <c r="J73" s="62">
        <v>29</v>
      </c>
      <c r="K73" s="8">
        <f t="shared" si="34"/>
        <v>58</v>
      </c>
      <c r="L73" s="61">
        <v>8</v>
      </c>
      <c r="M73" s="7">
        <f t="shared" si="35"/>
        <v>80</v>
      </c>
      <c r="N73" s="62">
        <v>77</v>
      </c>
      <c r="O73" s="8">
        <f t="shared" si="36"/>
        <v>77</v>
      </c>
      <c r="P73" s="61">
        <v>42</v>
      </c>
      <c r="Q73" s="29">
        <f t="shared" si="37"/>
        <v>126</v>
      </c>
      <c r="R73" s="62">
        <v>0</v>
      </c>
      <c r="S73" s="8">
        <f t="shared" si="38"/>
        <v>0</v>
      </c>
      <c r="T73" s="103">
        <v>0</v>
      </c>
      <c r="U73" s="107">
        <f t="shared" si="39"/>
        <v>0</v>
      </c>
      <c r="V73" s="62">
        <v>18</v>
      </c>
      <c r="W73" s="8">
        <f t="shared" si="40"/>
        <v>54</v>
      </c>
      <c r="X73" s="61">
        <v>91</v>
      </c>
      <c r="Y73" s="29">
        <f t="shared" si="41"/>
        <v>91</v>
      </c>
      <c r="Z73" s="62">
        <v>29</v>
      </c>
      <c r="AA73" s="8">
        <f t="shared" si="42"/>
        <v>87</v>
      </c>
      <c r="AB73" s="61">
        <v>12</v>
      </c>
      <c r="AC73" s="7">
        <f t="shared" si="43"/>
        <v>72</v>
      </c>
      <c r="AD73" s="62">
        <v>2</v>
      </c>
      <c r="AE73" s="8">
        <f t="shared" si="44"/>
        <v>24</v>
      </c>
      <c r="AF73" s="60">
        <v>1</v>
      </c>
      <c r="AG73" s="8">
        <f t="shared" si="31"/>
        <v>15</v>
      </c>
      <c r="AH73" s="63">
        <v>1</v>
      </c>
      <c r="AI73" s="35">
        <f t="shared" si="45"/>
        <v>10</v>
      </c>
      <c r="AJ73" s="77">
        <f t="shared" si="46"/>
        <v>788</v>
      </c>
    </row>
    <row r="74" spans="2:36" s="2" customFormat="1" ht="24" customHeight="1" x14ac:dyDescent="0.25">
      <c r="B74" s="18">
        <v>70</v>
      </c>
      <c r="C74" s="65" t="s">
        <v>95</v>
      </c>
      <c r="D74" s="66" t="s">
        <v>23</v>
      </c>
      <c r="E74" s="59" t="s">
        <v>22</v>
      </c>
      <c r="F74" s="60">
        <v>4</v>
      </c>
      <c r="G74" s="8">
        <f t="shared" si="32"/>
        <v>40</v>
      </c>
      <c r="H74" s="61">
        <v>42</v>
      </c>
      <c r="I74" s="7">
        <f t="shared" si="33"/>
        <v>84</v>
      </c>
      <c r="J74" s="62">
        <v>21</v>
      </c>
      <c r="K74" s="8">
        <f t="shared" si="34"/>
        <v>42</v>
      </c>
      <c r="L74" s="61">
        <v>6</v>
      </c>
      <c r="M74" s="7">
        <f t="shared" si="35"/>
        <v>60</v>
      </c>
      <c r="N74" s="62">
        <v>53</v>
      </c>
      <c r="O74" s="8">
        <f t="shared" si="36"/>
        <v>53</v>
      </c>
      <c r="P74" s="61">
        <v>41</v>
      </c>
      <c r="Q74" s="29">
        <f t="shared" si="37"/>
        <v>123</v>
      </c>
      <c r="R74" s="62">
        <v>2</v>
      </c>
      <c r="S74" s="8">
        <f t="shared" si="38"/>
        <v>40</v>
      </c>
      <c r="T74" s="103">
        <v>0</v>
      </c>
      <c r="U74" s="107">
        <f t="shared" si="39"/>
        <v>0</v>
      </c>
      <c r="V74" s="62">
        <v>8</v>
      </c>
      <c r="W74" s="8">
        <f t="shared" si="40"/>
        <v>24</v>
      </c>
      <c r="X74" s="61">
        <v>0</v>
      </c>
      <c r="Y74" s="29">
        <f t="shared" si="41"/>
        <v>0</v>
      </c>
      <c r="Z74" s="62">
        <v>25</v>
      </c>
      <c r="AA74" s="8">
        <f t="shared" si="42"/>
        <v>75</v>
      </c>
      <c r="AB74" s="61">
        <v>21</v>
      </c>
      <c r="AC74" s="7">
        <f t="shared" si="43"/>
        <v>126</v>
      </c>
      <c r="AD74" s="62">
        <v>2</v>
      </c>
      <c r="AE74" s="8">
        <f t="shared" si="44"/>
        <v>24</v>
      </c>
      <c r="AF74" s="60">
        <v>2</v>
      </c>
      <c r="AG74" s="8">
        <f t="shared" si="31"/>
        <v>30</v>
      </c>
      <c r="AH74" s="63">
        <v>6</v>
      </c>
      <c r="AI74" s="35">
        <f t="shared" si="45"/>
        <v>60</v>
      </c>
      <c r="AJ74" s="77">
        <f t="shared" si="46"/>
        <v>781</v>
      </c>
    </row>
    <row r="75" spans="2:36" ht="24" customHeight="1" x14ac:dyDescent="0.25">
      <c r="B75" s="6">
        <v>71</v>
      </c>
      <c r="C75" s="57" t="s">
        <v>121</v>
      </c>
      <c r="D75" s="58" t="s">
        <v>28</v>
      </c>
      <c r="E75" s="59" t="s">
        <v>21</v>
      </c>
      <c r="F75" s="62">
        <v>8</v>
      </c>
      <c r="G75" s="8">
        <f t="shared" si="32"/>
        <v>80</v>
      </c>
      <c r="H75" s="61">
        <v>44</v>
      </c>
      <c r="I75" s="7">
        <f t="shared" si="33"/>
        <v>88</v>
      </c>
      <c r="J75" s="62">
        <v>16</v>
      </c>
      <c r="K75" s="8">
        <f t="shared" si="34"/>
        <v>32</v>
      </c>
      <c r="L75" s="61">
        <v>6</v>
      </c>
      <c r="M75" s="7">
        <f t="shared" si="35"/>
        <v>60</v>
      </c>
      <c r="N75" s="62">
        <v>70</v>
      </c>
      <c r="O75" s="8">
        <f t="shared" si="36"/>
        <v>70</v>
      </c>
      <c r="P75" s="61">
        <v>41</v>
      </c>
      <c r="Q75" s="29">
        <f t="shared" si="37"/>
        <v>123</v>
      </c>
      <c r="R75" s="62">
        <v>2</v>
      </c>
      <c r="S75" s="8">
        <f t="shared" si="38"/>
        <v>40</v>
      </c>
      <c r="T75" s="103">
        <v>0</v>
      </c>
      <c r="U75" s="107">
        <f t="shared" si="39"/>
        <v>0</v>
      </c>
      <c r="V75" s="62">
        <v>5</v>
      </c>
      <c r="W75" s="8">
        <f t="shared" si="40"/>
        <v>15</v>
      </c>
      <c r="X75" s="61">
        <v>118</v>
      </c>
      <c r="Y75" s="29">
        <f t="shared" si="41"/>
        <v>118</v>
      </c>
      <c r="Z75" s="62">
        <v>8</v>
      </c>
      <c r="AA75" s="8">
        <f t="shared" si="42"/>
        <v>24</v>
      </c>
      <c r="AB75" s="61">
        <v>16</v>
      </c>
      <c r="AC75" s="7">
        <f t="shared" si="43"/>
        <v>96</v>
      </c>
      <c r="AD75" s="62">
        <v>1</v>
      </c>
      <c r="AE75" s="8">
        <f t="shared" si="44"/>
        <v>12</v>
      </c>
      <c r="AF75" s="60">
        <v>1</v>
      </c>
      <c r="AG75" s="8">
        <f t="shared" si="31"/>
        <v>15</v>
      </c>
      <c r="AH75" s="63">
        <v>0</v>
      </c>
      <c r="AI75" s="35">
        <f t="shared" si="45"/>
        <v>0</v>
      </c>
      <c r="AJ75" s="77">
        <f t="shared" si="46"/>
        <v>773</v>
      </c>
    </row>
    <row r="76" spans="2:36" ht="24" customHeight="1" x14ac:dyDescent="0.25">
      <c r="B76" s="6">
        <v>72</v>
      </c>
      <c r="C76" s="57" t="s">
        <v>141</v>
      </c>
      <c r="D76" s="58" t="s">
        <v>28</v>
      </c>
      <c r="E76" s="59" t="s">
        <v>31</v>
      </c>
      <c r="F76" s="62">
        <v>5</v>
      </c>
      <c r="G76" s="8">
        <f t="shared" si="32"/>
        <v>50</v>
      </c>
      <c r="H76" s="61">
        <v>31</v>
      </c>
      <c r="I76" s="7">
        <f t="shared" si="33"/>
        <v>62</v>
      </c>
      <c r="J76" s="62">
        <v>8</v>
      </c>
      <c r="K76" s="8">
        <f t="shared" si="34"/>
        <v>16</v>
      </c>
      <c r="L76" s="61">
        <v>7</v>
      </c>
      <c r="M76" s="7">
        <f t="shared" si="35"/>
        <v>70</v>
      </c>
      <c r="N76" s="62">
        <v>70</v>
      </c>
      <c r="O76" s="8">
        <f t="shared" si="36"/>
        <v>70</v>
      </c>
      <c r="P76" s="61">
        <v>44</v>
      </c>
      <c r="Q76" s="29">
        <f t="shared" si="37"/>
        <v>132</v>
      </c>
      <c r="R76" s="62">
        <v>1</v>
      </c>
      <c r="S76" s="8">
        <f t="shared" si="38"/>
        <v>20</v>
      </c>
      <c r="T76" s="103">
        <v>0</v>
      </c>
      <c r="U76" s="107">
        <f t="shared" si="39"/>
        <v>0</v>
      </c>
      <c r="V76" s="62">
        <v>13</v>
      </c>
      <c r="W76" s="8">
        <f t="shared" si="40"/>
        <v>39</v>
      </c>
      <c r="X76" s="61">
        <v>96</v>
      </c>
      <c r="Y76" s="29">
        <f t="shared" si="41"/>
        <v>96</v>
      </c>
      <c r="Z76" s="62">
        <v>24</v>
      </c>
      <c r="AA76" s="8">
        <f t="shared" si="42"/>
        <v>72</v>
      </c>
      <c r="AB76" s="61">
        <v>7</v>
      </c>
      <c r="AC76" s="7">
        <f t="shared" si="43"/>
        <v>42</v>
      </c>
      <c r="AD76" s="62">
        <v>1</v>
      </c>
      <c r="AE76" s="8">
        <f t="shared" si="44"/>
        <v>12</v>
      </c>
      <c r="AF76" s="60">
        <v>4</v>
      </c>
      <c r="AG76" s="8">
        <f t="shared" ref="AG76:AG107" si="47">AF76*15</f>
        <v>60</v>
      </c>
      <c r="AH76" s="63">
        <v>3</v>
      </c>
      <c r="AI76" s="35">
        <f t="shared" si="45"/>
        <v>30</v>
      </c>
      <c r="AJ76" s="77">
        <f t="shared" si="46"/>
        <v>771</v>
      </c>
    </row>
    <row r="77" spans="2:36" ht="24" customHeight="1" x14ac:dyDescent="0.25">
      <c r="B77" s="6">
        <v>73</v>
      </c>
      <c r="C77" s="57" t="s">
        <v>96</v>
      </c>
      <c r="D77" s="58" t="s">
        <v>23</v>
      </c>
      <c r="E77" s="59" t="s">
        <v>22</v>
      </c>
      <c r="F77" s="62">
        <v>8</v>
      </c>
      <c r="G77" s="8">
        <f t="shared" si="32"/>
        <v>80</v>
      </c>
      <c r="H77" s="61">
        <v>43</v>
      </c>
      <c r="I77" s="7">
        <f t="shared" si="33"/>
        <v>86</v>
      </c>
      <c r="J77" s="62">
        <v>5</v>
      </c>
      <c r="K77" s="8">
        <f t="shared" si="34"/>
        <v>10</v>
      </c>
      <c r="L77" s="61">
        <v>9</v>
      </c>
      <c r="M77" s="7">
        <f t="shared" si="35"/>
        <v>90</v>
      </c>
      <c r="N77" s="62">
        <v>48</v>
      </c>
      <c r="O77" s="8">
        <f t="shared" si="36"/>
        <v>48</v>
      </c>
      <c r="P77" s="61">
        <v>30</v>
      </c>
      <c r="Q77" s="29">
        <f t="shared" si="37"/>
        <v>90</v>
      </c>
      <c r="R77" s="62">
        <v>1</v>
      </c>
      <c r="S77" s="8">
        <f t="shared" si="38"/>
        <v>20</v>
      </c>
      <c r="T77" s="103">
        <v>0</v>
      </c>
      <c r="U77" s="107">
        <f t="shared" si="39"/>
        <v>0</v>
      </c>
      <c r="V77" s="62">
        <v>8</v>
      </c>
      <c r="W77" s="8">
        <f t="shared" si="40"/>
        <v>24</v>
      </c>
      <c r="X77" s="61">
        <v>65</v>
      </c>
      <c r="Y77" s="29">
        <f t="shared" si="41"/>
        <v>65</v>
      </c>
      <c r="Z77" s="62">
        <v>26</v>
      </c>
      <c r="AA77" s="8">
        <f t="shared" si="42"/>
        <v>78</v>
      </c>
      <c r="AB77" s="61">
        <v>20</v>
      </c>
      <c r="AC77" s="7">
        <f t="shared" si="43"/>
        <v>120</v>
      </c>
      <c r="AD77" s="62">
        <v>2</v>
      </c>
      <c r="AE77" s="8">
        <f t="shared" si="44"/>
        <v>24</v>
      </c>
      <c r="AF77" s="60">
        <v>1</v>
      </c>
      <c r="AG77" s="8">
        <f t="shared" si="47"/>
        <v>15</v>
      </c>
      <c r="AH77" s="63">
        <v>1</v>
      </c>
      <c r="AI77" s="35">
        <f t="shared" si="45"/>
        <v>10</v>
      </c>
      <c r="AJ77" s="77">
        <f t="shared" si="46"/>
        <v>760</v>
      </c>
    </row>
    <row r="78" spans="2:36" ht="24" customHeight="1" x14ac:dyDescent="0.25">
      <c r="B78" s="6">
        <v>74</v>
      </c>
      <c r="C78" s="57" t="s">
        <v>97</v>
      </c>
      <c r="D78" s="58" t="s">
        <v>23</v>
      </c>
      <c r="E78" s="59" t="s">
        <v>22</v>
      </c>
      <c r="F78" s="62">
        <v>7</v>
      </c>
      <c r="G78" s="8">
        <f t="shared" si="32"/>
        <v>70</v>
      </c>
      <c r="H78" s="61">
        <v>37</v>
      </c>
      <c r="I78" s="7">
        <f t="shared" si="33"/>
        <v>74</v>
      </c>
      <c r="J78" s="62">
        <v>4</v>
      </c>
      <c r="K78" s="8">
        <f t="shared" si="34"/>
        <v>8</v>
      </c>
      <c r="L78" s="61">
        <v>5</v>
      </c>
      <c r="M78" s="7">
        <f t="shared" si="35"/>
        <v>50</v>
      </c>
      <c r="N78" s="62">
        <v>56</v>
      </c>
      <c r="O78" s="8">
        <f t="shared" si="36"/>
        <v>56</v>
      </c>
      <c r="P78" s="61">
        <v>29</v>
      </c>
      <c r="Q78" s="29">
        <f t="shared" si="37"/>
        <v>87</v>
      </c>
      <c r="R78" s="62">
        <v>0</v>
      </c>
      <c r="S78" s="8">
        <f t="shared" si="38"/>
        <v>0</v>
      </c>
      <c r="T78" s="103">
        <v>0</v>
      </c>
      <c r="U78" s="107">
        <f t="shared" si="39"/>
        <v>0</v>
      </c>
      <c r="V78" s="62">
        <v>8</v>
      </c>
      <c r="W78" s="8">
        <f t="shared" si="40"/>
        <v>24</v>
      </c>
      <c r="X78" s="61">
        <v>87</v>
      </c>
      <c r="Y78" s="29">
        <f t="shared" si="41"/>
        <v>87</v>
      </c>
      <c r="Z78" s="62">
        <v>21</v>
      </c>
      <c r="AA78" s="8">
        <f t="shared" si="42"/>
        <v>63</v>
      </c>
      <c r="AB78" s="61">
        <v>16</v>
      </c>
      <c r="AC78" s="7">
        <f t="shared" si="43"/>
        <v>96</v>
      </c>
      <c r="AD78" s="62">
        <v>3</v>
      </c>
      <c r="AE78" s="8">
        <f t="shared" si="44"/>
        <v>36</v>
      </c>
      <c r="AF78" s="60">
        <v>3</v>
      </c>
      <c r="AG78" s="8">
        <f t="shared" si="47"/>
        <v>45</v>
      </c>
      <c r="AH78" s="63">
        <v>6</v>
      </c>
      <c r="AI78" s="35">
        <f t="shared" si="45"/>
        <v>60</v>
      </c>
      <c r="AJ78" s="77">
        <f t="shared" si="46"/>
        <v>756</v>
      </c>
    </row>
    <row r="79" spans="2:36" ht="24" customHeight="1" x14ac:dyDescent="0.25">
      <c r="B79" s="6">
        <v>75</v>
      </c>
      <c r="C79" s="57" t="s">
        <v>78</v>
      </c>
      <c r="D79" s="58" t="s">
        <v>28</v>
      </c>
      <c r="E79" s="59" t="s">
        <v>22</v>
      </c>
      <c r="F79" s="62">
        <v>7</v>
      </c>
      <c r="G79" s="8">
        <f t="shared" si="32"/>
        <v>70</v>
      </c>
      <c r="H79" s="61">
        <v>45</v>
      </c>
      <c r="I79" s="7">
        <f t="shared" si="33"/>
        <v>90</v>
      </c>
      <c r="J79" s="62">
        <v>21</v>
      </c>
      <c r="K79" s="8">
        <f t="shared" si="34"/>
        <v>42</v>
      </c>
      <c r="L79" s="61">
        <v>9</v>
      </c>
      <c r="M79" s="7">
        <f t="shared" si="35"/>
        <v>90</v>
      </c>
      <c r="N79" s="62">
        <v>66</v>
      </c>
      <c r="O79" s="8">
        <f t="shared" si="36"/>
        <v>66</v>
      </c>
      <c r="P79" s="61">
        <v>36</v>
      </c>
      <c r="Q79" s="29">
        <f t="shared" si="37"/>
        <v>108</v>
      </c>
      <c r="R79" s="62">
        <v>0</v>
      </c>
      <c r="S79" s="8">
        <f t="shared" si="38"/>
        <v>0</v>
      </c>
      <c r="T79" s="103">
        <v>0</v>
      </c>
      <c r="U79" s="107">
        <f t="shared" si="39"/>
        <v>0</v>
      </c>
      <c r="V79" s="62">
        <v>26</v>
      </c>
      <c r="W79" s="8">
        <f t="shared" si="40"/>
        <v>78</v>
      </c>
      <c r="X79" s="61">
        <v>0</v>
      </c>
      <c r="Y79" s="29">
        <f t="shared" si="41"/>
        <v>0</v>
      </c>
      <c r="Z79" s="62">
        <v>31</v>
      </c>
      <c r="AA79" s="8">
        <f t="shared" si="42"/>
        <v>93</v>
      </c>
      <c r="AB79" s="61">
        <v>12</v>
      </c>
      <c r="AC79" s="7">
        <f t="shared" si="43"/>
        <v>72</v>
      </c>
      <c r="AD79" s="62">
        <v>1</v>
      </c>
      <c r="AE79" s="8">
        <f t="shared" si="44"/>
        <v>12</v>
      </c>
      <c r="AF79" s="60">
        <v>0</v>
      </c>
      <c r="AG79" s="8">
        <f t="shared" si="47"/>
        <v>0</v>
      </c>
      <c r="AH79" s="63">
        <v>3</v>
      </c>
      <c r="AI79" s="35">
        <f t="shared" si="45"/>
        <v>30</v>
      </c>
      <c r="AJ79" s="77">
        <f t="shared" si="46"/>
        <v>751</v>
      </c>
    </row>
    <row r="80" spans="2:36" ht="24" customHeight="1" x14ac:dyDescent="0.25">
      <c r="B80" s="6">
        <v>76</v>
      </c>
      <c r="C80" s="57" t="s">
        <v>122</v>
      </c>
      <c r="D80" s="58" t="s">
        <v>28</v>
      </c>
      <c r="E80" s="59" t="s">
        <v>21</v>
      </c>
      <c r="F80" s="62">
        <v>6</v>
      </c>
      <c r="G80" s="8">
        <f t="shared" si="32"/>
        <v>60</v>
      </c>
      <c r="H80" s="61">
        <v>42</v>
      </c>
      <c r="I80" s="7">
        <f t="shared" si="33"/>
        <v>84</v>
      </c>
      <c r="J80" s="62">
        <v>22</v>
      </c>
      <c r="K80" s="8">
        <f t="shared" si="34"/>
        <v>44</v>
      </c>
      <c r="L80" s="61">
        <v>6</v>
      </c>
      <c r="M80" s="7">
        <f t="shared" si="35"/>
        <v>60</v>
      </c>
      <c r="N80" s="62">
        <v>46</v>
      </c>
      <c r="O80" s="8">
        <f t="shared" si="36"/>
        <v>46</v>
      </c>
      <c r="P80" s="61">
        <v>34</v>
      </c>
      <c r="Q80" s="29">
        <f t="shared" si="37"/>
        <v>102</v>
      </c>
      <c r="R80" s="62">
        <v>2</v>
      </c>
      <c r="S80" s="8">
        <f t="shared" si="38"/>
        <v>40</v>
      </c>
      <c r="T80" s="103">
        <v>0</v>
      </c>
      <c r="U80" s="107">
        <f t="shared" si="39"/>
        <v>0</v>
      </c>
      <c r="V80" s="62">
        <v>5</v>
      </c>
      <c r="W80" s="8">
        <f t="shared" si="40"/>
        <v>15</v>
      </c>
      <c r="X80" s="61">
        <v>86</v>
      </c>
      <c r="Y80" s="29">
        <f t="shared" si="41"/>
        <v>86</v>
      </c>
      <c r="Z80" s="62">
        <v>27</v>
      </c>
      <c r="AA80" s="8">
        <f t="shared" si="42"/>
        <v>81</v>
      </c>
      <c r="AB80" s="61">
        <v>10</v>
      </c>
      <c r="AC80" s="7">
        <f t="shared" si="43"/>
        <v>60</v>
      </c>
      <c r="AD80" s="62">
        <v>0</v>
      </c>
      <c r="AE80" s="8">
        <f t="shared" si="44"/>
        <v>0</v>
      </c>
      <c r="AF80" s="60">
        <v>3</v>
      </c>
      <c r="AG80" s="8">
        <f t="shared" si="47"/>
        <v>45</v>
      </c>
      <c r="AH80" s="63">
        <v>1</v>
      </c>
      <c r="AI80" s="35">
        <f t="shared" si="45"/>
        <v>10</v>
      </c>
      <c r="AJ80" s="77">
        <f t="shared" si="46"/>
        <v>733</v>
      </c>
    </row>
    <row r="81" spans="2:36" ht="24" customHeight="1" x14ac:dyDescent="0.25">
      <c r="B81" s="6">
        <v>77</v>
      </c>
      <c r="C81" s="57" t="s">
        <v>79</v>
      </c>
      <c r="D81" s="58" t="s">
        <v>28</v>
      </c>
      <c r="E81" s="59" t="s">
        <v>22</v>
      </c>
      <c r="F81" s="62">
        <v>1</v>
      </c>
      <c r="G81" s="8">
        <f t="shared" si="32"/>
        <v>10</v>
      </c>
      <c r="H81" s="61">
        <v>30</v>
      </c>
      <c r="I81" s="7">
        <f t="shared" si="33"/>
        <v>60</v>
      </c>
      <c r="J81" s="62">
        <v>35</v>
      </c>
      <c r="K81" s="8">
        <f t="shared" si="34"/>
        <v>70</v>
      </c>
      <c r="L81" s="61">
        <v>7</v>
      </c>
      <c r="M81" s="7">
        <f t="shared" si="35"/>
        <v>70</v>
      </c>
      <c r="N81" s="62">
        <v>59</v>
      </c>
      <c r="O81" s="8">
        <f t="shared" si="36"/>
        <v>59</v>
      </c>
      <c r="P81" s="61">
        <v>34</v>
      </c>
      <c r="Q81" s="29">
        <f t="shared" si="37"/>
        <v>102</v>
      </c>
      <c r="R81" s="62">
        <v>2</v>
      </c>
      <c r="S81" s="8">
        <f t="shared" si="38"/>
        <v>40</v>
      </c>
      <c r="T81" s="103">
        <v>0</v>
      </c>
      <c r="U81" s="107">
        <f t="shared" si="39"/>
        <v>0</v>
      </c>
      <c r="V81" s="62">
        <v>26</v>
      </c>
      <c r="W81" s="8">
        <f t="shared" si="40"/>
        <v>78</v>
      </c>
      <c r="X81" s="61">
        <v>75</v>
      </c>
      <c r="Y81" s="29">
        <f t="shared" si="41"/>
        <v>75</v>
      </c>
      <c r="Z81" s="62">
        <v>16</v>
      </c>
      <c r="AA81" s="8">
        <f t="shared" si="42"/>
        <v>48</v>
      </c>
      <c r="AB81" s="61">
        <v>11</v>
      </c>
      <c r="AC81" s="7">
        <f t="shared" si="43"/>
        <v>66</v>
      </c>
      <c r="AD81" s="62">
        <v>1</v>
      </c>
      <c r="AE81" s="8">
        <f t="shared" si="44"/>
        <v>12</v>
      </c>
      <c r="AF81" s="60">
        <v>1</v>
      </c>
      <c r="AG81" s="8">
        <f t="shared" si="47"/>
        <v>15</v>
      </c>
      <c r="AH81" s="63">
        <v>2</v>
      </c>
      <c r="AI81" s="35">
        <f t="shared" si="45"/>
        <v>20</v>
      </c>
      <c r="AJ81" s="77">
        <f t="shared" si="46"/>
        <v>725</v>
      </c>
    </row>
    <row r="82" spans="2:36" ht="24" customHeight="1" x14ac:dyDescent="0.25">
      <c r="B82" s="6">
        <v>78</v>
      </c>
      <c r="C82" s="57" t="s">
        <v>80</v>
      </c>
      <c r="D82" s="58" t="s">
        <v>28</v>
      </c>
      <c r="E82" s="59" t="s">
        <v>22</v>
      </c>
      <c r="F82" s="62">
        <v>5</v>
      </c>
      <c r="G82" s="8">
        <f t="shared" si="32"/>
        <v>50</v>
      </c>
      <c r="H82" s="61">
        <v>44</v>
      </c>
      <c r="I82" s="7">
        <f t="shared" si="33"/>
        <v>88</v>
      </c>
      <c r="J82" s="62">
        <v>9</v>
      </c>
      <c r="K82" s="8">
        <f t="shared" si="34"/>
        <v>18</v>
      </c>
      <c r="L82" s="61">
        <v>9</v>
      </c>
      <c r="M82" s="7">
        <f t="shared" si="35"/>
        <v>90</v>
      </c>
      <c r="N82" s="62">
        <v>56</v>
      </c>
      <c r="O82" s="8">
        <f t="shared" si="36"/>
        <v>56</v>
      </c>
      <c r="P82" s="61">
        <v>26</v>
      </c>
      <c r="Q82" s="29">
        <f t="shared" si="37"/>
        <v>78</v>
      </c>
      <c r="R82" s="62">
        <v>3</v>
      </c>
      <c r="S82" s="8">
        <f t="shared" si="38"/>
        <v>60</v>
      </c>
      <c r="T82" s="103">
        <v>0</v>
      </c>
      <c r="U82" s="107">
        <f t="shared" si="39"/>
        <v>0</v>
      </c>
      <c r="V82" s="62">
        <v>13</v>
      </c>
      <c r="W82" s="8">
        <f t="shared" si="40"/>
        <v>39</v>
      </c>
      <c r="X82" s="61">
        <v>80</v>
      </c>
      <c r="Y82" s="29">
        <f t="shared" si="41"/>
        <v>80</v>
      </c>
      <c r="Z82" s="62">
        <v>0</v>
      </c>
      <c r="AA82" s="8">
        <f t="shared" si="42"/>
        <v>0</v>
      </c>
      <c r="AB82" s="61">
        <v>11</v>
      </c>
      <c r="AC82" s="7">
        <f t="shared" si="43"/>
        <v>66</v>
      </c>
      <c r="AD82" s="62">
        <v>0</v>
      </c>
      <c r="AE82" s="8">
        <f t="shared" si="44"/>
        <v>0</v>
      </c>
      <c r="AF82" s="60">
        <v>2</v>
      </c>
      <c r="AG82" s="8">
        <f t="shared" si="47"/>
        <v>30</v>
      </c>
      <c r="AH82" s="63">
        <v>7</v>
      </c>
      <c r="AI82" s="35">
        <f t="shared" si="45"/>
        <v>70</v>
      </c>
      <c r="AJ82" s="77">
        <f t="shared" si="46"/>
        <v>725</v>
      </c>
    </row>
    <row r="83" spans="2:36" ht="24" customHeight="1" x14ac:dyDescent="0.25">
      <c r="B83" s="6">
        <v>79</v>
      </c>
      <c r="C83" s="57" t="s">
        <v>183</v>
      </c>
      <c r="D83" s="58" t="s">
        <v>28</v>
      </c>
      <c r="E83" s="59" t="s">
        <v>32</v>
      </c>
      <c r="F83" s="62">
        <v>8</v>
      </c>
      <c r="G83" s="8">
        <f t="shared" si="32"/>
        <v>80</v>
      </c>
      <c r="H83" s="61">
        <v>54</v>
      </c>
      <c r="I83" s="7">
        <f t="shared" si="33"/>
        <v>108</v>
      </c>
      <c r="J83" s="105">
        <v>0</v>
      </c>
      <c r="K83" s="106">
        <f t="shared" si="34"/>
        <v>0</v>
      </c>
      <c r="L83" s="61">
        <v>6</v>
      </c>
      <c r="M83" s="7">
        <f t="shared" si="35"/>
        <v>60</v>
      </c>
      <c r="N83" s="62">
        <v>116</v>
      </c>
      <c r="O83" s="8">
        <f t="shared" si="36"/>
        <v>116</v>
      </c>
      <c r="P83" s="103">
        <v>0</v>
      </c>
      <c r="Q83" s="104">
        <f t="shared" si="37"/>
        <v>0</v>
      </c>
      <c r="R83" s="62">
        <v>5</v>
      </c>
      <c r="S83" s="8">
        <f t="shared" si="38"/>
        <v>100</v>
      </c>
      <c r="T83" s="103">
        <v>0</v>
      </c>
      <c r="U83" s="107">
        <f t="shared" si="39"/>
        <v>0</v>
      </c>
      <c r="V83" s="105">
        <v>0</v>
      </c>
      <c r="W83" s="106">
        <f t="shared" si="40"/>
        <v>0</v>
      </c>
      <c r="X83" s="61">
        <v>127</v>
      </c>
      <c r="Y83" s="29">
        <f t="shared" si="41"/>
        <v>127</v>
      </c>
      <c r="Z83" s="62">
        <v>0</v>
      </c>
      <c r="AA83" s="8">
        <f t="shared" si="42"/>
        <v>0</v>
      </c>
      <c r="AB83" s="103">
        <v>0</v>
      </c>
      <c r="AC83" s="107">
        <f t="shared" si="43"/>
        <v>0</v>
      </c>
      <c r="AD83" s="105">
        <v>0</v>
      </c>
      <c r="AE83" s="106">
        <f t="shared" si="44"/>
        <v>0</v>
      </c>
      <c r="AF83" s="114">
        <v>0</v>
      </c>
      <c r="AG83" s="106">
        <f t="shared" si="47"/>
        <v>0</v>
      </c>
      <c r="AH83" s="63">
        <v>13</v>
      </c>
      <c r="AI83" s="35">
        <f t="shared" si="45"/>
        <v>130</v>
      </c>
      <c r="AJ83" s="77">
        <f t="shared" si="46"/>
        <v>721</v>
      </c>
    </row>
    <row r="84" spans="2:36" ht="24" customHeight="1" x14ac:dyDescent="0.25">
      <c r="B84" s="6">
        <v>80</v>
      </c>
      <c r="C84" s="57" t="s">
        <v>81</v>
      </c>
      <c r="D84" s="58" t="s">
        <v>28</v>
      </c>
      <c r="E84" s="59" t="s">
        <v>22</v>
      </c>
      <c r="F84" s="62">
        <v>8</v>
      </c>
      <c r="G84" s="8">
        <f t="shared" si="32"/>
        <v>80</v>
      </c>
      <c r="H84" s="61">
        <v>26</v>
      </c>
      <c r="I84" s="7">
        <f t="shared" si="33"/>
        <v>52</v>
      </c>
      <c r="J84" s="62">
        <v>18</v>
      </c>
      <c r="K84" s="8">
        <f t="shared" si="34"/>
        <v>36</v>
      </c>
      <c r="L84" s="61">
        <v>6</v>
      </c>
      <c r="M84" s="7">
        <f t="shared" si="35"/>
        <v>60</v>
      </c>
      <c r="N84" s="62">
        <v>58</v>
      </c>
      <c r="O84" s="8">
        <f t="shared" si="36"/>
        <v>58</v>
      </c>
      <c r="P84" s="61">
        <v>34</v>
      </c>
      <c r="Q84" s="29">
        <f t="shared" si="37"/>
        <v>102</v>
      </c>
      <c r="R84" s="62">
        <v>2</v>
      </c>
      <c r="S84" s="8">
        <f t="shared" si="38"/>
        <v>40</v>
      </c>
      <c r="T84" s="103">
        <v>0</v>
      </c>
      <c r="U84" s="107">
        <f t="shared" si="39"/>
        <v>0</v>
      </c>
      <c r="V84" s="62">
        <v>8</v>
      </c>
      <c r="W84" s="8">
        <f t="shared" si="40"/>
        <v>24</v>
      </c>
      <c r="X84" s="61">
        <v>97</v>
      </c>
      <c r="Y84" s="29">
        <f t="shared" si="41"/>
        <v>97</v>
      </c>
      <c r="Z84" s="62">
        <v>8</v>
      </c>
      <c r="AA84" s="8">
        <f t="shared" si="42"/>
        <v>24</v>
      </c>
      <c r="AB84" s="61">
        <v>15</v>
      </c>
      <c r="AC84" s="7">
        <f t="shared" si="43"/>
        <v>90</v>
      </c>
      <c r="AD84" s="62">
        <v>0</v>
      </c>
      <c r="AE84" s="8">
        <f t="shared" si="44"/>
        <v>0</v>
      </c>
      <c r="AF84" s="60">
        <v>1</v>
      </c>
      <c r="AG84" s="8">
        <f t="shared" si="47"/>
        <v>15</v>
      </c>
      <c r="AH84" s="63">
        <v>4</v>
      </c>
      <c r="AI84" s="35">
        <f t="shared" si="45"/>
        <v>40</v>
      </c>
      <c r="AJ84" s="77">
        <f t="shared" si="46"/>
        <v>718</v>
      </c>
    </row>
    <row r="85" spans="2:36" ht="24" customHeight="1" x14ac:dyDescent="0.25">
      <c r="B85" s="6">
        <v>81</v>
      </c>
      <c r="C85" s="57" t="s">
        <v>159</v>
      </c>
      <c r="D85" s="58" t="s">
        <v>28</v>
      </c>
      <c r="E85" s="59" t="s">
        <v>47</v>
      </c>
      <c r="F85" s="62">
        <v>8</v>
      </c>
      <c r="G85" s="8">
        <f t="shared" si="32"/>
        <v>80</v>
      </c>
      <c r="H85" s="61">
        <v>48</v>
      </c>
      <c r="I85" s="7">
        <f t="shared" si="33"/>
        <v>96</v>
      </c>
      <c r="J85" s="105">
        <v>0</v>
      </c>
      <c r="K85" s="106">
        <f t="shared" si="34"/>
        <v>0</v>
      </c>
      <c r="L85" s="61">
        <v>6</v>
      </c>
      <c r="M85" s="7">
        <f t="shared" si="35"/>
        <v>60</v>
      </c>
      <c r="N85" s="62">
        <v>68</v>
      </c>
      <c r="O85" s="8">
        <f t="shared" si="36"/>
        <v>68</v>
      </c>
      <c r="P85" s="103">
        <v>0</v>
      </c>
      <c r="Q85" s="104">
        <f t="shared" si="37"/>
        <v>0</v>
      </c>
      <c r="R85" s="62">
        <v>7</v>
      </c>
      <c r="S85" s="8">
        <f t="shared" si="38"/>
        <v>140</v>
      </c>
      <c r="T85" s="103">
        <v>0</v>
      </c>
      <c r="U85" s="107">
        <f t="shared" si="39"/>
        <v>0</v>
      </c>
      <c r="V85" s="105">
        <v>0</v>
      </c>
      <c r="W85" s="106">
        <f t="shared" si="40"/>
        <v>0</v>
      </c>
      <c r="X85" s="61">
        <v>99</v>
      </c>
      <c r="Y85" s="29">
        <f t="shared" si="41"/>
        <v>99</v>
      </c>
      <c r="Z85" s="62">
        <v>21</v>
      </c>
      <c r="AA85" s="8">
        <f t="shared" si="42"/>
        <v>63</v>
      </c>
      <c r="AB85" s="103">
        <v>0</v>
      </c>
      <c r="AC85" s="107">
        <f t="shared" si="43"/>
        <v>0</v>
      </c>
      <c r="AD85" s="62">
        <v>5</v>
      </c>
      <c r="AE85" s="8">
        <f t="shared" si="44"/>
        <v>60</v>
      </c>
      <c r="AF85" s="60">
        <v>0</v>
      </c>
      <c r="AG85" s="8">
        <f t="shared" si="47"/>
        <v>0</v>
      </c>
      <c r="AH85" s="63">
        <v>5</v>
      </c>
      <c r="AI85" s="35">
        <f t="shared" si="45"/>
        <v>50</v>
      </c>
      <c r="AJ85" s="77">
        <f t="shared" si="46"/>
        <v>716</v>
      </c>
    </row>
    <row r="86" spans="2:36" ht="24" customHeight="1" x14ac:dyDescent="0.25">
      <c r="B86" s="6">
        <v>82</v>
      </c>
      <c r="C86" s="57" t="s">
        <v>142</v>
      </c>
      <c r="D86" s="58" t="s">
        <v>28</v>
      </c>
      <c r="E86" s="59" t="s">
        <v>31</v>
      </c>
      <c r="F86" s="62">
        <v>7</v>
      </c>
      <c r="G86" s="8">
        <f t="shared" si="32"/>
        <v>70</v>
      </c>
      <c r="H86" s="61">
        <v>38</v>
      </c>
      <c r="I86" s="7">
        <f t="shared" si="33"/>
        <v>76</v>
      </c>
      <c r="J86" s="62">
        <v>14</v>
      </c>
      <c r="K86" s="8">
        <f t="shared" si="34"/>
        <v>28</v>
      </c>
      <c r="L86" s="61">
        <v>5</v>
      </c>
      <c r="M86" s="7">
        <f t="shared" si="35"/>
        <v>50</v>
      </c>
      <c r="N86" s="62">
        <v>61</v>
      </c>
      <c r="O86" s="8">
        <f t="shared" si="36"/>
        <v>61</v>
      </c>
      <c r="P86" s="61">
        <v>39</v>
      </c>
      <c r="Q86" s="29">
        <f t="shared" si="37"/>
        <v>117</v>
      </c>
      <c r="R86" s="62">
        <v>1</v>
      </c>
      <c r="S86" s="8">
        <f t="shared" si="38"/>
        <v>20</v>
      </c>
      <c r="T86" s="103">
        <v>0</v>
      </c>
      <c r="U86" s="107">
        <f t="shared" si="39"/>
        <v>0</v>
      </c>
      <c r="V86" s="62">
        <v>28</v>
      </c>
      <c r="W86" s="8">
        <f t="shared" si="40"/>
        <v>84</v>
      </c>
      <c r="X86" s="61">
        <v>98</v>
      </c>
      <c r="Y86" s="29">
        <f t="shared" si="41"/>
        <v>98</v>
      </c>
      <c r="Z86" s="62">
        <v>26</v>
      </c>
      <c r="AA86" s="8">
        <f t="shared" si="42"/>
        <v>78</v>
      </c>
      <c r="AB86" s="61">
        <v>0</v>
      </c>
      <c r="AC86" s="7">
        <f t="shared" si="43"/>
        <v>0</v>
      </c>
      <c r="AD86" s="62">
        <v>0</v>
      </c>
      <c r="AE86" s="8">
        <f t="shared" si="44"/>
        <v>0</v>
      </c>
      <c r="AF86" s="60">
        <v>2</v>
      </c>
      <c r="AG86" s="8">
        <f t="shared" si="47"/>
        <v>30</v>
      </c>
      <c r="AH86" s="63">
        <v>0</v>
      </c>
      <c r="AI86" s="35">
        <f t="shared" si="45"/>
        <v>0</v>
      </c>
      <c r="AJ86" s="77">
        <f t="shared" si="46"/>
        <v>712</v>
      </c>
    </row>
    <row r="87" spans="2:36" ht="24" customHeight="1" x14ac:dyDescent="0.25">
      <c r="B87" s="6">
        <v>83</v>
      </c>
      <c r="C87" s="57" t="s">
        <v>123</v>
      </c>
      <c r="D87" s="58" t="s">
        <v>28</v>
      </c>
      <c r="E87" s="59" t="s">
        <v>21</v>
      </c>
      <c r="F87" s="62">
        <v>5</v>
      </c>
      <c r="G87" s="8">
        <f t="shared" si="32"/>
        <v>50</v>
      </c>
      <c r="H87" s="61">
        <v>40</v>
      </c>
      <c r="I87" s="7">
        <f t="shared" si="33"/>
        <v>80</v>
      </c>
      <c r="J87" s="62">
        <v>0</v>
      </c>
      <c r="K87" s="8">
        <f t="shared" si="34"/>
        <v>0</v>
      </c>
      <c r="L87" s="61">
        <v>5</v>
      </c>
      <c r="M87" s="7">
        <f t="shared" si="35"/>
        <v>50</v>
      </c>
      <c r="N87" s="62">
        <v>53</v>
      </c>
      <c r="O87" s="8">
        <f t="shared" si="36"/>
        <v>53</v>
      </c>
      <c r="P87" s="61">
        <v>34</v>
      </c>
      <c r="Q87" s="29">
        <f t="shared" si="37"/>
        <v>102</v>
      </c>
      <c r="R87" s="62">
        <v>2</v>
      </c>
      <c r="S87" s="8">
        <f t="shared" si="38"/>
        <v>40</v>
      </c>
      <c r="T87" s="103">
        <v>0</v>
      </c>
      <c r="U87" s="107">
        <f t="shared" si="39"/>
        <v>0</v>
      </c>
      <c r="V87" s="62">
        <v>15</v>
      </c>
      <c r="W87" s="8">
        <f t="shared" si="40"/>
        <v>45</v>
      </c>
      <c r="X87" s="61">
        <v>137</v>
      </c>
      <c r="Y87" s="29">
        <f t="shared" si="41"/>
        <v>137</v>
      </c>
      <c r="Z87" s="62">
        <v>8</v>
      </c>
      <c r="AA87" s="8">
        <f t="shared" si="42"/>
        <v>24</v>
      </c>
      <c r="AB87" s="61">
        <v>5</v>
      </c>
      <c r="AC87" s="7">
        <f t="shared" si="43"/>
        <v>30</v>
      </c>
      <c r="AD87" s="62">
        <v>0</v>
      </c>
      <c r="AE87" s="8">
        <f t="shared" si="44"/>
        <v>0</v>
      </c>
      <c r="AF87" s="60">
        <v>5</v>
      </c>
      <c r="AG87" s="8">
        <f t="shared" si="47"/>
        <v>75</v>
      </c>
      <c r="AH87" s="63">
        <v>1</v>
      </c>
      <c r="AI87" s="35">
        <f t="shared" si="45"/>
        <v>10</v>
      </c>
      <c r="AJ87" s="77">
        <f t="shared" si="46"/>
        <v>696</v>
      </c>
    </row>
    <row r="88" spans="2:36" ht="24" customHeight="1" x14ac:dyDescent="0.25">
      <c r="B88" s="6">
        <v>84</v>
      </c>
      <c r="C88" s="57" t="s">
        <v>82</v>
      </c>
      <c r="D88" s="58" t="s">
        <v>28</v>
      </c>
      <c r="E88" s="59" t="s">
        <v>22</v>
      </c>
      <c r="F88" s="62">
        <v>3</v>
      </c>
      <c r="G88" s="8">
        <f t="shared" si="32"/>
        <v>30</v>
      </c>
      <c r="H88" s="61">
        <v>33</v>
      </c>
      <c r="I88" s="7">
        <f t="shared" si="33"/>
        <v>66</v>
      </c>
      <c r="J88" s="62">
        <v>19</v>
      </c>
      <c r="K88" s="8">
        <f t="shared" si="34"/>
        <v>38</v>
      </c>
      <c r="L88" s="61">
        <v>8</v>
      </c>
      <c r="M88" s="7">
        <f t="shared" si="35"/>
        <v>80</v>
      </c>
      <c r="N88" s="62">
        <v>76</v>
      </c>
      <c r="O88" s="8">
        <f t="shared" si="36"/>
        <v>76</v>
      </c>
      <c r="P88" s="61">
        <v>45</v>
      </c>
      <c r="Q88" s="29">
        <f t="shared" si="37"/>
        <v>135</v>
      </c>
      <c r="R88" s="62">
        <v>2</v>
      </c>
      <c r="S88" s="8">
        <f t="shared" si="38"/>
        <v>40</v>
      </c>
      <c r="T88" s="103">
        <v>0</v>
      </c>
      <c r="U88" s="107">
        <f t="shared" si="39"/>
        <v>0</v>
      </c>
      <c r="V88" s="62">
        <v>13</v>
      </c>
      <c r="W88" s="8">
        <f t="shared" si="40"/>
        <v>39</v>
      </c>
      <c r="X88" s="61">
        <v>94</v>
      </c>
      <c r="Y88" s="29">
        <f t="shared" si="41"/>
        <v>94</v>
      </c>
      <c r="Z88" s="62">
        <v>10</v>
      </c>
      <c r="AA88" s="8">
        <f t="shared" si="42"/>
        <v>30</v>
      </c>
      <c r="AB88" s="61">
        <v>4</v>
      </c>
      <c r="AC88" s="7">
        <f t="shared" si="43"/>
        <v>24</v>
      </c>
      <c r="AD88" s="62">
        <v>1</v>
      </c>
      <c r="AE88" s="8">
        <f t="shared" si="44"/>
        <v>12</v>
      </c>
      <c r="AF88" s="60">
        <v>2</v>
      </c>
      <c r="AG88" s="8">
        <f t="shared" si="47"/>
        <v>30</v>
      </c>
      <c r="AH88" s="63">
        <v>0</v>
      </c>
      <c r="AI88" s="35">
        <f t="shared" si="45"/>
        <v>0</v>
      </c>
      <c r="AJ88" s="77">
        <f t="shared" si="46"/>
        <v>694</v>
      </c>
    </row>
    <row r="89" spans="2:36" ht="24" customHeight="1" x14ac:dyDescent="0.25">
      <c r="B89" s="6">
        <v>85</v>
      </c>
      <c r="C89" s="57" t="s">
        <v>124</v>
      </c>
      <c r="D89" s="58" t="s">
        <v>28</v>
      </c>
      <c r="E89" s="59" t="s">
        <v>21</v>
      </c>
      <c r="F89" s="62">
        <v>6</v>
      </c>
      <c r="G89" s="8">
        <f t="shared" si="32"/>
        <v>60</v>
      </c>
      <c r="H89" s="61">
        <v>33</v>
      </c>
      <c r="I89" s="7">
        <f t="shared" si="33"/>
        <v>66</v>
      </c>
      <c r="J89" s="62">
        <v>11</v>
      </c>
      <c r="K89" s="8">
        <f t="shared" si="34"/>
        <v>22</v>
      </c>
      <c r="L89" s="61">
        <v>7</v>
      </c>
      <c r="M89" s="7">
        <f t="shared" si="35"/>
        <v>70</v>
      </c>
      <c r="N89" s="62">
        <v>66</v>
      </c>
      <c r="O89" s="8">
        <f t="shared" si="36"/>
        <v>66</v>
      </c>
      <c r="P89" s="61">
        <v>37</v>
      </c>
      <c r="Q89" s="29">
        <f t="shared" si="37"/>
        <v>111</v>
      </c>
      <c r="R89" s="62">
        <v>2</v>
      </c>
      <c r="S89" s="8">
        <f t="shared" si="38"/>
        <v>40</v>
      </c>
      <c r="T89" s="103">
        <v>0</v>
      </c>
      <c r="U89" s="107">
        <f t="shared" si="39"/>
        <v>0</v>
      </c>
      <c r="V89" s="62">
        <v>13</v>
      </c>
      <c r="W89" s="8">
        <f t="shared" si="40"/>
        <v>39</v>
      </c>
      <c r="X89" s="61">
        <v>110</v>
      </c>
      <c r="Y89" s="29">
        <f t="shared" si="41"/>
        <v>110</v>
      </c>
      <c r="Z89" s="62">
        <v>5</v>
      </c>
      <c r="AA89" s="8">
        <f t="shared" si="42"/>
        <v>15</v>
      </c>
      <c r="AB89" s="61">
        <v>1</v>
      </c>
      <c r="AC89" s="7">
        <f t="shared" si="43"/>
        <v>6</v>
      </c>
      <c r="AD89" s="62">
        <v>1</v>
      </c>
      <c r="AE89" s="8">
        <f t="shared" si="44"/>
        <v>12</v>
      </c>
      <c r="AF89" s="60">
        <v>1</v>
      </c>
      <c r="AG89" s="8">
        <f t="shared" si="47"/>
        <v>15</v>
      </c>
      <c r="AH89" s="63">
        <v>6</v>
      </c>
      <c r="AI89" s="35">
        <f t="shared" si="45"/>
        <v>60</v>
      </c>
      <c r="AJ89" s="77">
        <f t="shared" si="46"/>
        <v>692</v>
      </c>
    </row>
    <row r="90" spans="2:36" ht="24" customHeight="1" x14ac:dyDescent="0.25">
      <c r="B90" s="6">
        <v>86</v>
      </c>
      <c r="C90" s="57" t="s">
        <v>170</v>
      </c>
      <c r="D90" s="58" t="s">
        <v>28</v>
      </c>
      <c r="E90" s="59" t="s">
        <v>48</v>
      </c>
      <c r="F90" s="62">
        <v>11</v>
      </c>
      <c r="G90" s="8">
        <f t="shared" si="32"/>
        <v>110</v>
      </c>
      <c r="H90" s="61">
        <v>52</v>
      </c>
      <c r="I90" s="7">
        <f t="shared" si="33"/>
        <v>104</v>
      </c>
      <c r="J90" s="105">
        <v>0</v>
      </c>
      <c r="K90" s="106">
        <f t="shared" si="34"/>
        <v>0</v>
      </c>
      <c r="L90" s="61">
        <v>4</v>
      </c>
      <c r="M90" s="7">
        <f t="shared" si="35"/>
        <v>40</v>
      </c>
      <c r="N90" s="62">
        <v>56</v>
      </c>
      <c r="O90" s="8">
        <f t="shared" si="36"/>
        <v>56</v>
      </c>
      <c r="P90" s="103">
        <v>0</v>
      </c>
      <c r="Q90" s="104">
        <f t="shared" si="37"/>
        <v>0</v>
      </c>
      <c r="R90" s="62">
        <v>5</v>
      </c>
      <c r="S90" s="8">
        <f t="shared" si="38"/>
        <v>100</v>
      </c>
      <c r="T90" s="103">
        <v>0</v>
      </c>
      <c r="U90" s="107">
        <f t="shared" si="39"/>
        <v>0</v>
      </c>
      <c r="V90" s="105">
        <v>0</v>
      </c>
      <c r="W90" s="106">
        <f t="shared" si="40"/>
        <v>0</v>
      </c>
      <c r="X90" s="61">
        <v>103</v>
      </c>
      <c r="Y90" s="29">
        <f t="shared" si="41"/>
        <v>103</v>
      </c>
      <c r="Z90" s="62">
        <v>8</v>
      </c>
      <c r="AA90" s="8">
        <f t="shared" si="42"/>
        <v>24</v>
      </c>
      <c r="AB90" s="103">
        <v>0</v>
      </c>
      <c r="AC90" s="107">
        <f t="shared" si="43"/>
        <v>0</v>
      </c>
      <c r="AD90" s="62">
        <v>2</v>
      </c>
      <c r="AE90" s="8">
        <f t="shared" si="44"/>
        <v>24</v>
      </c>
      <c r="AF90" s="60">
        <v>8</v>
      </c>
      <c r="AG90" s="8">
        <f t="shared" si="47"/>
        <v>120</v>
      </c>
      <c r="AH90" s="63">
        <v>1</v>
      </c>
      <c r="AI90" s="35">
        <f t="shared" si="45"/>
        <v>10</v>
      </c>
      <c r="AJ90" s="77">
        <f t="shared" si="46"/>
        <v>691</v>
      </c>
    </row>
    <row r="91" spans="2:36" ht="24" customHeight="1" x14ac:dyDescent="0.25">
      <c r="B91" s="6">
        <v>87</v>
      </c>
      <c r="C91" s="57" t="s">
        <v>143</v>
      </c>
      <c r="D91" s="58" t="s">
        <v>28</v>
      </c>
      <c r="E91" s="59" t="s">
        <v>31</v>
      </c>
      <c r="F91" s="62">
        <v>5</v>
      </c>
      <c r="G91" s="8">
        <f t="shared" si="32"/>
        <v>50</v>
      </c>
      <c r="H91" s="61">
        <v>45</v>
      </c>
      <c r="I91" s="7">
        <f t="shared" si="33"/>
        <v>90</v>
      </c>
      <c r="J91" s="62">
        <v>22</v>
      </c>
      <c r="K91" s="8">
        <f t="shared" si="34"/>
        <v>44</v>
      </c>
      <c r="L91" s="61">
        <v>7</v>
      </c>
      <c r="M91" s="7">
        <f t="shared" si="35"/>
        <v>70</v>
      </c>
      <c r="N91" s="62">
        <v>35</v>
      </c>
      <c r="O91" s="8">
        <f t="shared" si="36"/>
        <v>35</v>
      </c>
      <c r="P91" s="61">
        <v>32</v>
      </c>
      <c r="Q91" s="29">
        <f t="shared" si="37"/>
        <v>96</v>
      </c>
      <c r="R91" s="62">
        <v>2</v>
      </c>
      <c r="S91" s="8">
        <f t="shared" si="38"/>
        <v>40</v>
      </c>
      <c r="T91" s="103">
        <v>0</v>
      </c>
      <c r="U91" s="107">
        <f t="shared" si="39"/>
        <v>0</v>
      </c>
      <c r="V91" s="62">
        <v>15</v>
      </c>
      <c r="W91" s="8">
        <f t="shared" si="40"/>
        <v>45</v>
      </c>
      <c r="X91" s="61">
        <v>123</v>
      </c>
      <c r="Y91" s="29">
        <f t="shared" si="41"/>
        <v>123</v>
      </c>
      <c r="Z91" s="62">
        <v>16</v>
      </c>
      <c r="AA91" s="8">
        <f t="shared" si="42"/>
        <v>48</v>
      </c>
      <c r="AB91" s="61">
        <v>0</v>
      </c>
      <c r="AC91" s="7">
        <f t="shared" si="43"/>
        <v>0</v>
      </c>
      <c r="AD91" s="62">
        <v>2</v>
      </c>
      <c r="AE91" s="8">
        <f t="shared" si="44"/>
        <v>24</v>
      </c>
      <c r="AF91" s="60">
        <v>1</v>
      </c>
      <c r="AG91" s="8">
        <f t="shared" si="47"/>
        <v>15</v>
      </c>
      <c r="AH91" s="63">
        <v>1</v>
      </c>
      <c r="AI91" s="35">
        <f t="shared" si="45"/>
        <v>10</v>
      </c>
      <c r="AJ91" s="77">
        <f t="shared" si="46"/>
        <v>690</v>
      </c>
    </row>
    <row r="92" spans="2:36" ht="24" customHeight="1" x14ac:dyDescent="0.25">
      <c r="B92" s="6">
        <v>88</v>
      </c>
      <c r="C92" s="57" t="s">
        <v>83</v>
      </c>
      <c r="D92" s="58" t="s">
        <v>28</v>
      </c>
      <c r="E92" s="59" t="s">
        <v>22</v>
      </c>
      <c r="F92" s="62">
        <v>4</v>
      </c>
      <c r="G92" s="8">
        <f t="shared" si="32"/>
        <v>40</v>
      </c>
      <c r="H92" s="61">
        <v>27</v>
      </c>
      <c r="I92" s="7">
        <f t="shared" si="33"/>
        <v>54</v>
      </c>
      <c r="J92" s="62">
        <v>37</v>
      </c>
      <c r="K92" s="8">
        <f t="shared" si="34"/>
        <v>74</v>
      </c>
      <c r="L92" s="61">
        <v>7</v>
      </c>
      <c r="M92" s="7">
        <f t="shared" si="35"/>
        <v>70</v>
      </c>
      <c r="N92" s="62">
        <v>74</v>
      </c>
      <c r="O92" s="8">
        <f t="shared" si="36"/>
        <v>74</v>
      </c>
      <c r="P92" s="61">
        <v>26</v>
      </c>
      <c r="Q92" s="29">
        <f t="shared" si="37"/>
        <v>78</v>
      </c>
      <c r="R92" s="62">
        <v>1</v>
      </c>
      <c r="S92" s="8">
        <f t="shared" si="38"/>
        <v>20</v>
      </c>
      <c r="T92" s="103">
        <v>0</v>
      </c>
      <c r="U92" s="107">
        <f t="shared" si="39"/>
        <v>0</v>
      </c>
      <c r="V92" s="62">
        <v>5</v>
      </c>
      <c r="W92" s="8">
        <f t="shared" si="40"/>
        <v>15</v>
      </c>
      <c r="X92" s="61">
        <v>85</v>
      </c>
      <c r="Y92" s="29">
        <f t="shared" si="41"/>
        <v>85</v>
      </c>
      <c r="Z92" s="62">
        <v>18</v>
      </c>
      <c r="AA92" s="8">
        <f t="shared" si="42"/>
        <v>54</v>
      </c>
      <c r="AB92" s="61">
        <v>9</v>
      </c>
      <c r="AC92" s="7">
        <f t="shared" si="43"/>
        <v>54</v>
      </c>
      <c r="AD92" s="62">
        <v>1</v>
      </c>
      <c r="AE92" s="8">
        <f t="shared" si="44"/>
        <v>12</v>
      </c>
      <c r="AF92" s="60">
        <v>1</v>
      </c>
      <c r="AG92" s="8">
        <f t="shared" si="47"/>
        <v>15</v>
      </c>
      <c r="AH92" s="63">
        <v>4</v>
      </c>
      <c r="AI92" s="35">
        <f t="shared" si="45"/>
        <v>40</v>
      </c>
      <c r="AJ92" s="77">
        <f t="shared" si="46"/>
        <v>685</v>
      </c>
    </row>
    <row r="93" spans="2:36" ht="24" customHeight="1" x14ac:dyDescent="0.25">
      <c r="B93" s="6">
        <v>89</v>
      </c>
      <c r="C93" s="57" t="s">
        <v>86</v>
      </c>
      <c r="D93" s="58" t="s">
        <v>28</v>
      </c>
      <c r="E93" s="59" t="s">
        <v>22</v>
      </c>
      <c r="F93" s="62">
        <v>5</v>
      </c>
      <c r="G93" s="8">
        <f t="shared" si="32"/>
        <v>50</v>
      </c>
      <c r="H93" s="61">
        <v>38</v>
      </c>
      <c r="I93" s="7">
        <f t="shared" si="33"/>
        <v>76</v>
      </c>
      <c r="J93" s="62">
        <v>11</v>
      </c>
      <c r="K93" s="8">
        <f t="shared" si="34"/>
        <v>22</v>
      </c>
      <c r="L93" s="61">
        <v>7</v>
      </c>
      <c r="M93" s="7">
        <f t="shared" si="35"/>
        <v>70</v>
      </c>
      <c r="N93" s="62">
        <v>48</v>
      </c>
      <c r="O93" s="8">
        <f t="shared" si="36"/>
        <v>48</v>
      </c>
      <c r="P93" s="61">
        <v>28</v>
      </c>
      <c r="Q93" s="29">
        <f t="shared" si="37"/>
        <v>84</v>
      </c>
      <c r="R93" s="62">
        <v>2</v>
      </c>
      <c r="S93" s="8">
        <f t="shared" si="38"/>
        <v>40</v>
      </c>
      <c r="T93" s="103">
        <v>0</v>
      </c>
      <c r="U93" s="107">
        <f t="shared" si="39"/>
        <v>0</v>
      </c>
      <c r="V93" s="62">
        <v>13</v>
      </c>
      <c r="W93" s="8">
        <f t="shared" si="40"/>
        <v>39</v>
      </c>
      <c r="X93" s="61">
        <v>92</v>
      </c>
      <c r="Y93" s="29">
        <f t="shared" si="41"/>
        <v>92</v>
      </c>
      <c r="Z93" s="62">
        <v>21</v>
      </c>
      <c r="AA93" s="8">
        <f t="shared" si="42"/>
        <v>63</v>
      </c>
      <c r="AB93" s="61">
        <v>5</v>
      </c>
      <c r="AC93" s="7">
        <f t="shared" si="43"/>
        <v>30</v>
      </c>
      <c r="AD93" s="62">
        <v>2</v>
      </c>
      <c r="AE93" s="8">
        <f t="shared" si="44"/>
        <v>24</v>
      </c>
      <c r="AF93" s="60">
        <v>1</v>
      </c>
      <c r="AG93" s="8">
        <f t="shared" si="47"/>
        <v>15</v>
      </c>
      <c r="AH93" s="63">
        <v>2</v>
      </c>
      <c r="AI93" s="35">
        <f t="shared" si="45"/>
        <v>20</v>
      </c>
      <c r="AJ93" s="77">
        <f t="shared" si="46"/>
        <v>673</v>
      </c>
    </row>
    <row r="94" spans="2:36" ht="24" customHeight="1" x14ac:dyDescent="0.25">
      <c r="B94" s="6">
        <v>90</v>
      </c>
      <c r="C94" s="57" t="s">
        <v>125</v>
      </c>
      <c r="D94" s="58" t="s">
        <v>28</v>
      </c>
      <c r="E94" s="59" t="s">
        <v>21</v>
      </c>
      <c r="F94" s="62">
        <v>4</v>
      </c>
      <c r="G94" s="8">
        <f t="shared" si="32"/>
        <v>40</v>
      </c>
      <c r="H94" s="61">
        <v>37</v>
      </c>
      <c r="I94" s="7">
        <f t="shared" si="33"/>
        <v>74</v>
      </c>
      <c r="J94" s="62">
        <v>11</v>
      </c>
      <c r="K94" s="8">
        <f t="shared" si="34"/>
        <v>22</v>
      </c>
      <c r="L94" s="61">
        <v>8</v>
      </c>
      <c r="M94" s="7">
        <f t="shared" si="35"/>
        <v>80</v>
      </c>
      <c r="N94" s="62">
        <v>60</v>
      </c>
      <c r="O94" s="8">
        <f t="shared" si="36"/>
        <v>60</v>
      </c>
      <c r="P94" s="61">
        <v>30</v>
      </c>
      <c r="Q94" s="29">
        <f t="shared" si="37"/>
        <v>90</v>
      </c>
      <c r="R94" s="62">
        <v>0</v>
      </c>
      <c r="S94" s="8">
        <f t="shared" si="38"/>
        <v>0</v>
      </c>
      <c r="T94" s="103">
        <v>0</v>
      </c>
      <c r="U94" s="107">
        <f t="shared" si="39"/>
        <v>0</v>
      </c>
      <c r="V94" s="62">
        <v>31</v>
      </c>
      <c r="W94" s="8">
        <f t="shared" si="40"/>
        <v>93</v>
      </c>
      <c r="X94" s="61">
        <v>94</v>
      </c>
      <c r="Y94" s="29">
        <f t="shared" si="41"/>
        <v>94</v>
      </c>
      <c r="Z94" s="62">
        <v>26</v>
      </c>
      <c r="AA94" s="8">
        <f t="shared" si="42"/>
        <v>78</v>
      </c>
      <c r="AB94" s="61">
        <v>6</v>
      </c>
      <c r="AC94" s="7">
        <f t="shared" si="43"/>
        <v>36</v>
      </c>
      <c r="AD94" s="62">
        <v>0</v>
      </c>
      <c r="AE94" s="8">
        <f t="shared" si="44"/>
        <v>0</v>
      </c>
      <c r="AF94" s="60">
        <v>0</v>
      </c>
      <c r="AG94" s="8">
        <f t="shared" si="47"/>
        <v>0</v>
      </c>
      <c r="AH94" s="63">
        <v>0</v>
      </c>
      <c r="AI94" s="35">
        <f t="shared" si="45"/>
        <v>0</v>
      </c>
      <c r="AJ94" s="77">
        <f t="shared" si="46"/>
        <v>667</v>
      </c>
    </row>
    <row r="95" spans="2:36" ht="24" customHeight="1" x14ac:dyDescent="0.25">
      <c r="B95" s="6">
        <v>91</v>
      </c>
      <c r="C95" s="57" t="s">
        <v>84</v>
      </c>
      <c r="D95" s="58" t="s">
        <v>28</v>
      </c>
      <c r="E95" s="59" t="s">
        <v>22</v>
      </c>
      <c r="F95" s="62">
        <v>5</v>
      </c>
      <c r="G95" s="8">
        <f t="shared" si="32"/>
        <v>50</v>
      </c>
      <c r="H95" s="61">
        <v>59</v>
      </c>
      <c r="I95" s="7">
        <f t="shared" si="33"/>
        <v>118</v>
      </c>
      <c r="J95" s="62">
        <v>5</v>
      </c>
      <c r="K95" s="8">
        <f t="shared" si="34"/>
        <v>10</v>
      </c>
      <c r="L95" s="61">
        <v>6</v>
      </c>
      <c r="M95" s="7">
        <f t="shared" si="35"/>
        <v>60</v>
      </c>
      <c r="N95" s="62">
        <v>69</v>
      </c>
      <c r="O95" s="8">
        <f t="shared" si="36"/>
        <v>69</v>
      </c>
      <c r="P95" s="61">
        <v>46</v>
      </c>
      <c r="Q95" s="29">
        <f t="shared" si="37"/>
        <v>138</v>
      </c>
      <c r="R95" s="62">
        <v>0</v>
      </c>
      <c r="S95" s="8">
        <f t="shared" si="38"/>
        <v>0</v>
      </c>
      <c r="T95" s="103">
        <v>0</v>
      </c>
      <c r="U95" s="107">
        <f t="shared" si="39"/>
        <v>0</v>
      </c>
      <c r="V95" s="62">
        <v>13</v>
      </c>
      <c r="W95" s="8">
        <f t="shared" si="40"/>
        <v>39</v>
      </c>
      <c r="X95" s="61">
        <v>0</v>
      </c>
      <c r="Y95" s="29">
        <f t="shared" si="41"/>
        <v>0</v>
      </c>
      <c r="Z95" s="62">
        <v>20</v>
      </c>
      <c r="AA95" s="8">
        <f t="shared" si="42"/>
        <v>60</v>
      </c>
      <c r="AB95" s="61">
        <v>12</v>
      </c>
      <c r="AC95" s="7">
        <f t="shared" si="43"/>
        <v>72</v>
      </c>
      <c r="AD95" s="62">
        <v>0</v>
      </c>
      <c r="AE95" s="8">
        <f t="shared" si="44"/>
        <v>0</v>
      </c>
      <c r="AF95" s="60">
        <v>1</v>
      </c>
      <c r="AG95" s="8">
        <f t="shared" si="47"/>
        <v>15</v>
      </c>
      <c r="AH95" s="63">
        <v>2</v>
      </c>
      <c r="AI95" s="35">
        <f t="shared" si="45"/>
        <v>20</v>
      </c>
      <c r="AJ95" s="77">
        <f t="shared" si="46"/>
        <v>651</v>
      </c>
    </row>
    <row r="96" spans="2:36" ht="24" customHeight="1" x14ac:dyDescent="0.25">
      <c r="B96" s="6">
        <v>92</v>
      </c>
      <c r="C96" s="57" t="s">
        <v>171</v>
      </c>
      <c r="D96" s="58" t="s">
        <v>28</v>
      </c>
      <c r="E96" s="59" t="s">
        <v>48</v>
      </c>
      <c r="F96" s="62">
        <v>6</v>
      </c>
      <c r="G96" s="8">
        <f t="shared" si="32"/>
        <v>60</v>
      </c>
      <c r="H96" s="61">
        <v>60</v>
      </c>
      <c r="I96" s="7">
        <f t="shared" si="33"/>
        <v>120</v>
      </c>
      <c r="J96" s="105">
        <v>0</v>
      </c>
      <c r="K96" s="106">
        <f t="shared" si="34"/>
        <v>0</v>
      </c>
      <c r="L96" s="61">
        <v>5</v>
      </c>
      <c r="M96" s="7">
        <f t="shared" si="35"/>
        <v>50</v>
      </c>
      <c r="N96" s="62">
        <v>81</v>
      </c>
      <c r="O96" s="8">
        <f t="shared" si="36"/>
        <v>81</v>
      </c>
      <c r="P96" s="103">
        <v>0</v>
      </c>
      <c r="Q96" s="104">
        <f t="shared" si="37"/>
        <v>0</v>
      </c>
      <c r="R96" s="62">
        <v>1</v>
      </c>
      <c r="S96" s="8">
        <f t="shared" si="38"/>
        <v>20</v>
      </c>
      <c r="T96" s="103">
        <v>0</v>
      </c>
      <c r="U96" s="107">
        <f t="shared" si="39"/>
        <v>0</v>
      </c>
      <c r="V96" s="105">
        <v>0</v>
      </c>
      <c r="W96" s="106">
        <f t="shared" si="40"/>
        <v>0</v>
      </c>
      <c r="X96" s="61">
        <v>100</v>
      </c>
      <c r="Y96" s="29">
        <f t="shared" si="41"/>
        <v>100</v>
      </c>
      <c r="Z96" s="62">
        <v>24</v>
      </c>
      <c r="AA96" s="8">
        <f t="shared" si="42"/>
        <v>72</v>
      </c>
      <c r="AB96" s="103">
        <v>0</v>
      </c>
      <c r="AC96" s="107">
        <f t="shared" si="43"/>
        <v>0</v>
      </c>
      <c r="AD96" s="62">
        <v>4</v>
      </c>
      <c r="AE96" s="8">
        <f t="shared" si="44"/>
        <v>48</v>
      </c>
      <c r="AF96" s="60">
        <v>3</v>
      </c>
      <c r="AG96" s="8">
        <f t="shared" si="47"/>
        <v>45</v>
      </c>
      <c r="AH96" s="63">
        <v>5</v>
      </c>
      <c r="AI96" s="35">
        <f t="shared" si="45"/>
        <v>50</v>
      </c>
      <c r="AJ96" s="77">
        <f t="shared" si="46"/>
        <v>646</v>
      </c>
    </row>
    <row r="97" spans="2:36" ht="24" customHeight="1" x14ac:dyDescent="0.25">
      <c r="B97" s="6">
        <v>93</v>
      </c>
      <c r="C97" s="57" t="s">
        <v>85</v>
      </c>
      <c r="D97" s="58" t="s">
        <v>28</v>
      </c>
      <c r="E97" s="59" t="s">
        <v>22</v>
      </c>
      <c r="F97" s="62">
        <v>7</v>
      </c>
      <c r="G97" s="8">
        <f t="shared" si="32"/>
        <v>70</v>
      </c>
      <c r="H97" s="61">
        <v>36</v>
      </c>
      <c r="I97" s="7">
        <f t="shared" si="33"/>
        <v>72</v>
      </c>
      <c r="J97" s="62">
        <v>27</v>
      </c>
      <c r="K97" s="8">
        <f t="shared" si="34"/>
        <v>54</v>
      </c>
      <c r="L97" s="61">
        <v>4</v>
      </c>
      <c r="M97" s="7">
        <f t="shared" si="35"/>
        <v>40</v>
      </c>
      <c r="N97" s="62">
        <v>56</v>
      </c>
      <c r="O97" s="8">
        <f t="shared" si="36"/>
        <v>56</v>
      </c>
      <c r="P97" s="61">
        <v>26</v>
      </c>
      <c r="Q97" s="29">
        <f t="shared" si="37"/>
        <v>78</v>
      </c>
      <c r="R97" s="62">
        <v>4</v>
      </c>
      <c r="S97" s="8">
        <f t="shared" si="38"/>
        <v>80</v>
      </c>
      <c r="T97" s="103">
        <v>0</v>
      </c>
      <c r="U97" s="107">
        <f t="shared" si="39"/>
        <v>0</v>
      </c>
      <c r="V97" s="62">
        <v>5</v>
      </c>
      <c r="W97" s="8">
        <f t="shared" si="40"/>
        <v>15</v>
      </c>
      <c r="X97" s="61">
        <v>0</v>
      </c>
      <c r="Y97" s="29">
        <f t="shared" si="41"/>
        <v>0</v>
      </c>
      <c r="Z97" s="62">
        <v>26</v>
      </c>
      <c r="AA97" s="8">
        <f t="shared" si="42"/>
        <v>78</v>
      </c>
      <c r="AB97" s="61">
        <v>3</v>
      </c>
      <c r="AC97" s="7">
        <f t="shared" si="43"/>
        <v>18</v>
      </c>
      <c r="AD97" s="62">
        <v>1</v>
      </c>
      <c r="AE97" s="8">
        <f t="shared" si="44"/>
        <v>12</v>
      </c>
      <c r="AF97" s="60">
        <v>1</v>
      </c>
      <c r="AG97" s="8">
        <f t="shared" si="47"/>
        <v>15</v>
      </c>
      <c r="AH97" s="63">
        <v>5</v>
      </c>
      <c r="AI97" s="35">
        <f t="shared" si="45"/>
        <v>50</v>
      </c>
      <c r="AJ97" s="77">
        <f t="shared" si="46"/>
        <v>638</v>
      </c>
    </row>
    <row r="98" spans="2:36" ht="24" customHeight="1" x14ac:dyDescent="0.25">
      <c r="B98" s="6">
        <v>94</v>
      </c>
      <c r="C98" s="57" t="s">
        <v>126</v>
      </c>
      <c r="D98" s="58" t="s">
        <v>28</v>
      </c>
      <c r="E98" s="59" t="s">
        <v>21</v>
      </c>
      <c r="F98" s="62">
        <v>5</v>
      </c>
      <c r="G98" s="8">
        <f t="shared" si="32"/>
        <v>50</v>
      </c>
      <c r="H98" s="61">
        <v>51</v>
      </c>
      <c r="I98" s="7">
        <f t="shared" si="33"/>
        <v>102</v>
      </c>
      <c r="J98" s="62">
        <v>11</v>
      </c>
      <c r="K98" s="8">
        <f t="shared" si="34"/>
        <v>22</v>
      </c>
      <c r="L98" s="61">
        <v>6</v>
      </c>
      <c r="M98" s="7">
        <f t="shared" si="35"/>
        <v>60</v>
      </c>
      <c r="N98" s="62">
        <v>66</v>
      </c>
      <c r="O98" s="8">
        <f t="shared" si="36"/>
        <v>66</v>
      </c>
      <c r="P98" s="61">
        <v>26</v>
      </c>
      <c r="Q98" s="29">
        <f t="shared" si="37"/>
        <v>78</v>
      </c>
      <c r="R98" s="62">
        <v>1</v>
      </c>
      <c r="S98" s="8">
        <f t="shared" si="38"/>
        <v>20</v>
      </c>
      <c r="T98" s="103">
        <v>0</v>
      </c>
      <c r="U98" s="107">
        <f t="shared" si="39"/>
        <v>0</v>
      </c>
      <c r="V98" s="62">
        <v>23</v>
      </c>
      <c r="W98" s="8">
        <f t="shared" si="40"/>
        <v>69</v>
      </c>
      <c r="X98" s="61">
        <v>0</v>
      </c>
      <c r="Y98" s="29">
        <f t="shared" si="41"/>
        <v>0</v>
      </c>
      <c r="Z98" s="62">
        <v>10</v>
      </c>
      <c r="AA98" s="8">
        <f t="shared" si="42"/>
        <v>30</v>
      </c>
      <c r="AB98" s="61">
        <v>7</v>
      </c>
      <c r="AC98" s="7">
        <f t="shared" si="43"/>
        <v>42</v>
      </c>
      <c r="AD98" s="62">
        <v>2</v>
      </c>
      <c r="AE98" s="8">
        <f t="shared" si="44"/>
        <v>24</v>
      </c>
      <c r="AF98" s="60">
        <v>1</v>
      </c>
      <c r="AG98" s="8">
        <f t="shared" si="47"/>
        <v>15</v>
      </c>
      <c r="AH98" s="63">
        <v>6</v>
      </c>
      <c r="AI98" s="35">
        <f t="shared" si="45"/>
        <v>60</v>
      </c>
      <c r="AJ98" s="77">
        <f t="shared" si="46"/>
        <v>638</v>
      </c>
    </row>
    <row r="99" spans="2:36" ht="24" customHeight="1" x14ac:dyDescent="0.25">
      <c r="B99" s="6">
        <v>95</v>
      </c>
      <c r="C99" s="57" t="s">
        <v>160</v>
      </c>
      <c r="D99" s="58" t="s">
        <v>28</v>
      </c>
      <c r="E99" s="59" t="s">
        <v>47</v>
      </c>
      <c r="F99" s="62">
        <v>8</v>
      </c>
      <c r="G99" s="8">
        <f t="shared" si="32"/>
        <v>80</v>
      </c>
      <c r="H99" s="61">
        <v>54</v>
      </c>
      <c r="I99" s="7">
        <f t="shared" si="33"/>
        <v>108</v>
      </c>
      <c r="J99" s="105">
        <v>0</v>
      </c>
      <c r="K99" s="106">
        <f t="shared" si="34"/>
        <v>0</v>
      </c>
      <c r="L99" s="61">
        <v>3</v>
      </c>
      <c r="M99" s="7">
        <f t="shared" si="35"/>
        <v>30</v>
      </c>
      <c r="N99" s="62">
        <v>76</v>
      </c>
      <c r="O99" s="8">
        <f t="shared" si="36"/>
        <v>76</v>
      </c>
      <c r="P99" s="103">
        <v>0</v>
      </c>
      <c r="Q99" s="104">
        <f t="shared" si="37"/>
        <v>0</v>
      </c>
      <c r="R99" s="62">
        <v>5</v>
      </c>
      <c r="S99" s="8">
        <f t="shared" si="38"/>
        <v>100</v>
      </c>
      <c r="T99" s="103">
        <v>0</v>
      </c>
      <c r="U99" s="107">
        <f t="shared" si="39"/>
        <v>0</v>
      </c>
      <c r="V99" s="105">
        <v>0</v>
      </c>
      <c r="W99" s="106">
        <f t="shared" si="40"/>
        <v>0</v>
      </c>
      <c r="X99" s="61">
        <v>128</v>
      </c>
      <c r="Y99" s="29">
        <f t="shared" si="41"/>
        <v>128</v>
      </c>
      <c r="Z99" s="62">
        <v>16</v>
      </c>
      <c r="AA99" s="8">
        <f t="shared" si="42"/>
        <v>48</v>
      </c>
      <c r="AB99" s="103">
        <v>0</v>
      </c>
      <c r="AC99" s="107">
        <f t="shared" si="43"/>
        <v>0</v>
      </c>
      <c r="AD99" s="62">
        <v>2</v>
      </c>
      <c r="AE99" s="8">
        <f t="shared" si="44"/>
        <v>24</v>
      </c>
      <c r="AF99" s="60">
        <v>0</v>
      </c>
      <c r="AG99" s="8">
        <f t="shared" si="47"/>
        <v>0</v>
      </c>
      <c r="AH99" s="63">
        <v>4</v>
      </c>
      <c r="AI99" s="35">
        <f t="shared" si="45"/>
        <v>40</v>
      </c>
      <c r="AJ99" s="77">
        <f t="shared" si="46"/>
        <v>634</v>
      </c>
    </row>
    <row r="100" spans="2:36" ht="24" customHeight="1" x14ac:dyDescent="0.25">
      <c r="B100" s="6">
        <v>96</v>
      </c>
      <c r="C100" s="57" t="s">
        <v>98</v>
      </c>
      <c r="D100" s="58" t="s">
        <v>23</v>
      </c>
      <c r="E100" s="59" t="s">
        <v>22</v>
      </c>
      <c r="F100" s="62">
        <v>3</v>
      </c>
      <c r="G100" s="8">
        <f t="shared" si="32"/>
        <v>30</v>
      </c>
      <c r="H100" s="61">
        <v>29</v>
      </c>
      <c r="I100" s="7">
        <f t="shared" si="33"/>
        <v>58</v>
      </c>
      <c r="J100" s="62">
        <v>4</v>
      </c>
      <c r="K100" s="8">
        <f t="shared" si="34"/>
        <v>8</v>
      </c>
      <c r="L100" s="61">
        <v>5</v>
      </c>
      <c r="M100" s="7">
        <f t="shared" si="35"/>
        <v>50</v>
      </c>
      <c r="N100" s="62">
        <v>80</v>
      </c>
      <c r="O100" s="8">
        <f t="shared" si="36"/>
        <v>80</v>
      </c>
      <c r="P100" s="61">
        <v>21</v>
      </c>
      <c r="Q100" s="29">
        <f t="shared" si="37"/>
        <v>63</v>
      </c>
      <c r="R100" s="62">
        <v>2</v>
      </c>
      <c r="S100" s="8">
        <f t="shared" si="38"/>
        <v>40</v>
      </c>
      <c r="T100" s="103">
        <v>0</v>
      </c>
      <c r="U100" s="107">
        <f t="shared" si="39"/>
        <v>0</v>
      </c>
      <c r="V100" s="62">
        <v>20</v>
      </c>
      <c r="W100" s="8">
        <f t="shared" si="40"/>
        <v>60</v>
      </c>
      <c r="X100" s="61">
        <v>84</v>
      </c>
      <c r="Y100" s="29">
        <f t="shared" si="41"/>
        <v>84</v>
      </c>
      <c r="Z100" s="62">
        <v>18</v>
      </c>
      <c r="AA100" s="8">
        <f t="shared" si="42"/>
        <v>54</v>
      </c>
      <c r="AB100" s="61">
        <v>9</v>
      </c>
      <c r="AC100" s="7">
        <f t="shared" si="43"/>
        <v>54</v>
      </c>
      <c r="AD100" s="62">
        <v>0</v>
      </c>
      <c r="AE100" s="8">
        <f t="shared" si="44"/>
        <v>0</v>
      </c>
      <c r="AF100" s="60">
        <v>1</v>
      </c>
      <c r="AG100" s="8">
        <f t="shared" si="47"/>
        <v>15</v>
      </c>
      <c r="AH100" s="63">
        <v>3</v>
      </c>
      <c r="AI100" s="35">
        <f t="shared" si="45"/>
        <v>30</v>
      </c>
      <c r="AJ100" s="77">
        <f t="shared" si="46"/>
        <v>626</v>
      </c>
    </row>
    <row r="101" spans="2:36" ht="24" customHeight="1" x14ac:dyDescent="0.25">
      <c r="B101" s="6">
        <v>97</v>
      </c>
      <c r="C101" s="57" t="s">
        <v>172</v>
      </c>
      <c r="D101" s="58" t="s">
        <v>28</v>
      </c>
      <c r="E101" s="59" t="s">
        <v>48</v>
      </c>
      <c r="F101" s="62">
        <v>8</v>
      </c>
      <c r="G101" s="8">
        <f t="shared" ref="G101:G132" si="48">F101*10</f>
        <v>80</v>
      </c>
      <c r="H101" s="61">
        <v>46</v>
      </c>
      <c r="I101" s="7">
        <f t="shared" ref="I101:I132" si="49">H101*2</f>
        <v>92</v>
      </c>
      <c r="J101" s="105">
        <v>0</v>
      </c>
      <c r="K101" s="106">
        <f t="shared" ref="K101:K132" si="50">J101*2</f>
        <v>0</v>
      </c>
      <c r="L101" s="61">
        <v>5</v>
      </c>
      <c r="M101" s="7">
        <f t="shared" ref="M101:M132" si="51">L101*10</f>
        <v>50</v>
      </c>
      <c r="N101" s="62">
        <v>69</v>
      </c>
      <c r="O101" s="8">
        <f t="shared" ref="O101:O132" si="52">N101</f>
        <v>69</v>
      </c>
      <c r="P101" s="103">
        <v>0</v>
      </c>
      <c r="Q101" s="104">
        <f t="shared" ref="Q101:Q132" si="53">P101*3</f>
        <v>0</v>
      </c>
      <c r="R101" s="62">
        <v>3</v>
      </c>
      <c r="S101" s="8">
        <f t="shared" ref="S101:S132" si="54">R101*20</f>
        <v>60</v>
      </c>
      <c r="T101" s="103">
        <v>0</v>
      </c>
      <c r="U101" s="107">
        <f t="shared" ref="U101:U132" si="55">T101*10</f>
        <v>0</v>
      </c>
      <c r="V101" s="105">
        <v>0</v>
      </c>
      <c r="W101" s="106">
        <f t="shared" ref="W101:W132" si="56">V101*3</f>
        <v>0</v>
      </c>
      <c r="X101" s="61">
        <v>121</v>
      </c>
      <c r="Y101" s="29">
        <f t="shared" ref="Y101:Y132" si="57">X101</f>
        <v>121</v>
      </c>
      <c r="Z101" s="62">
        <v>10</v>
      </c>
      <c r="AA101" s="8">
        <f t="shared" ref="AA101:AA132" si="58">Z101*3</f>
        <v>30</v>
      </c>
      <c r="AB101" s="103">
        <v>0</v>
      </c>
      <c r="AC101" s="107">
        <f t="shared" ref="AC101:AC132" si="59">AB101*6</f>
        <v>0</v>
      </c>
      <c r="AD101" s="62">
        <v>2</v>
      </c>
      <c r="AE101" s="8">
        <f t="shared" ref="AE101:AE132" si="60">AD101*12</f>
        <v>24</v>
      </c>
      <c r="AF101" s="60">
        <v>0</v>
      </c>
      <c r="AG101" s="8">
        <f t="shared" si="47"/>
        <v>0</v>
      </c>
      <c r="AH101" s="63">
        <v>8</v>
      </c>
      <c r="AI101" s="35">
        <f t="shared" ref="AI101:AI132" si="61">AH101*10</f>
        <v>80</v>
      </c>
      <c r="AJ101" s="77">
        <f t="shared" ref="AJ101:AJ132" si="62">G101+I101+K101+M101+O101+Q101+S101+U101+W101+Y101+AA101+AC101+AE101+AG101+AI101</f>
        <v>606</v>
      </c>
    </row>
    <row r="102" spans="2:36" ht="24" customHeight="1" x14ac:dyDescent="0.25">
      <c r="B102" s="6">
        <v>98</v>
      </c>
      <c r="C102" s="57" t="s">
        <v>161</v>
      </c>
      <c r="D102" s="58" t="s">
        <v>28</v>
      </c>
      <c r="E102" s="59" t="s">
        <v>47</v>
      </c>
      <c r="F102" s="62">
        <v>8</v>
      </c>
      <c r="G102" s="8">
        <f t="shared" si="48"/>
        <v>80</v>
      </c>
      <c r="H102" s="61">
        <v>44</v>
      </c>
      <c r="I102" s="7">
        <f t="shared" si="49"/>
        <v>88</v>
      </c>
      <c r="J102" s="105">
        <v>0</v>
      </c>
      <c r="K102" s="106">
        <f t="shared" si="50"/>
        <v>0</v>
      </c>
      <c r="L102" s="61">
        <v>5</v>
      </c>
      <c r="M102" s="7">
        <f t="shared" si="51"/>
        <v>50</v>
      </c>
      <c r="N102" s="62">
        <v>61</v>
      </c>
      <c r="O102" s="8">
        <f t="shared" si="52"/>
        <v>61</v>
      </c>
      <c r="P102" s="103">
        <v>0</v>
      </c>
      <c r="Q102" s="104">
        <f t="shared" si="53"/>
        <v>0</v>
      </c>
      <c r="R102" s="62">
        <v>3</v>
      </c>
      <c r="S102" s="8">
        <f t="shared" si="54"/>
        <v>60</v>
      </c>
      <c r="T102" s="103">
        <v>0</v>
      </c>
      <c r="U102" s="107">
        <f t="shared" si="55"/>
        <v>0</v>
      </c>
      <c r="V102" s="105">
        <v>0</v>
      </c>
      <c r="W102" s="106">
        <f t="shared" si="56"/>
        <v>0</v>
      </c>
      <c r="X102" s="61">
        <v>105</v>
      </c>
      <c r="Y102" s="29">
        <f t="shared" si="57"/>
        <v>105</v>
      </c>
      <c r="Z102" s="62">
        <v>10</v>
      </c>
      <c r="AA102" s="8">
        <f t="shared" si="58"/>
        <v>30</v>
      </c>
      <c r="AB102" s="103">
        <v>0</v>
      </c>
      <c r="AC102" s="107">
        <f t="shared" si="59"/>
        <v>0</v>
      </c>
      <c r="AD102" s="62">
        <v>3</v>
      </c>
      <c r="AE102" s="8">
        <f t="shared" si="60"/>
        <v>36</v>
      </c>
      <c r="AF102" s="60">
        <v>4</v>
      </c>
      <c r="AG102" s="8">
        <f t="shared" si="47"/>
        <v>60</v>
      </c>
      <c r="AH102" s="63">
        <v>1</v>
      </c>
      <c r="AI102" s="35">
        <f t="shared" si="61"/>
        <v>10</v>
      </c>
      <c r="AJ102" s="77">
        <f t="shared" si="62"/>
        <v>580</v>
      </c>
    </row>
    <row r="103" spans="2:36" ht="24" customHeight="1" x14ac:dyDescent="0.25">
      <c r="B103" s="6">
        <v>99</v>
      </c>
      <c r="C103" s="57" t="s">
        <v>173</v>
      </c>
      <c r="D103" s="58" t="s">
        <v>28</v>
      </c>
      <c r="E103" s="59" t="s">
        <v>48</v>
      </c>
      <c r="F103" s="62">
        <v>7</v>
      </c>
      <c r="G103" s="8">
        <f t="shared" si="48"/>
        <v>70</v>
      </c>
      <c r="H103" s="61">
        <v>52</v>
      </c>
      <c r="I103" s="7">
        <f t="shared" si="49"/>
        <v>104</v>
      </c>
      <c r="J103" s="105">
        <v>0</v>
      </c>
      <c r="K103" s="106">
        <f t="shared" si="50"/>
        <v>0</v>
      </c>
      <c r="L103" s="61">
        <v>8</v>
      </c>
      <c r="M103" s="7">
        <f t="shared" si="51"/>
        <v>80</v>
      </c>
      <c r="N103" s="62">
        <v>89</v>
      </c>
      <c r="O103" s="8">
        <f t="shared" si="52"/>
        <v>89</v>
      </c>
      <c r="P103" s="103">
        <v>0</v>
      </c>
      <c r="Q103" s="104">
        <f t="shared" si="53"/>
        <v>0</v>
      </c>
      <c r="R103" s="62">
        <v>1</v>
      </c>
      <c r="S103" s="8">
        <f t="shared" si="54"/>
        <v>20</v>
      </c>
      <c r="T103" s="103">
        <v>0</v>
      </c>
      <c r="U103" s="107">
        <f t="shared" si="55"/>
        <v>0</v>
      </c>
      <c r="V103" s="105">
        <v>0</v>
      </c>
      <c r="W103" s="106">
        <f t="shared" si="56"/>
        <v>0</v>
      </c>
      <c r="X103" s="61">
        <v>123</v>
      </c>
      <c r="Y103" s="29">
        <f t="shared" si="57"/>
        <v>123</v>
      </c>
      <c r="Z103" s="62">
        <v>10</v>
      </c>
      <c r="AA103" s="8">
        <f t="shared" si="58"/>
        <v>30</v>
      </c>
      <c r="AB103" s="103">
        <v>0</v>
      </c>
      <c r="AC103" s="107">
        <f t="shared" si="59"/>
        <v>0</v>
      </c>
      <c r="AD103" s="62">
        <v>2</v>
      </c>
      <c r="AE103" s="8">
        <f t="shared" si="60"/>
        <v>24</v>
      </c>
      <c r="AF103" s="60">
        <v>0</v>
      </c>
      <c r="AG103" s="8">
        <f t="shared" si="47"/>
        <v>0</v>
      </c>
      <c r="AH103" s="63">
        <v>4</v>
      </c>
      <c r="AI103" s="35">
        <f t="shared" si="61"/>
        <v>40</v>
      </c>
      <c r="AJ103" s="77">
        <f t="shared" si="62"/>
        <v>580</v>
      </c>
    </row>
    <row r="104" spans="2:36" ht="24" customHeight="1" x14ac:dyDescent="0.25">
      <c r="B104" s="6">
        <v>100</v>
      </c>
      <c r="C104" s="57" t="s">
        <v>127</v>
      </c>
      <c r="D104" s="58" t="s">
        <v>24</v>
      </c>
      <c r="E104" s="59" t="s">
        <v>21</v>
      </c>
      <c r="F104" s="62">
        <v>3</v>
      </c>
      <c r="G104" s="8">
        <f t="shared" si="48"/>
        <v>30</v>
      </c>
      <c r="H104" s="61">
        <v>16</v>
      </c>
      <c r="I104" s="7">
        <f t="shared" si="49"/>
        <v>32</v>
      </c>
      <c r="J104" s="62">
        <v>0</v>
      </c>
      <c r="K104" s="8">
        <f t="shared" si="50"/>
        <v>0</v>
      </c>
      <c r="L104" s="61">
        <v>5</v>
      </c>
      <c r="M104" s="7">
        <f t="shared" si="51"/>
        <v>50</v>
      </c>
      <c r="N104" s="62">
        <v>48</v>
      </c>
      <c r="O104" s="8">
        <f t="shared" si="52"/>
        <v>48</v>
      </c>
      <c r="P104" s="61">
        <v>29</v>
      </c>
      <c r="Q104" s="29">
        <f t="shared" si="53"/>
        <v>87</v>
      </c>
      <c r="R104" s="62">
        <v>1</v>
      </c>
      <c r="S104" s="8">
        <f t="shared" si="54"/>
        <v>20</v>
      </c>
      <c r="T104" s="103">
        <v>0</v>
      </c>
      <c r="U104" s="107">
        <f t="shared" si="55"/>
        <v>0</v>
      </c>
      <c r="V104" s="62">
        <v>10</v>
      </c>
      <c r="W104" s="8">
        <f t="shared" si="56"/>
        <v>30</v>
      </c>
      <c r="X104" s="61">
        <v>121</v>
      </c>
      <c r="Y104" s="29">
        <f t="shared" si="57"/>
        <v>121</v>
      </c>
      <c r="Z104" s="62">
        <v>8</v>
      </c>
      <c r="AA104" s="8">
        <f t="shared" si="58"/>
        <v>24</v>
      </c>
      <c r="AB104" s="61">
        <v>2</v>
      </c>
      <c r="AC104" s="7">
        <f t="shared" si="59"/>
        <v>12</v>
      </c>
      <c r="AD104" s="62">
        <v>3</v>
      </c>
      <c r="AE104" s="8">
        <f t="shared" si="60"/>
        <v>36</v>
      </c>
      <c r="AF104" s="60">
        <v>3</v>
      </c>
      <c r="AG104" s="8">
        <f t="shared" si="47"/>
        <v>45</v>
      </c>
      <c r="AH104" s="63">
        <v>3</v>
      </c>
      <c r="AI104" s="35">
        <f t="shared" si="61"/>
        <v>30</v>
      </c>
      <c r="AJ104" s="77">
        <f t="shared" si="62"/>
        <v>565</v>
      </c>
    </row>
    <row r="105" spans="2:36" ht="24" customHeight="1" x14ac:dyDescent="0.25">
      <c r="B105" s="6">
        <v>101</v>
      </c>
      <c r="C105" s="57" t="s">
        <v>162</v>
      </c>
      <c r="D105" s="58" t="s">
        <v>28</v>
      </c>
      <c r="E105" s="59" t="s">
        <v>47</v>
      </c>
      <c r="F105" s="62">
        <v>5</v>
      </c>
      <c r="G105" s="8">
        <f t="shared" si="48"/>
        <v>50</v>
      </c>
      <c r="H105" s="61">
        <v>61</v>
      </c>
      <c r="I105" s="7">
        <f t="shared" si="49"/>
        <v>122</v>
      </c>
      <c r="J105" s="105">
        <v>0</v>
      </c>
      <c r="K105" s="106">
        <f t="shared" si="50"/>
        <v>0</v>
      </c>
      <c r="L105" s="61">
        <v>3</v>
      </c>
      <c r="M105" s="7">
        <f t="shared" si="51"/>
        <v>30</v>
      </c>
      <c r="N105" s="62">
        <v>99</v>
      </c>
      <c r="O105" s="8">
        <f t="shared" si="52"/>
        <v>99</v>
      </c>
      <c r="P105" s="103">
        <v>0</v>
      </c>
      <c r="Q105" s="104">
        <f t="shared" si="53"/>
        <v>0</v>
      </c>
      <c r="R105" s="62">
        <v>1</v>
      </c>
      <c r="S105" s="8">
        <f t="shared" si="54"/>
        <v>20</v>
      </c>
      <c r="T105" s="103">
        <v>0</v>
      </c>
      <c r="U105" s="107">
        <f t="shared" si="55"/>
        <v>0</v>
      </c>
      <c r="V105" s="105">
        <v>0</v>
      </c>
      <c r="W105" s="106">
        <f t="shared" si="56"/>
        <v>0</v>
      </c>
      <c r="X105" s="61">
        <v>111</v>
      </c>
      <c r="Y105" s="29">
        <f t="shared" si="57"/>
        <v>111</v>
      </c>
      <c r="Z105" s="62">
        <v>16</v>
      </c>
      <c r="AA105" s="8">
        <f t="shared" si="58"/>
        <v>48</v>
      </c>
      <c r="AB105" s="103">
        <v>0</v>
      </c>
      <c r="AC105" s="107">
        <f t="shared" si="59"/>
        <v>0</v>
      </c>
      <c r="AD105" s="62">
        <v>0</v>
      </c>
      <c r="AE105" s="8">
        <f t="shared" si="60"/>
        <v>0</v>
      </c>
      <c r="AF105" s="60">
        <v>1</v>
      </c>
      <c r="AG105" s="8">
        <f t="shared" si="47"/>
        <v>15</v>
      </c>
      <c r="AH105" s="63">
        <v>6</v>
      </c>
      <c r="AI105" s="35">
        <f t="shared" si="61"/>
        <v>60</v>
      </c>
      <c r="AJ105" s="77">
        <f t="shared" si="62"/>
        <v>555</v>
      </c>
    </row>
    <row r="106" spans="2:36" ht="24" customHeight="1" x14ac:dyDescent="0.25">
      <c r="B106" s="6">
        <v>102</v>
      </c>
      <c r="C106" s="67" t="s">
        <v>129</v>
      </c>
      <c r="D106" s="58" t="s">
        <v>28</v>
      </c>
      <c r="E106" s="59" t="s">
        <v>21</v>
      </c>
      <c r="F106" s="62">
        <v>5</v>
      </c>
      <c r="G106" s="8">
        <f t="shared" si="48"/>
        <v>50</v>
      </c>
      <c r="H106" s="61">
        <v>69</v>
      </c>
      <c r="I106" s="7">
        <f t="shared" si="49"/>
        <v>138</v>
      </c>
      <c r="J106" s="62">
        <v>19</v>
      </c>
      <c r="K106" s="8">
        <f t="shared" si="50"/>
        <v>38</v>
      </c>
      <c r="L106" s="61">
        <v>7</v>
      </c>
      <c r="M106" s="7">
        <f t="shared" si="51"/>
        <v>70</v>
      </c>
      <c r="N106" s="62">
        <v>47</v>
      </c>
      <c r="O106" s="8">
        <f t="shared" si="52"/>
        <v>47</v>
      </c>
      <c r="P106" s="61">
        <v>20</v>
      </c>
      <c r="Q106" s="29">
        <f t="shared" si="53"/>
        <v>60</v>
      </c>
      <c r="R106" s="62">
        <v>0</v>
      </c>
      <c r="S106" s="8">
        <f t="shared" si="54"/>
        <v>0</v>
      </c>
      <c r="T106" s="103">
        <v>0</v>
      </c>
      <c r="U106" s="107">
        <f t="shared" si="55"/>
        <v>0</v>
      </c>
      <c r="V106" s="62">
        <v>5</v>
      </c>
      <c r="W106" s="8">
        <f t="shared" si="56"/>
        <v>15</v>
      </c>
      <c r="X106" s="61">
        <v>0</v>
      </c>
      <c r="Y106" s="29">
        <f t="shared" si="57"/>
        <v>0</v>
      </c>
      <c r="Z106" s="62">
        <v>21</v>
      </c>
      <c r="AA106" s="8">
        <f t="shared" si="58"/>
        <v>63</v>
      </c>
      <c r="AB106" s="61">
        <v>1</v>
      </c>
      <c r="AC106" s="7">
        <f t="shared" si="59"/>
        <v>6</v>
      </c>
      <c r="AD106" s="62">
        <v>1</v>
      </c>
      <c r="AE106" s="8">
        <f t="shared" si="60"/>
        <v>12</v>
      </c>
      <c r="AF106" s="60">
        <v>1</v>
      </c>
      <c r="AG106" s="8">
        <f t="shared" si="47"/>
        <v>15</v>
      </c>
      <c r="AH106" s="63">
        <v>4</v>
      </c>
      <c r="AI106" s="35">
        <f t="shared" si="61"/>
        <v>40</v>
      </c>
      <c r="AJ106" s="77">
        <f t="shared" si="62"/>
        <v>554</v>
      </c>
    </row>
    <row r="107" spans="2:36" ht="24" customHeight="1" x14ac:dyDescent="0.25">
      <c r="B107" s="6">
        <v>103</v>
      </c>
      <c r="C107" s="57" t="s">
        <v>154</v>
      </c>
      <c r="D107" s="58" t="s">
        <v>28</v>
      </c>
      <c r="E107" s="59" t="s">
        <v>30</v>
      </c>
      <c r="F107" s="62">
        <v>4</v>
      </c>
      <c r="G107" s="8">
        <f t="shared" si="48"/>
        <v>40</v>
      </c>
      <c r="H107" s="61">
        <v>18</v>
      </c>
      <c r="I107" s="7">
        <f t="shared" si="49"/>
        <v>36</v>
      </c>
      <c r="J107" s="62">
        <v>13</v>
      </c>
      <c r="K107" s="8">
        <f t="shared" si="50"/>
        <v>26</v>
      </c>
      <c r="L107" s="61">
        <v>6</v>
      </c>
      <c r="M107" s="7">
        <f t="shared" si="51"/>
        <v>60</v>
      </c>
      <c r="N107" s="62">
        <v>48</v>
      </c>
      <c r="O107" s="8">
        <f t="shared" si="52"/>
        <v>48</v>
      </c>
      <c r="P107" s="61">
        <v>28</v>
      </c>
      <c r="Q107" s="29">
        <f t="shared" si="53"/>
        <v>84</v>
      </c>
      <c r="R107" s="62">
        <v>1</v>
      </c>
      <c r="S107" s="8">
        <f t="shared" si="54"/>
        <v>20</v>
      </c>
      <c r="T107" s="103">
        <v>0</v>
      </c>
      <c r="U107" s="107">
        <f t="shared" si="55"/>
        <v>0</v>
      </c>
      <c r="V107" s="62">
        <v>15</v>
      </c>
      <c r="W107" s="8">
        <f t="shared" si="56"/>
        <v>45</v>
      </c>
      <c r="X107" s="61">
        <v>90</v>
      </c>
      <c r="Y107" s="29">
        <f t="shared" si="57"/>
        <v>90</v>
      </c>
      <c r="Z107" s="62">
        <v>30</v>
      </c>
      <c r="AA107" s="8">
        <f t="shared" si="58"/>
        <v>90</v>
      </c>
      <c r="AB107" s="61">
        <v>0</v>
      </c>
      <c r="AC107" s="7">
        <f t="shared" si="59"/>
        <v>0</v>
      </c>
      <c r="AD107" s="62">
        <v>0</v>
      </c>
      <c r="AE107" s="8">
        <f t="shared" si="60"/>
        <v>0</v>
      </c>
      <c r="AF107" s="60">
        <v>0</v>
      </c>
      <c r="AG107" s="8">
        <f t="shared" si="47"/>
        <v>0</v>
      </c>
      <c r="AH107" s="63">
        <v>1</v>
      </c>
      <c r="AI107" s="35">
        <f t="shared" si="61"/>
        <v>10</v>
      </c>
      <c r="AJ107" s="77">
        <f t="shared" si="62"/>
        <v>549</v>
      </c>
    </row>
    <row r="108" spans="2:36" ht="24" customHeight="1" x14ac:dyDescent="0.25">
      <c r="B108" s="6">
        <v>104</v>
      </c>
      <c r="C108" s="57" t="s">
        <v>128</v>
      </c>
      <c r="D108" s="58" t="s">
        <v>23</v>
      </c>
      <c r="E108" s="59" t="s">
        <v>21</v>
      </c>
      <c r="F108" s="62">
        <v>8</v>
      </c>
      <c r="G108" s="8">
        <f t="shared" si="48"/>
        <v>80</v>
      </c>
      <c r="H108" s="61">
        <v>33</v>
      </c>
      <c r="I108" s="7">
        <f t="shared" si="49"/>
        <v>66</v>
      </c>
      <c r="J108" s="62">
        <v>9</v>
      </c>
      <c r="K108" s="8">
        <f t="shared" si="50"/>
        <v>18</v>
      </c>
      <c r="L108" s="61">
        <v>0</v>
      </c>
      <c r="M108" s="7">
        <f t="shared" si="51"/>
        <v>0</v>
      </c>
      <c r="N108" s="62">
        <v>43</v>
      </c>
      <c r="O108" s="8">
        <f t="shared" si="52"/>
        <v>43</v>
      </c>
      <c r="P108" s="61">
        <v>32</v>
      </c>
      <c r="Q108" s="29">
        <f t="shared" si="53"/>
        <v>96</v>
      </c>
      <c r="R108" s="62">
        <v>0</v>
      </c>
      <c r="S108" s="8">
        <f t="shared" si="54"/>
        <v>0</v>
      </c>
      <c r="T108" s="103">
        <v>0</v>
      </c>
      <c r="U108" s="107">
        <f t="shared" si="55"/>
        <v>0</v>
      </c>
      <c r="V108" s="62">
        <v>10</v>
      </c>
      <c r="W108" s="8">
        <f t="shared" si="56"/>
        <v>30</v>
      </c>
      <c r="X108" s="61">
        <v>105</v>
      </c>
      <c r="Y108" s="29">
        <f t="shared" si="57"/>
        <v>105</v>
      </c>
      <c r="Z108" s="62">
        <v>8</v>
      </c>
      <c r="AA108" s="8">
        <f t="shared" si="58"/>
        <v>24</v>
      </c>
      <c r="AB108" s="61">
        <v>5</v>
      </c>
      <c r="AC108" s="7">
        <f t="shared" si="59"/>
        <v>30</v>
      </c>
      <c r="AD108" s="62">
        <v>2</v>
      </c>
      <c r="AE108" s="8">
        <f t="shared" si="60"/>
        <v>24</v>
      </c>
      <c r="AF108" s="60">
        <v>2</v>
      </c>
      <c r="AG108" s="8">
        <f t="shared" ref="AG108:AG139" si="63">AF108*15</f>
        <v>30</v>
      </c>
      <c r="AH108" s="63">
        <v>0</v>
      </c>
      <c r="AI108" s="35">
        <f t="shared" si="61"/>
        <v>0</v>
      </c>
      <c r="AJ108" s="77">
        <f t="shared" si="62"/>
        <v>546</v>
      </c>
    </row>
    <row r="109" spans="2:36" ht="24" customHeight="1" x14ac:dyDescent="0.25">
      <c r="B109" s="6">
        <v>105</v>
      </c>
      <c r="C109" s="57" t="s">
        <v>174</v>
      </c>
      <c r="D109" s="58" t="s">
        <v>28</v>
      </c>
      <c r="E109" s="59" t="s">
        <v>48</v>
      </c>
      <c r="F109" s="62">
        <v>10</v>
      </c>
      <c r="G109" s="8">
        <f t="shared" si="48"/>
        <v>100</v>
      </c>
      <c r="H109" s="61">
        <v>24</v>
      </c>
      <c r="I109" s="7">
        <f t="shared" si="49"/>
        <v>48</v>
      </c>
      <c r="J109" s="105">
        <v>0</v>
      </c>
      <c r="K109" s="106">
        <f t="shared" si="50"/>
        <v>0</v>
      </c>
      <c r="L109" s="61">
        <v>4</v>
      </c>
      <c r="M109" s="7">
        <f t="shared" si="51"/>
        <v>40</v>
      </c>
      <c r="N109" s="62">
        <v>95</v>
      </c>
      <c r="O109" s="8">
        <f t="shared" si="52"/>
        <v>95</v>
      </c>
      <c r="P109" s="103">
        <v>0</v>
      </c>
      <c r="Q109" s="104">
        <f t="shared" si="53"/>
        <v>0</v>
      </c>
      <c r="R109" s="62">
        <v>2</v>
      </c>
      <c r="S109" s="8">
        <f t="shared" si="54"/>
        <v>40</v>
      </c>
      <c r="T109" s="103">
        <v>0</v>
      </c>
      <c r="U109" s="107">
        <f t="shared" si="55"/>
        <v>0</v>
      </c>
      <c r="V109" s="105">
        <v>0</v>
      </c>
      <c r="W109" s="106">
        <f t="shared" si="56"/>
        <v>0</v>
      </c>
      <c r="X109" s="61">
        <v>127</v>
      </c>
      <c r="Y109" s="29">
        <f t="shared" si="57"/>
        <v>127</v>
      </c>
      <c r="Z109" s="62">
        <v>0</v>
      </c>
      <c r="AA109" s="8">
        <f t="shared" si="58"/>
        <v>0</v>
      </c>
      <c r="AB109" s="103">
        <v>0</v>
      </c>
      <c r="AC109" s="107">
        <f t="shared" si="59"/>
        <v>0</v>
      </c>
      <c r="AD109" s="62">
        <v>4</v>
      </c>
      <c r="AE109" s="8">
        <f t="shared" si="60"/>
        <v>48</v>
      </c>
      <c r="AF109" s="60">
        <v>1</v>
      </c>
      <c r="AG109" s="8">
        <f t="shared" si="63"/>
        <v>15</v>
      </c>
      <c r="AH109" s="63">
        <v>3</v>
      </c>
      <c r="AI109" s="35">
        <f t="shared" si="61"/>
        <v>30</v>
      </c>
      <c r="AJ109" s="77">
        <f t="shared" si="62"/>
        <v>543</v>
      </c>
    </row>
    <row r="110" spans="2:36" ht="24" customHeight="1" x14ac:dyDescent="0.25">
      <c r="B110" s="6">
        <v>106</v>
      </c>
      <c r="C110" s="57" t="s">
        <v>155</v>
      </c>
      <c r="D110" s="58" t="s">
        <v>28</v>
      </c>
      <c r="E110" s="59" t="s">
        <v>30</v>
      </c>
      <c r="F110" s="62">
        <v>4</v>
      </c>
      <c r="G110" s="8">
        <f t="shared" si="48"/>
        <v>40</v>
      </c>
      <c r="H110" s="61">
        <v>37</v>
      </c>
      <c r="I110" s="7">
        <f t="shared" si="49"/>
        <v>74</v>
      </c>
      <c r="J110" s="62">
        <v>8</v>
      </c>
      <c r="K110" s="8">
        <f t="shared" si="50"/>
        <v>16</v>
      </c>
      <c r="L110" s="61">
        <v>3</v>
      </c>
      <c r="M110" s="7">
        <f t="shared" si="51"/>
        <v>30</v>
      </c>
      <c r="N110" s="62">
        <v>48</v>
      </c>
      <c r="O110" s="8">
        <f t="shared" si="52"/>
        <v>48</v>
      </c>
      <c r="P110" s="61">
        <v>37</v>
      </c>
      <c r="Q110" s="29">
        <f t="shared" si="53"/>
        <v>111</v>
      </c>
      <c r="R110" s="62">
        <v>0</v>
      </c>
      <c r="S110" s="8">
        <f t="shared" si="54"/>
        <v>0</v>
      </c>
      <c r="T110" s="103">
        <v>0</v>
      </c>
      <c r="U110" s="107">
        <f t="shared" si="55"/>
        <v>0</v>
      </c>
      <c r="V110" s="62">
        <v>5</v>
      </c>
      <c r="W110" s="8">
        <f t="shared" si="56"/>
        <v>15</v>
      </c>
      <c r="X110" s="61">
        <v>92</v>
      </c>
      <c r="Y110" s="29">
        <f t="shared" si="57"/>
        <v>92</v>
      </c>
      <c r="Z110" s="62">
        <v>0</v>
      </c>
      <c r="AA110" s="8">
        <f t="shared" si="58"/>
        <v>0</v>
      </c>
      <c r="AB110" s="61">
        <v>10</v>
      </c>
      <c r="AC110" s="7">
        <f t="shared" si="59"/>
        <v>60</v>
      </c>
      <c r="AD110" s="62">
        <v>1</v>
      </c>
      <c r="AE110" s="8">
        <f t="shared" si="60"/>
        <v>12</v>
      </c>
      <c r="AF110" s="60">
        <v>2</v>
      </c>
      <c r="AG110" s="8">
        <f t="shared" si="63"/>
        <v>30</v>
      </c>
      <c r="AH110" s="63">
        <v>1</v>
      </c>
      <c r="AI110" s="35">
        <f t="shared" si="61"/>
        <v>10</v>
      </c>
      <c r="AJ110" s="77">
        <f t="shared" si="62"/>
        <v>538</v>
      </c>
    </row>
    <row r="111" spans="2:36" ht="24" customHeight="1" x14ac:dyDescent="0.25">
      <c r="B111" s="6">
        <v>107</v>
      </c>
      <c r="C111" s="57" t="s">
        <v>134</v>
      </c>
      <c r="D111" s="58" t="s">
        <v>28</v>
      </c>
      <c r="E111" s="59" t="s">
        <v>47</v>
      </c>
      <c r="F111" s="62">
        <v>7</v>
      </c>
      <c r="G111" s="8">
        <f t="shared" si="48"/>
        <v>70</v>
      </c>
      <c r="H111" s="61">
        <v>38</v>
      </c>
      <c r="I111" s="7">
        <f t="shared" si="49"/>
        <v>76</v>
      </c>
      <c r="J111" s="105">
        <v>0</v>
      </c>
      <c r="K111" s="106">
        <f t="shared" si="50"/>
        <v>0</v>
      </c>
      <c r="L111" s="61">
        <v>5</v>
      </c>
      <c r="M111" s="7">
        <f t="shared" si="51"/>
        <v>50</v>
      </c>
      <c r="N111" s="62">
        <v>79</v>
      </c>
      <c r="O111" s="8">
        <f t="shared" si="52"/>
        <v>79</v>
      </c>
      <c r="P111" s="103">
        <v>0</v>
      </c>
      <c r="Q111" s="104">
        <f t="shared" si="53"/>
        <v>0</v>
      </c>
      <c r="R111" s="62">
        <v>5</v>
      </c>
      <c r="S111" s="8">
        <f t="shared" si="54"/>
        <v>100</v>
      </c>
      <c r="T111" s="103">
        <v>0</v>
      </c>
      <c r="U111" s="107">
        <f t="shared" si="55"/>
        <v>0</v>
      </c>
      <c r="V111" s="105">
        <v>0</v>
      </c>
      <c r="W111" s="106">
        <f t="shared" si="56"/>
        <v>0</v>
      </c>
      <c r="X111" s="61">
        <v>86</v>
      </c>
      <c r="Y111" s="29">
        <f t="shared" si="57"/>
        <v>86</v>
      </c>
      <c r="Z111" s="62">
        <v>5</v>
      </c>
      <c r="AA111" s="8">
        <f t="shared" si="58"/>
        <v>15</v>
      </c>
      <c r="AB111" s="103">
        <v>0</v>
      </c>
      <c r="AC111" s="107">
        <f t="shared" si="59"/>
        <v>0</v>
      </c>
      <c r="AD111" s="62">
        <v>2</v>
      </c>
      <c r="AE111" s="8">
        <f t="shared" si="60"/>
        <v>24</v>
      </c>
      <c r="AF111" s="60">
        <v>2</v>
      </c>
      <c r="AG111" s="8">
        <f t="shared" si="63"/>
        <v>30</v>
      </c>
      <c r="AH111" s="63">
        <v>0</v>
      </c>
      <c r="AI111" s="35">
        <f t="shared" si="61"/>
        <v>0</v>
      </c>
      <c r="AJ111" s="77">
        <f t="shared" si="62"/>
        <v>530</v>
      </c>
    </row>
    <row r="112" spans="2:36" ht="24" customHeight="1" x14ac:dyDescent="0.25">
      <c r="B112" s="6">
        <v>108</v>
      </c>
      <c r="C112" s="57" t="s">
        <v>163</v>
      </c>
      <c r="D112" s="58" t="s">
        <v>28</v>
      </c>
      <c r="E112" s="59" t="s">
        <v>47</v>
      </c>
      <c r="F112" s="62">
        <v>7</v>
      </c>
      <c r="G112" s="8">
        <f t="shared" si="48"/>
        <v>70</v>
      </c>
      <c r="H112" s="61">
        <v>50</v>
      </c>
      <c r="I112" s="7">
        <f t="shared" si="49"/>
        <v>100</v>
      </c>
      <c r="J112" s="105">
        <v>0</v>
      </c>
      <c r="K112" s="106">
        <f t="shared" si="50"/>
        <v>0</v>
      </c>
      <c r="L112" s="61">
        <v>6</v>
      </c>
      <c r="M112" s="7">
        <f t="shared" si="51"/>
        <v>60</v>
      </c>
      <c r="N112" s="62">
        <v>70</v>
      </c>
      <c r="O112" s="8">
        <f t="shared" si="52"/>
        <v>70</v>
      </c>
      <c r="P112" s="103">
        <v>0</v>
      </c>
      <c r="Q112" s="104">
        <f t="shared" si="53"/>
        <v>0</v>
      </c>
      <c r="R112" s="62">
        <v>2</v>
      </c>
      <c r="S112" s="8">
        <f t="shared" si="54"/>
        <v>40</v>
      </c>
      <c r="T112" s="103">
        <v>0</v>
      </c>
      <c r="U112" s="107">
        <f t="shared" si="55"/>
        <v>0</v>
      </c>
      <c r="V112" s="105">
        <v>0</v>
      </c>
      <c r="W112" s="106">
        <f t="shared" si="56"/>
        <v>0</v>
      </c>
      <c r="X112" s="61">
        <v>121</v>
      </c>
      <c r="Y112" s="29">
        <f t="shared" si="57"/>
        <v>121</v>
      </c>
      <c r="Z112" s="62">
        <v>8</v>
      </c>
      <c r="AA112" s="8">
        <f t="shared" si="58"/>
        <v>24</v>
      </c>
      <c r="AB112" s="103">
        <v>0</v>
      </c>
      <c r="AC112" s="107">
        <f t="shared" si="59"/>
        <v>0</v>
      </c>
      <c r="AD112" s="62">
        <v>1</v>
      </c>
      <c r="AE112" s="8">
        <f t="shared" si="60"/>
        <v>12</v>
      </c>
      <c r="AF112" s="60">
        <v>2</v>
      </c>
      <c r="AG112" s="8">
        <f t="shared" si="63"/>
        <v>30</v>
      </c>
      <c r="AH112" s="63">
        <v>0</v>
      </c>
      <c r="AI112" s="35">
        <f t="shared" si="61"/>
        <v>0</v>
      </c>
      <c r="AJ112" s="77">
        <f t="shared" si="62"/>
        <v>527</v>
      </c>
    </row>
    <row r="113" spans="2:36" ht="24" customHeight="1" x14ac:dyDescent="0.25">
      <c r="B113" s="6">
        <v>109</v>
      </c>
      <c r="C113" s="57" t="s">
        <v>184</v>
      </c>
      <c r="D113" s="58" t="s">
        <v>28</v>
      </c>
      <c r="E113" s="59" t="s">
        <v>32</v>
      </c>
      <c r="F113" s="62">
        <v>5</v>
      </c>
      <c r="G113" s="8">
        <f t="shared" si="48"/>
        <v>50</v>
      </c>
      <c r="H113" s="61">
        <v>60</v>
      </c>
      <c r="I113" s="7">
        <f t="shared" si="49"/>
        <v>120</v>
      </c>
      <c r="J113" s="105">
        <v>0</v>
      </c>
      <c r="K113" s="106">
        <f t="shared" si="50"/>
        <v>0</v>
      </c>
      <c r="L113" s="61">
        <v>3</v>
      </c>
      <c r="M113" s="7">
        <f t="shared" si="51"/>
        <v>30</v>
      </c>
      <c r="N113" s="62">
        <v>120</v>
      </c>
      <c r="O113" s="8">
        <f t="shared" si="52"/>
        <v>120</v>
      </c>
      <c r="P113" s="103">
        <v>0</v>
      </c>
      <c r="Q113" s="104">
        <f t="shared" si="53"/>
        <v>0</v>
      </c>
      <c r="R113" s="62">
        <v>2</v>
      </c>
      <c r="S113" s="8">
        <f t="shared" si="54"/>
        <v>40</v>
      </c>
      <c r="T113" s="103">
        <v>0</v>
      </c>
      <c r="U113" s="107">
        <f t="shared" si="55"/>
        <v>0</v>
      </c>
      <c r="V113" s="105">
        <v>0</v>
      </c>
      <c r="W113" s="106">
        <f t="shared" si="56"/>
        <v>0</v>
      </c>
      <c r="X113" s="61">
        <v>103</v>
      </c>
      <c r="Y113" s="29">
        <f t="shared" si="57"/>
        <v>103</v>
      </c>
      <c r="Z113" s="62">
        <v>0</v>
      </c>
      <c r="AA113" s="8">
        <f t="shared" si="58"/>
        <v>0</v>
      </c>
      <c r="AB113" s="103">
        <v>0</v>
      </c>
      <c r="AC113" s="107">
        <f t="shared" si="59"/>
        <v>0</v>
      </c>
      <c r="AD113" s="105">
        <v>0</v>
      </c>
      <c r="AE113" s="106">
        <f t="shared" si="60"/>
        <v>0</v>
      </c>
      <c r="AF113" s="114">
        <v>0</v>
      </c>
      <c r="AG113" s="106">
        <f t="shared" si="63"/>
        <v>0</v>
      </c>
      <c r="AH113" s="63">
        <v>6</v>
      </c>
      <c r="AI113" s="35">
        <f t="shared" si="61"/>
        <v>60</v>
      </c>
      <c r="AJ113" s="77">
        <f t="shared" si="62"/>
        <v>523</v>
      </c>
    </row>
    <row r="114" spans="2:36" ht="24" customHeight="1" x14ac:dyDescent="0.25">
      <c r="B114" s="6">
        <v>110</v>
      </c>
      <c r="C114" s="57" t="s">
        <v>87</v>
      </c>
      <c r="D114" s="58" t="s">
        <v>28</v>
      </c>
      <c r="E114" s="59" t="s">
        <v>22</v>
      </c>
      <c r="F114" s="62">
        <v>5</v>
      </c>
      <c r="G114" s="8">
        <f t="shared" si="48"/>
        <v>50</v>
      </c>
      <c r="H114" s="61">
        <v>29</v>
      </c>
      <c r="I114" s="7">
        <f t="shared" si="49"/>
        <v>58</v>
      </c>
      <c r="J114" s="62">
        <v>10</v>
      </c>
      <c r="K114" s="8">
        <f t="shared" si="50"/>
        <v>20</v>
      </c>
      <c r="L114" s="61">
        <v>3</v>
      </c>
      <c r="M114" s="7">
        <f t="shared" si="51"/>
        <v>30</v>
      </c>
      <c r="N114" s="62">
        <v>34</v>
      </c>
      <c r="O114" s="8">
        <f t="shared" si="52"/>
        <v>34</v>
      </c>
      <c r="P114" s="61">
        <v>21</v>
      </c>
      <c r="Q114" s="29">
        <f t="shared" si="53"/>
        <v>63</v>
      </c>
      <c r="R114" s="62">
        <v>4</v>
      </c>
      <c r="S114" s="8">
        <f t="shared" si="54"/>
        <v>80</v>
      </c>
      <c r="T114" s="103">
        <v>0</v>
      </c>
      <c r="U114" s="107">
        <f t="shared" si="55"/>
        <v>0</v>
      </c>
      <c r="V114" s="62">
        <v>10</v>
      </c>
      <c r="W114" s="8">
        <f t="shared" si="56"/>
        <v>30</v>
      </c>
      <c r="X114" s="61">
        <v>81</v>
      </c>
      <c r="Y114" s="29">
        <f t="shared" si="57"/>
        <v>81</v>
      </c>
      <c r="Z114" s="62">
        <v>0</v>
      </c>
      <c r="AA114" s="8">
        <f t="shared" si="58"/>
        <v>0</v>
      </c>
      <c r="AB114" s="61">
        <v>4</v>
      </c>
      <c r="AC114" s="7">
        <f t="shared" si="59"/>
        <v>24</v>
      </c>
      <c r="AD114" s="62">
        <v>1</v>
      </c>
      <c r="AE114" s="8">
        <f t="shared" si="60"/>
        <v>12</v>
      </c>
      <c r="AF114" s="60">
        <v>1</v>
      </c>
      <c r="AG114" s="8">
        <f t="shared" si="63"/>
        <v>15</v>
      </c>
      <c r="AH114" s="63">
        <v>2</v>
      </c>
      <c r="AI114" s="35">
        <f t="shared" si="61"/>
        <v>20</v>
      </c>
      <c r="AJ114" s="77">
        <f t="shared" si="62"/>
        <v>517</v>
      </c>
    </row>
    <row r="115" spans="2:36" ht="24" customHeight="1" x14ac:dyDescent="0.25">
      <c r="B115" s="6">
        <v>111</v>
      </c>
      <c r="C115" s="57" t="s">
        <v>132</v>
      </c>
      <c r="D115" s="58" t="s">
        <v>28</v>
      </c>
      <c r="E115" s="59" t="s">
        <v>21</v>
      </c>
      <c r="F115" s="62">
        <v>4</v>
      </c>
      <c r="G115" s="8">
        <f t="shared" si="48"/>
        <v>40</v>
      </c>
      <c r="H115" s="61">
        <v>26</v>
      </c>
      <c r="I115" s="7">
        <f t="shared" si="49"/>
        <v>52</v>
      </c>
      <c r="J115" s="62">
        <v>3</v>
      </c>
      <c r="K115" s="8">
        <f t="shared" si="50"/>
        <v>6</v>
      </c>
      <c r="L115" s="61">
        <v>5</v>
      </c>
      <c r="M115" s="7">
        <f t="shared" si="51"/>
        <v>50</v>
      </c>
      <c r="N115" s="62">
        <v>54</v>
      </c>
      <c r="O115" s="8">
        <f t="shared" si="52"/>
        <v>54</v>
      </c>
      <c r="P115" s="61">
        <v>36</v>
      </c>
      <c r="Q115" s="29">
        <f t="shared" si="53"/>
        <v>108</v>
      </c>
      <c r="R115" s="62">
        <v>0</v>
      </c>
      <c r="S115" s="8">
        <f t="shared" si="54"/>
        <v>0</v>
      </c>
      <c r="T115" s="103">
        <v>0</v>
      </c>
      <c r="U115" s="107">
        <f t="shared" si="55"/>
        <v>0</v>
      </c>
      <c r="V115" s="62">
        <v>23</v>
      </c>
      <c r="W115" s="8">
        <f t="shared" si="56"/>
        <v>69</v>
      </c>
      <c r="X115" s="61">
        <v>105</v>
      </c>
      <c r="Y115" s="29">
        <f t="shared" si="57"/>
        <v>105</v>
      </c>
      <c r="Z115" s="62">
        <v>0</v>
      </c>
      <c r="AA115" s="8">
        <f t="shared" si="58"/>
        <v>0</v>
      </c>
      <c r="AB115" s="61">
        <v>3</v>
      </c>
      <c r="AC115" s="7">
        <f t="shared" si="59"/>
        <v>18</v>
      </c>
      <c r="AD115" s="62">
        <v>0</v>
      </c>
      <c r="AE115" s="8">
        <f t="shared" si="60"/>
        <v>0</v>
      </c>
      <c r="AF115" s="60">
        <v>1</v>
      </c>
      <c r="AG115" s="8">
        <f t="shared" si="63"/>
        <v>15</v>
      </c>
      <c r="AH115" s="63">
        <v>0</v>
      </c>
      <c r="AI115" s="35">
        <f t="shared" si="61"/>
        <v>0</v>
      </c>
      <c r="AJ115" s="77">
        <f t="shared" si="62"/>
        <v>517</v>
      </c>
    </row>
    <row r="116" spans="2:36" ht="24" customHeight="1" x14ac:dyDescent="0.25">
      <c r="B116" s="6">
        <v>112</v>
      </c>
      <c r="C116" s="57" t="s">
        <v>175</v>
      </c>
      <c r="D116" s="58" t="s">
        <v>28</v>
      </c>
      <c r="E116" s="59" t="s">
        <v>48</v>
      </c>
      <c r="F116" s="62">
        <v>4</v>
      </c>
      <c r="G116" s="8">
        <f t="shared" si="48"/>
        <v>40</v>
      </c>
      <c r="H116" s="61">
        <v>37</v>
      </c>
      <c r="I116" s="7">
        <f t="shared" si="49"/>
        <v>74</v>
      </c>
      <c r="J116" s="105">
        <v>0</v>
      </c>
      <c r="K116" s="106">
        <f t="shared" si="50"/>
        <v>0</v>
      </c>
      <c r="L116" s="61">
        <v>4</v>
      </c>
      <c r="M116" s="7">
        <f t="shared" si="51"/>
        <v>40</v>
      </c>
      <c r="N116" s="62">
        <v>74</v>
      </c>
      <c r="O116" s="8">
        <f t="shared" si="52"/>
        <v>74</v>
      </c>
      <c r="P116" s="103">
        <v>0</v>
      </c>
      <c r="Q116" s="104">
        <f t="shared" si="53"/>
        <v>0</v>
      </c>
      <c r="R116" s="62">
        <v>0</v>
      </c>
      <c r="S116" s="8">
        <f t="shared" si="54"/>
        <v>0</v>
      </c>
      <c r="T116" s="103">
        <v>0</v>
      </c>
      <c r="U116" s="107">
        <f t="shared" si="55"/>
        <v>0</v>
      </c>
      <c r="V116" s="105">
        <v>0</v>
      </c>
      <c r="W116" s="106">
        <f t="shared" si="56"/>
        <v>0</v>
      </c>
      <c r="X116" s="61">
        <v>102</v>
      </c>
      <c r="Y116" s="29">
        <f t="shared" si="57"/>
        <v>102</v>
      </c>
      <c r="Z116" s="62">
        <v>18</v>
      </c>
      <c r="AA116" s="8">
        <f t="shared" si="58"/>
        <v>54</v>
      </c>
      <c r="AB116" s="103">
        <v>0</v>
      </c>
      <c r="AC116" s="107">
        <f t="shared" si="59"/>
        <v>0</v>
      </c>
      <c r="AD116" s="62">
        <v>7</v>
      </c>
      <c r="AE116" s="8">
        <f t="shared" si="60"/>
        <v>84</v>
      </c>
      <c r="AF116" s="60">
        <v>1</v>
      </c>
      <c r="AG116" s="8">
        <f t="shared" si="63"/>
        <v>15</v>
      </c>
      <c r="AH116" s="63">
        <v>3</v>
      </c>
      <c r="AI116" s="35">
        <f t="shared" si="61"/>
        <v>30</v>
      </c>
      <c r="AJ116" s="77">
        <f t="shared" si="62"/>
        <v>513</v>
      </c>
    </row>
    <row r="117" spans="2:36" ht="24" customHeight="1" x14ac:dyDescent="0.25">
      <c r="B117" s="6">
        <v>113</v>
      </c>
      <c r="C117" s="57" t="s">
        <v>144</v>
      </c>
      <c r="D117" s="58" t="s">
        <v>23</v>
      </c>
      <c r="E117" s="59" t="s">
        <v>31</v>
      </c>
      <c r="F117" s="62">
        <v>5</v>
      </c>
      <c r="G117" s="8">
        <f t="shared" si="48"/>
        <v>50</v>
      </c>
      <c r="H117" s="61">
        <v>19</v>
      </c>
      <c r="I117" s="7">
        <f t="shared" si="49"/>
        <v>38</v>
      </c>
      <c r="J117" s="62">
        <v>11</v>
      </c>
      <c r="K117" s="8">
        <f t="shared" si="50"/>
        <v>22</v>
      </c>
      <c r="L117" s="61">
        <v>4</v>
      </c>
      <c r="M117" s="7">
        <f t="shared" si="51"/>
        <v>40</v>
      </c>
      <c r="N117" s="62">
        <v>61</v>
      </c>
      <c r="O117" s="8">
        <f t="shared" si="52"/>
        <v>61</v>
      </c>
      <c r="P117" s="61">
        <v>26</v>
      </c>
      <c r="Q117" s="29">
        <f t="shared" si="53"/>
        <v>78</v>
      </c>
      <c r="R117" s="62">
        <v>2</v>
      </c>
      <c r="S117" s="8">
        <f t="shared" si="54"/>
        <v>40</v>
      </c>
      <c r="T117" s="103">
        <v>0</v>
      </c>
      <c r="U117" s="107">
        <f t="shared" si="55"/>
        <v>0</v>
      </c>
      <c r="V117" s="62">
        <v>13</v>
      </c>
      <c r="W117" s="8">
        <f t="shared" si="56"/>
        <v>39</v>
      </c>
      <c r="X117" s="61">
        <v>0</v>
      </c>
      <c r="Y117" s="29">
        <f t="shared" si="57"/>
        <v>0</v>
      </c>
      <c r="Z117" s="62">
        <v>8</v>
      </c>
      <c r="AA117" s="8">
        <f t="shared" si="58"/>
        <v>24</v>
      </c>
      <c r="AB117" s="61">
        <v>10</v>
      </c>
      <c r="AC117" s="7">
        <f t="shared" si="59"/>
        <v>60</v>
      </c>
      <c r="AD117" s="62">
        <v>0</v>
      </c>
      <c r="AE117" s="8">
        <f t="shared" si="60"/>
        <v>0</v>
      </c>
      <c r="AF117" s="60">
        <v>2</v>
      </c>
      <c r="AG117" s="8">
        <f t="shared" si="63"/>
        <v>30</v>
      </c>
      <c r="AH117" s="63">
        <v>2</v>
      </c>
      <c r="AI117" s="35">
        <f t="shared" si="61"/>
        <v>20</v>
      </c>
      <c r="AJ117" s="77">
        <f t="shared" si="62"/>
        <v>502</v>
      </c>
    </row>
    <row r="118" spans="2:36" ht="24" customHeight="1" x14ac:dyDescent="0.25">
      <c r="B118" s="6">
        <v>114</v>
      </c>
      <c r="C118" s="57" t="s">
        <v>99</v>
      </c>
      <c r="D118" s="58" t="s">
        <v>23</v>
      </c>
      <c r="E118" s="59" t="s">
        <v>22</v>
      </c>
      <c r="F118" s="62">
        <v>5</v>
      </c>
      <c r="G118" s="8">
        <f t="shared" si="48"/>
        <v>50</v>
      </c>
      <c r="H118" s="61">
        <v>37</v>
      </c>
      <c r="I118" s="7">
        <f t="shared" si="49"/>
        <v>74</v>
      </c>
      <c r="J118" s="62">
        <v>5</v>
      </c>
      <c r="K118" s="8">
        <f t="shared" si="50"/>
        <v>10</v>
      </c>
      <c r="L118" s="61">
        <v>7</v>
      </c>
      <c r="M118" s="7">
        <f t="shared" si="51"/>
        <v>70</v>
      </c>
      <c r="N118" s="62">
        <v>49</v>
      </c>
      <c r="O118" s="8">
        <f t="shared" si="52"/>
        <v>49</v>
      </c>
      <c r="P118" s="61">
        <v>26</v>
      </c>
      <c r="Q118" s="29">
        <f t="shared" si="53"/>
        <v>78</v>
      </c>
      <c r="R118" s="62">
        <v>1</v>
      </c>
      <c r="S118" s="8">
        <f t="shared" si="54"/>
        <v>20</v>
      </c>
      <c r="T118" s="103">
        <v>0</v>
      </c>
      <c r="U118" s="107">
        <f t="shared" si="55"/>
        <v>0</v>
      </c>
      <c r="V118" s="62">
        <v>0</v>
      </c>
      <c r="W118" s="8">
        <f t="shared" si="56"/>
        <v>0</v>
      </c>
      <c r="X118" s="61">
        <v>0</v>
      </c>
      <c r="Y118" s="29">
        <f t="shared" si="57"/>
        <v>0</v>
      </c>
      <c r="Z118" s="62">
        <v>0</v>
      </c>
      <c r="AA118" s="8">
        <f t="shared" si="58"/>
        <v>0</v>
      </c>
      <c r="AB118" s="61">
        <v>18</v>
      </c>
      <c r="AC118" s="7">
        <f t="shared" si="59"/>
        <v>108</v>
      </c>
      <c r="AD118" s="62">
        <v>1</v>
      </c>
      <c r="AE118" s="8">
        <f t="shared" si="60"/>
        <v>12</v>
      </c>
      <c r="AF118" s="60">
        <v>0</v>
      </c>
      <c r="AG118" s="8">
        <f t="shared" si="63"/>
        <v>0</v>
      </c>
      <c r="AH118" s="63">
        <v>3</v>
      </c>
      <c r="AI118" s="35">
        <f t="shared" si="61"/>
        <v>30</v>
      </c>
      <c r="AJ118" s="77">
        <f t="shared" si="62"/>
        <v>501</v>
      </c>
    </row>
    <row r="119" spans="2:36" ht="24" customHeight="1" x14ac:dyDescent="0.25">
      <c r="B119" s="6">
        <v>115</v>
      </c>
      <c r="C119" s="57" t="s">
        <v>131</v>
      </c>
      <c r="D119" s="58" t="s">
        <v>28</v>
      </c>
      <c r="E119" s="59" t="s">
        <v>21</v>
      </c>
      <c r="F119" s="62">
        <v>4</v>
      </c>
      <c r="G119" s="8">
        <f t="shared" si="48"/>
        <v>40</v>
      </c>
      <c r="H119" s="61">
        <v>24</v>
      </c>
      <c r="I119" s="7">
        <f t="shared" si="49"/>
        <v>48</v>
      </c>
      <c r="J119" s="62">
        <v>11</v>
      </c>
      <c r="K119" s="8">
        <f t="shared" si="50"/>
        <v>22</v>
      </c>
      <c r="L119" s="61">
        <v>4</v>
      </c>
      <c r="M119" s="7">
        <f t="shared" si="51"/>
        <v>40</v>
      </c>
      <c r="N119" s="62">
        <v>41</v>
      </c>
      <c r="O119" s="8">
        <f t="shared" si="52"/>
        <v>41</v>
      </c>
      <c r="P119" s="61">
        <v>34</v>
      </c>
      <c r="Q119" s="29">
        <f t="shared" si="53"/>
        <v>102</v>
      </c>
      <c r="R119" s="62">
        <v>3</v>
      </c>
      <c r="S119" s="8">
        <f t="shared" si="54"/>
        <v>60</v>
      </c>
      <c r="T119" s="103">
        <v>0</v>
      </c>
      <c r="U119" s="107">
        <f t="shared" si="55"/>
        <v>0</v>
      </c>
      <c r="V119" s="62">
        <v>10</v>
      </c>
      <c r="W119" s="8">
        <f t="shared" si="56"/>
        <v>30</v>
      </c>
      <c r="X119" s="61">
        <v>0</v>
      </c>
      <c r="Y119" s="29">
        <f t="shared" si="57"/>
        <v>0</v>
      </c>
      <c r="Z119" s="62">
        <v>0</v>
      </c>
      <c r="AA119" s="8">
        <f t="shared" si="58"/>
        <v>0</v>
      </c>
      <c r="AB119" s="61">
        <v>7</v>
      </c>
      <c r="AC119" s="7">
        <f t="shared" si="59"/>
        <v>42</v>
      </c>
      <c r="AD119" s="62">
        <v>0</v>
      </c>
      <c r="AE119" s="8">
        <f t="shared" si="60"/>
        <v>0</v>
      </c>
      <c r="AF119" s="60">
        <v>2</v>
      </c>
      <c r="AG119" s="8">
        <f t="shared" si="63"/>
        <v>30</v>
      </c>
      <c r="AH119" s="63">
        <v>4</v>
      </c>
      <c r="AI119" s="35">
        <f t="shared" si="61"/>
        <v>40</v>
      </c>
      <c r="AJ119" s="77">
        <f t="shared" si="62"/>
        <v>495</v>
      </c>
    </row>
    <row r="120" spans="2:36" ht="24" customHeight="1" x14ac:dyDescent="0.25">
      <c r="B120" s="6">
        <v>116</v>
      </c>
      <c r="C120" s="57" t="s">
        <v>176</v>
      </c>
      <c r="D120" s="58" t="s">
        <v>28</v>
      </c>
      <c r="E120" s="59" t="s">
        <v>48</v>
      </c>
      <c r="F120" s="62">
        <v>6</v>
      </c>
      <c r="G120" s="8">
        <f t="shared" si="48"/>
        <v>60</v>
      </c>
      <c r="H120" s="61">
        <v>34</v>
      </c>
      <c r="I120" s="7">
        <f t="shared" si="49"/>
        <v>68</v>
      </c>
      <c r="J120" s="105">
        <v>0</v>
      </c>
      <c r="K120" s="106">
        <f t="shared" si="50"/>
        <v>0</v>
      </c>
      <c r="L120" s="61">
        <v>4</v>
      </c>
      <c r="M120" s="7">
        <f t="shared" si="51"/>
        <v>40</v>
      </c>
      <c r="N120" s="62">
        <v>43</v>
      </c>
      <c r="O120" s="8">
        <f t="shared" si="52"/>
        <v>43</v>
      </c>
      <c r="P120" s="103">
        <v>0</v>
      </c>
      <c r="Q120" s="104">
        <f t="shared" si="53"/>
        <v>0</v>
      </c>
      <c r="R120" s="62">
        <v>2</v>
      </c>
      <c r="S120" s="8">
        <f t="shared" si="54"/>
        <v>40</v>
      </c>
      <c r="T120" s="103">
        <v>0</v>
      </c>
      <c r="U120" s="107">
        <f t="shared" si="55"/>
        <v>0</v>
      </c>
      <c r="V120" s="105">
        <v>0</v>
      </c>
      <c r="W120" s="106">
        <f t="shared" si="56"/>
        <v>0</v>
      </c>
      <c r="X120" s="61">
        <v>92</v>
      </c>
      <c r="Y120" s="29">
        <f t="shared" si="57"/>
        <v>92</v>
      </c>
      <c r="Z120" s="62">
        <v>5</v>
      </c>
      <c r="AA120" s="8">
        <f t="shared" si="58"/>
        <v>15</v>
      </c>
      <c r="AB120" s="103">
        <v>0</v>
      </c>
      <c r="AC120" s="107">
        <f t="shared" si="59"/>
        <v>0</v>
      </c>
      <c r="AD120" s="62">
        <v>4</v>
      </c>
      <c r="AE120" s="8">
        <f t="shared" si="60"/>
        <v>48</v>
      </c>
      <c r="AF120" s="60">
        <v>4</v>
      </c>
      <c r="AG120" s="8">
        <f t="shared" si="63"/>
        <v>60</v>
      </c>
      <c r="AH120" s="63">
        <v>2</v>
      </c>
      <c r="AI120" s="35">
        <f t="shared" si="61"/>
        <v>20</v>
      </c>
      <c r="AJ120" s="77">
        <f t="shared" si="62"/>
        <v>486</v>
      </c>
    </row>
    <row r="121" spans="2:36" ht="24" customHeight="1" x14ac:dyDescent="0.25">
      <c r="B121" s="6">
        <v>117</v>
      </c>
      <c r="C121" s="57" t="s">
        <v>130</v>
      </c>
      <c r="D121" s="58" t="s">
        <v>23</v>
      </c>
      <c r="E121" s="59" t="s">
        <v>21</v>
      </c>
      <c r="F121" s="62">
        <v>5</v>
      </c>
      <c r="G121" s="8">
        <f t="shared" si="48"/>
        <v>50</v>
      </c>
      <c r="H121" s="61">
        <v>30</v>
      </c>
      <c r="I121" s="7">
        <f t="shared" si="49"/>
        <v>60</v>
      </c>
      <c r="J121" s="62">
        <v>0</v>
      </c>
      <c r="K121" s="8">
        <f t="shared" si="50"/>
        <v>0</v>
      </c>
      <c r="L121" s="61">
        <v>3</v>
      </c>
      <c r="M121" s="7">
        <f t="shared" si="51"/>
        <v>30</v>
      </c>
      <c r="N121" s="62">
        <v>73</v>
      </c>
      <c r="O121" s="8">
        <f t="shared" si="52"/>
        <v>73</v>
      </c>
      <c r="P121" s="61">
        <v>5</v>
      </c>
      <c r="Q121" s="29">
        <f t="shared" si="53"/>
        <v>15</v>
      </c>
      <c r="R121" s="62">
        <v>1</v>
      </c>
      <c r="S121" s="8">
        <f t="shared" si="54"/>
        <v>20</v>
      </c>
      <c r="T121" s="103">
        <v>0</v>
      </c>
      <c r="U121" s="107">
        <f t="shared" si="55"/>
        <v>0</v>
      </c>
      <c r="V121" s="62">
        <v>0</v>
      </c>
      <c r="W121" s="8">
        <f t="shared" si="56"/>
        <v>0</v>
      </c>
      <c r="X121" s="61">
        <v>0</v>
      </c>
      <c r="Y121" s="29">
        <f t="shared" si="57"/>
        <v>0</v>
      </c>
      <c r="Z121" s="62">
        <v>13</v>
      </c>
      <c r="AA121" s="8">
        <f t="shared" si="58"/>
        <v>39</v>
      </c>
      <c r="AB121" s="61">
        <v>19</v>
      </c>
      <c r="AC121" s="7">
        <f t="shared" si="59"/>
        <v>114</v>
      </c>
      <c r="AD121" s="62">
        <v>2</v>
      </c>
      <c r="AE121" s="8">
        <f t="shared" si="60"/>
        <v>24</v>
      </c>
      <c r="AF121" s="60">
        <v>2</v>
      </c>
      <c r="AG121" s="8">
        <f t="shared" si="63"/>
        <v>30</v>
      </c>
      <c r="AH121" s="63">
        <v>2</v>
      </c>
      <c r="AI121" s="35">
        <f t="shared" si="61"/>
        <v>20</v>
      </c>
      <c r="AJ121" s="77">
        <f t="shared" si="62"/>
        <v>475</v>
      </c>
    </row>
    <row r="122" spans="2:36" ht="24" customHeight="1" x14ac:dyDescent="0.25">
      <c r="B122" s="6">
        <v>118</v>
      </c>
      <c r="C122" s="57" t="s">
        <v>185</v>
      </c>
      <c r="D122" s="58" t="s">
        <v>28</v>
      </c>
      <c r="E122" s="59" t="s">
        <v>32</v>
      </c>
      <c r="F122" s="62">
        <v>6</v>
      </c>
      <c r="G122" s="8">
        <f t="shared" si="48"/>
        <v>60</v>
      </c>
      <c r="H122" s="61">
        <v>49</v>
      </c>
      <c r="I122" s="7">
        <f t="shared" si="49"/>
        <v>98</v>
      </c>
      <c r="J122" s="105">
        <v>0</v>
      </c>
      <c r="K122" s="106">
        <f t="shared" si="50"/>
        <v>0</v>
      </c>
      <c r="L122" s="61">
        <v>4</v>
      </c>
      <c r="M122" s="7">
        <f t="shared" si="51"/>
        <v>40</v>
      </c>
      <c r="N122" s="62">
        <v>91</v>
      </c>
      <c r="O122" s="8">
        <f t="shared" si="52"/>
        <v>91</v>
      </c>
      <c r="P122" s="103">
        <v>0</v>
      </c>
      <c r="Q122" s="104">
        <f t="shared" si="53"/>
        <v>0</v>
      </c>
      <c r="R122" s="62">
        <v>2</v>
      </c>
      <c r="S122" s="8">
        <f t="shared" si="54"/>
        <v>40</v>
      </c>
      <c r="T122" s="103">
        <v>0</v>
      </c>
      <c r="U122" s="107">
        <f t="shared" si="55"/>
        <v>0</v>
      </c>
      <c r="V122" s="105">
        <v>0</v>
      </c>
      <c r="W122" s="106">
        <f t="shared" si="56"/>
        <v>0</v>
      </c>
      <c r="X122" s="61">
        <v>97</v>
      </c>
      <c r="Y122" s="29">
        <f t="shared" si="57"/>
        <v>97</v>
      </c>
      <c r="Z122" s="62">
        <v>8</v>
      </c>
      <c r="AA122" s="8">
        <f t="shared" si="58"/>
        <v>24</v>
      </c>
      <c r="AB122" s="103">
        <v>0</v>
      </c>
      <c r="AC122" s="107">
        <f t="shared" si="59"/>
        <v>0</v>
      </c>
      <c r="AD122" s="105">
        <v>0</v>
      </c>
      <c r="AE122" s="106">
        <f t="shared" si="60"/>
        <v>0</v>
      </c>
      <c r="AF122" s="114">
        <v>0</v>
      </c>
      <c r="AG122" s="106">
        <f t="shared" si="63"/>
        <v>0</v>
      </c>
      <c r="AH122" s="63">
        <v>2</v>
      </c>
      <c r="AI122" s="35">
        <f t="shared" si="61"/>
        <v>20</v>
      </c>
      <c r="AJ122" s="77">
        <f t="shared" si="62"/>
        <v>470</v>
      </c>
    </row>
    <row r="123" spans="2:36" ht="24" customHeight="1" x14ac:dyDescent="0.25">
      <c r="B123" s="6">
        <v>119</v>
      </c>
      <c r="C123" s="57" t="s">
        <v>145</v>
      </c>
      <c r="D123" s="58" t="s">
        <v>28</v>
      </c>
      <c r="E123" s="59" t="s">
        <v>31</v>
      </c>
      <c r="F123" s="62">
        <v>3</v>
      </c>
      <c r="G123" s="8">
        <f t="shared" si="48"/>
        <v>30</v>
      </c>
      <c r="H123" s="61">
        <v>19</v>
      </c>
      <c r="I123" s="7">
        <f t="shared" si="49"/>
        <v>38</v>
      </c>
      <c r="J123" s="62">
        <v>7</v>
      </c>
      <c r="K123" s="8">
        <f t="shared" si="50"/>
        <v>14</v>
      </c>
      <c r="L123" s="61">
        <v>2</v>
      </c>
      <c r="M123" s="7">
        <f t="shared" si="51"/>
        <v>20</v>
      </c>
      <c r="N123" s="62">
        <v>20</v>
      </c>
      <c r="O123" s="8">
        <f t="shared" si="52"/>
        <v>20</v>
      </c>
      <c r="P123" s="61">
        <v>18</v>
      </c>
      <c r="Q123" s="29">
        <f t="shared" si="53"/>
        <v>54</v>
      </c>
      <c r="R123" s="62">
        <v>0</v>
      </c>
      <c r="S123" s="8">
        <f t="shared" si="54"/>
        <v>0</v>
      </c>
      <c r="T123" s="103">
        <v>0</v>
      </c>
      <c r="U123" s="107">
        <f t="shared" si="55"/>
        <v>0</v>
      </c>
      <c r="V123" s="62">
        <v>10</v>
      </c>
      <c r="W123" s="8">
        <f t="shared" si="56"/>
        <v>30</v>
      </c>
      <c r="X123" s="61">
        <v>83</v>
      </c>
      <c r="Y123" s="29">
        <f t="shared" si="57"/>
        <v>83</v>
      </c>
      <c r="Z123" s="62">
        <v>40</v>
      </c>
      <c r="AA123" s="8">
        <f t="shared" si="58"/>
        <v>120</v>
      </c>
      <c r="AB123" s="61">
        <v>0</v>
      </c>
      <c r="AC123" s="7">
        <f t="shared" si="59"/>
        <v>0</v>
      </c>
      <c r="AD123" s="62">
        <v>0</v>
      </c>
      <c r="AE123" s="8">
        <f t="shared" si="60"/>
        <v>0</v>
      </c>
      <c r="AF123" s="60">
        <v>2</v>
      </c>
      <c r="AG123" s="8">
        <f t="shared" si="63"/>
        <v>30</v>
      </c>
      <c r="AH123" s="63">
        <v>1</v>
      </c>
      <c r="AI123" s="35">
        <f t="shared" si="61"/>
        <v>10</v>
      </c>
      <c r="AJ123" s="77">
        <f t="shared" si="62"/>
        <v>449</v>
      </c>
    </row>
    <row r="124" spans="2:36" ht="24" customHeight="1" x14ac:dyDescent="0.25">
      <c r="B124" s="6">
        <v>120</v>
      </c>
      <c r="C124" s="57" t="s">
        <v>177</v>
      </c>
      <c r="D124" s="58" t="s">
        <v>28</v>
      </c>
      <c r="E124" s="59" t="s">
        <v>48</v>
      </c>
      <c r="F124" s="62">
        <v>6</v>
      </c>
      <c r="G124" s="8">
        <f t="shared" si="48"/>
        <v>60</v>
      </c>
      <c r="H124" s="61">
        <v>53</v>
      </c>
      <c r="I124" s="7">
        <f t="shared" si="49"/>
        <v>106</v>
      </c>
      <c r="J124" s="105">
        <v>0</v>
      </c>
      <c r="K124" s="106">
        <f t="shared" si="50"/>
        <v>0</v>
      </c>
      <c r="L124" s="61">
        <v>1</v>
      </c>
      <c r="M124" s="7">
        <f t="shared" si="51"/>
        <v>10</v>
      </c>
      <c r="N124" s="62">
        <v>66</v>
      </c>
      <c r="O124" s="8">
        <f t="shared" si="52"/>
        <v>66</v>
      </c>
      <c r="P124" s="103">
        <v>0</v>
      </c>
      <c r="Q124" s="104">
        <f t="shared" si="53"/>
        <v>0</v>
      </c>
      <c r="R124" s="62">
        <v>2</v>
      </c>
      <c r="S124" s="8">
        <f t="shared" si="54"/>
        <v>40</v>
      </c>
      <c r="T124" s="103">
        <v>0</v>
      </c>
      <c r="U124" s="107">
        <f t="shared" si="55"/>
        <v>0</v>
      </c>
      <c r="V124" s="105">
        <v>0</v>
      </c>
      <c r="W124" s="106">
        <f t="shared" si="56"/>
        <v>0</v>
      </c>
      <c r="X124" s="61">
        <v>124</v>
      </c>
      <c r="Y124" s="29">
        <f t="shared" si="57"/>
        <v>124</v>
      </c>
      <c r="Z124" s="62">
        <v>0</v>
      </c>
      <c r="AA124" s="8">
        <f t="shared" si="58"/>
        <v>0</v>
      </c>
      <c r="AB124" s="103">
        <v>0</v>
      </c>
      <c r="AC124" s="107">
        <f t="shared" si="59"/>
        <v>0</v>
      </c>
      <c r="AD124" s="62">
        <v>2</v>
      </c>
      <c r="AE124" s="8">
        <f t="shared" si="60"/>
        <v>24</v>
      </c>
      <c r="AF124" s="60">
        <v>0</v>
      </c>
      <c r="AG124" s="8">
        <f t="shared" si="63"/>
        <v>0</v>
      </c>
      <c r="AH124" s="63">
        <v>1</v>
      </c>
      <c r="AI124" s="35">
        <f t="shared" si="61"/>
        <v>10</v>
      </c>
      <c r="AJ124" s="77">
        <f t="shared" si="62"/>
        <v>440</v>
      </c>
    </row>
    <row r="125" spans="2:36" ht="24" customHeight="1" x14ac:dyDescent="0.25">
      <c r="B125" s="6">
        <v>121</v>
      </c>
      <c r="C125" s="57" t="s">
        <v>178</v>
      </c>
      <c r="D125" s="58" t="s">
        <v>28</v>
      </c>
      <c r="E125" s="59" t="s">
        <v>48</v>
      </c>
      <c r="F125" s="62">
        <v>3</v>
      </c>
      <c r="G125" s="8">
        <f t="shared" si="48"/>
        <v>30</v>
      </c>
      <c r="H125" s="61">
        <v>27</v>
      </c>
      <c r="I125" s="7">
        <f t="shared" si="49"/>
        <v>54</v>
      </c>
      <c r="J125" s="105">
        <v>0</v>
      </c>
      <c r="K125" s="106">
        <f t="shared" si="50"/>
        <v>0</v>
      </c>
      <c r="L125" s="61">
        <v>5</v>
      </c>
      <c r="M125" s="7">
        <f t="shared" si="51"/>
        <v>50</v>
      </c>
      <c r="N125" s="62">
        <v>71</v>
      </c>
      <c r="O125" s="8">
        <f t="shared" si="52"/>
        <v>71</v>
      </c>
      <c r="P125" s="103">
        <v>0</v>
      </c>
      <c r="Q125" s="104">
        <f t="shared" si="53"/>
        <v>0</v>
      </c>
      <c r="R125" s="62">
        <v>3</v>
      </c>
      <c r="S125" s="8">
        <f t="shared" si="54"/>
        <v>60</v>
      </c>
      <c r="T125" s="103">
        <v>0</v>
      </c>
      <c r="U125" s="107">
        <f t="shared" si="55"/>
        <v>0</v>
      </c>
      <c r="V125" s="105">
        <v>0</v>
      </c>
      <c r="W125" s="106">
        <f t="shared" si="56"/>
        <v>0</v>
      </c>
      <c r="X125" s="61">
        <v>105</v>
      </c>
      <c r="Y125" s="29">
        <f t="shared" si="57"/>
        <v>105</v>
      </c>
      <c r="Z125" s="62">
        <v>13</v>
      </c>
      <c r="AA125" s="8">
        <f t="shared" si="58"/>
        <v>39</v>
      </c>
      <c r="AB125" s="103">
        <v>0</v>
      </c>
      <c r="AC125" s="107">
        <f t="shared" si="59"/>
        <v>0</v>
      </c>
      <c r="AD125" s="62">
        <v>0</v>
      </c>
      <c r="AE125" s="8">
        <f t="shared" si="60"/>
        <v>0</v>
      </c>
      <c r="AF125" s="60">
        <v>2</v>
      </c>
      <c r="AG125" s="8">
        <f t="shared" si="63"/>
        <v>30</v>
      </c>
      <c r="AH125" s="63">
        <v>0</v>
      </c>
      <c r="AI125" s="35">
        <f t="shared" si="61"/>
        <v>0</v>
      </c>
      <c r="AJ125" s="77">
        <f t="shared" si="62"/>
        <v>439</v>
      </c>
    </row>
    <row r="126" spans="2:36" ht="24" customHeight="1" x14ac:dyDescent="0.25">
      <c r="B126" s="6">
        <v>122</v>
      </c>
      <c r="C126" s="57" t="s">
        <v>186</v>
      </c>
      <c r="D126" s="58" t="s">
        <v>28</v>
      </c>
      <c r="E126" s="59" t="s">
        <v>32</v>
      </c>
      <c r="F126" s="62">
        <v>6</v>
      </c>
      <c r="G126" s="8">
        <f t="shared" si="48"/>
        <v>60</v>
      </c>
      <c r="H126" s="61">
        <v>38</v>
      </c>
      <c r="I126" s="7">
        <f t="shared" si="49"/>
        <v>76</v>
      </c>
      <c r="J126" s="105">
        <v>0</v>
      </c>
      <c r="K126" s="106">
        <f t="shared" si="50"/>
        <v>0</v>
      </c>
      <c r="L126" s="61">
        <v>2</v>
      </c>
      <c r="M126" s="7">
        <f t="shared" si="51"/>
        <v>20</v>
      </c>
      <c r="N126" s="62">
        <v>68</v>
      </c>
      <c r="O126" s="8">
        <f t="shared" si="52"/>
        <v>68</v>
      </c>
      <c r="P126" s="103">
        <v>0</v>
      </c>
      <c r="Q126" s="104">
        <f t="shared" si="53"/>
        <v>0</v>
      </c>
      <c r="R126" s="62">
        <v>2</v>
      </c>
      <c r="S126" s="8">
        <f t="shared" si="54"/>
        <v>40</v>
      </c>
      <c r="T126" s="103">
        <v>0</v>
      </c>
      <c r="U126" s="107">
        <f t="shared" si="55"/>
        <v>0</v>
      </c>
      <c r="V126" s="105">
        <v>0</v>
      </c>
      <c r="W126" s="106">
        <f t="shared" si="56"/>
        <v>0</v>
      </c>
      <c r="X126" s="61">
        <v>113</v>
      </c>
      <c r="Y126" s="29">
        <f t="shared" si="57"/>
        <v>113</v>
      </c>
      <c r="Z126" s="62">
        <v>0</v>
      </c>
      <c r="AA126" s="8">
        <f t="shared" si="58"/>
        <v>0</v>
      </c>
      <c r="AB126" s="103">
        <v>0</v>
      </c>
      <c r="AC126" s="107">
        <f t="shared" si="59"/>
        <v>0</v>
      </c>
      <c r="AD126" s="105">
        <v>0</v>
      </c>
      <c r="AE126" s="106">
        <f t="shared" si="60"/>
        <v>0</v>
      </c>
      <c r="AF126" s="114">
        <v>0</v>
      </c>
      <c r="AG126" s="106">
        <f t="shared" si="63"/>
        <v>0</v>
      </c>
      <c r="AH126" s="63">
        <v>4</v>
      </c>
      <c r="AI126" s="35">
        <f t="shared" si="61"/>
        <v>40</v>
      </c>
      <c r="AJ126" s="77">
        <f t="shared" si="62"/>
        <v>417</v>
      </c>
    </row>
    <row r="127" spans="2:36" ht="24" customHeight="1" x14ac:dyDescent="0.25">
      <c r="B127" s="6">
        <v>123</v>
      </c>
      <c r="C127" s="57" t="s">
        <v>133</v>
      </c>
      <c r="D127" s="58" t="s">
        <v>28</v>
      </c>
      <c r="E127" s="59" t="s">
        <v>21</v>
      </c>
      <c r="F127" s="62">
        <v>6</v>
      </c>
      <c r="G127" s="8">
        <f t="shared" si="48"/>
        <v>60</v>
      </c>
      <c r="H127" s="61">
        <v>36</v>
      </c>
      <c r="I127" s="7">
        <f t="shared" si="49"/>
        <v>72</v>
      </c>
      <c r="J127" s="62">
        <v>10</v>
      </c>
      <c r="K127" s="8">
        <f t="shared" si="50"/>
        <v>20</v>
      </c>
      <c r="L127" s="61">
        <v>6</v>
      </c>
      <c r="M127" s="7">
        <f t="shared" si="51"/>
        <v>60</v>
      </c>
      <c r="N127" s="62">
        <v>45</v>
      </c>
      <c r="O127" s="8">
        <f t="shared" si="52"/>
        <v>45</v>
      </c>
      <c r="P127" s="61">
        <v>26</v>
      </c>
      <c r="Q127" s="29">
        <f t="shared" si="53"/>
        <v>78</v>
      </c>
      <c r="R127" s="62">
        <v>0</v>
      </c>
      <c r="S127" s="8">
        <f t="shared" si="54"/>
        <v>0</v>
      </c>
      <c r="T127" s="103">
        <v>0</v>
      </c>
      <c r="U127" s="107">
        <f t="shared" si="55"/>
        <v>0</v>
      </c>
      <c r="V127" s="62">
        <v>16</v>
      </c>
      <c r="W127" s="8">
        <f t="shared" si="56"/>
        <v>48</v>
      </c>
      <c r="X127" s="61">
        <v>0</v>
      </c>
      <c r="Y127" s="29">
        <f t="shared" si="57"/>
        <v>0</v>
      </c>
      <c r="Z127" s="62">
        <v>0</v>
      </c>
      <c r="AA127" s="8">
        <f t="shared" si="58"/>
        <v>0</v>
      </c>
      <c r="AB127" s="61">
        <v>0</v>
      </c>
      <c r="AC127" s="7">
        <f t="shared" si="59"/>
        <v>0</v>
      </c>
      <c r="AD127" s="62">
        <v>0</v>
      </c>
      <c r="AE127" s="8">
        <f t="shared" si="60"/>
        <v>0</v>
      </c>
      <c r="AF127" s="60">
        <v>1</v>
      </c>
      <c r="AG127" s="8">
        <f t="shared" si="63"/>
        <v>15</v>
      </c>
      <c r="AH127" s="63">
        <v>1</v>
      </c>
      <c r="AI127" s="35">
        <f t="shared" si="61"/>
        <v>10</v>
      </c>
      <c r="AJ127" s="77">
        <f t="shared" si="62"/>
        <v>408</v>
      </c>
    </row>
    <row r="128" spans="2:36" ht="24" customHeight="1" x14ac:dyDescent="0.25">
      <c r="B128" s="6">
        <v>124</v>
      </c>
      <c r="C128" s="57" t="s">
        <v>179</v>
      </c>
      <c r="D128" s="58" t="s">
        <v>28</v>
      </c>
      <c r="E128" s="59" t="s">
        <v>48</v>
      </c>
      <c r="F128" s="62">
        <v>6</v>
      </c>
      <c r="G128" s="8">
        <f t="shared" si="48"/>
        <v>60</v>
      </c>
      <c r="H128" s="61">
        <v>31</v>
      </c>
      <c r="I128" s="7">
        <f t="shared" si="49"/>
        <v>62</v>
      </c>
      <c r="J128" s="105">
        <v>0</v>
      </c>
      <c r="K128" s="106">
        <f t="shared" si="50"/>
        <v>0</v>
      </c>
      <c r="L128" s="61">
        <v>4</v>
      </c>
      <c r="M128" s="7">
        <f t="shared" si="51"/>
        <v>40</v>
      </c>
      <c r="N128" s="62">
        <v>38</v>
      </c>
      <c r="O128" s="8">
        <f t="shared" si="52"/>
        <v>38</v>
      </c>
      <c r="P128" s="103">
        <v>0</v>
      </c>
      <c r="Q128" s="104">
        <f t="shared" si="53"/>
        <v>0</v>
      </c>
      <c r="R128" s="62">
        <v>1</v>
      </c>
      <c r="S128" s="8">
        <f t="shared" si="54"/>
        <v>20</v>
      </c>
      <c r="T128" s="103">
        <v>0</v>
      </c>
      <c r="U128" s="107">
        <f t="shared" si="55"/>
        <v>0</v>
      </c>
      <c r="V128" s="105">
        <v>0</v>
      </c>
      <c r="W128" s="106">
        <f t="shared" si="56"/>
        <v>0</v>
      </c>
      <c r="X128" s="61">
        <v>110</v>
      </c>
      <c r="Y128" s="29">
        <f t="shared" si="57"/>
        <v>110</v>
      </c>
      <c r="Z128" s="62">
        <v>0</v>
      </c>
      <c r="AA128" s="8">
        <f t="shared" si="58"/>
        <v>0</v>
      </c>
      <c r="AB128" s="103">
        <v>0</v>
      </c>
      <c r="AC128" s="107">
        <f t="shared" si="59"/>
        <v>0</v>
      </c>
      <c r="AD128" s="62">
        <v>0</v>
      </c>
      <c r="AE128" s="8">
        <f t="shared" si="60"/>
        <v>0</v>
      </c>
      <c r="AF128" s="60">
        <v>3</v>
      </c>
      <c r="AG128" s="8">
        <f t="shared" si="63"/>
        <v>45</v>
      </c>
      <c r="AH128" s="63">
        <v>3</v>
      </c>
      <c r="AI128" s="35">
        <f t="shared" si="61"/>
        <v>30</v>
      </c>
      <c r="AJ128" s="77">
        <f t="shared" si="62"/>
        <v>405</v>
      </c>
    </row>
    <row r="129" spans="2:36" ht="24" customHeight="1" x14ac:dyDescent="0.25">
      <c r="B129" s="6">
        <v>125</v>
      </c>
      <c r="C129" s="57" t="s">
        <v>134</v>
      </c>
      <c r="D129" s="58" t="s">
        <v>28</v>
      </c>
      <c r="E129" s="59" t="s">
        <v>21</v>
      </c>
      <c r="F129" s="62">
        <v>2</v>
      </c>
      <c r="G129" s="8">
        <f t="shared" si="48"/>
        <v>20</v>
      </c>
      <c r="H129" s="61">
        <v>20</v>
      </c>
      <c r="I129" s="7">
        <f t="shared" si="49"/>
        <v>40</v>
      </c>
      <c r="J129" s="62">
        <v>3</v>
      </c>
      <c r="K129" s="8">
        <f t="shared" si="50"/>
        <v>6</v>
      </c>
      <c r="L129" s="61">
        <v>4</v>
      </c>
      <c r="M129" s="7">
        <f t="shared" si="51"/>
        <v>40</v>
      </c>
      <c r="N129" s="62">
        <v>55</v>
      </c>
      <c r="O129" s="8">
        <f t="shared" si="52"/>
        <v>55</v>
      </c>
      <c r="P129" s="61">
        <v>8</v>
      </c>
      <c r="Q129" s="29">
        <f t="shared" si="53"/>
        <v>24</v>
      </c>
      <c r="R129" s="62">
        <v>1</v>
      </c>
      <c r="S129" s="8">
        <f t="shared" si="54"/>
        <v>20</v>
      </c>
      <c r="T129" s="103">
        <v>0</v>
      </c>
      <c r="U129" s="107">
        <f t="shared" si="55"/>
        <v>0</v>
      </c>
      <c r="V129" s="62">
        <v>5</v>
      </c>
      <c r="W129" s="8">
        <f t="shared" si="56"/>
        <v>15</v>
      </c>
      <c r="X129" s="61">
        <v>94</v>
      </c>
      <c r="Y129" s="29">
        <f t="shared" si="57"/>
        <v>94</v>
      </c>
      <c r="Z129" s="62">
        <v>8</v>
      </c>
      <c r="AA129" s="8">
        <f t="shared" si="58"/>
        <v>24</v>
      </c>
      <c r="AB129" s="61">
        <v>7</v>
      </c>
      <c r="AC129" s="7">
        <f t="shared" si="59"/>
        <v>42</v>
      </c>
      <c r="AD129" s="62">
        <v>1</v>
      </c>
      <c r="AE129" s="8">
        <f t="shared" si="60"/>
        <v>12</v>
      </c>
      <c r="AF129" s="60">
        <v>0</v>
      </c>
      <c r="AG129" s="8">
        <f t="shared" si="63"/>
        <v>0</v>
      </c>
      <c r="AH129" s="63">
        <v>0</v>
      </c>
      <c r="AI129" s="35">
        <f t="shared" si="61"/>
        <v>0</v>
      </c>
      <c r="AJ129" s="77">
        <f t="shared" si="62"/>
        <v>392</v>
      </c>
    </row>
    <row r="130" spans="2:36" ht="24" customHeight="1" x14ac:dyDescent="0.25">
      <c r="B130" s="6">
        <v>126</v>
      </c>
      <c r="C130" s="57" t="s">
        <v>156</v>
      </c>
      <c r="D130" s="58" t="s">
        <v>28</v>
      </c>
      <c r="E130" s="59" t="s">
        <v>30</v>
      </c>
      <c r="F130" s="62">
        <v>7</v>
      </c>
      <c r="G130" s="8">
        <f t="shared" si="48"/>
        <v>70</v>
      </c>
      <c r="H130" s="61">
        <v>20</v>
      </c>
      <c r="I130" s="7">
        <f t="shared" si="49"/>
        <v>40</v>
      </c>
      <c r="J130" s="62">
        <v>0</v>
      </c>
      <c r="K130" s="8">
        <f t="shared" si="50"/>
        <v>0</v>
      </c>
      <c r="L130" s="61">
        <v>3</v>
      </c>
      <c r="M130" s="7">
        <f t="shared" si="51"/>
        <v>30</v>
      </c>
      <c r="N130" s="62">
        <v>38</v>
      </c>
      <c r="O130" s="8">
        <f t="shared" si="52"/>
        <v>38</v>
      </c>
      <c r="P130" s="61">
        <v>8</v>
      </c>
      <c r="Q130" s="29">
        <f t="shared" si="53"/>
        <v>24</v>
      </c>
      <c r="R130" s="62">
        <v>1</v>
      </c>
      <c r="S130" s="8">
        <f t="shared" si="54"/>
        <v>20</v>
      </c>
      <c r="T130" s="103">
        <v>0</v>
      </c>
      <c r="U130" s="107">
        <f t="shared" si="55"/>
        <v>0</v>
      </c>
      <c r="V130" s="62">
        <v>28</v>
      </c>
      <c r="W130" s="8">
        <f t="shared" si="56"/>
        <v>84</v>
      </c>
      <c r="X130" s="61">
        <v>0</v>
      </c>
      <c r="Y130" s="29">
        <f t="shared" si="57"/>
        <v>0</v>
      </c>
      <c r="Z130" s="62">
        <v>10</v>
      </c>
      <c r="AA130" s="8">
        <f t="shared" si="58"/>
        <v>30</v>
      </c>
      <c r="AB130" s="61">
        <v>8</v>
      </c>
      <c r="AC130" s="7">
        <f t="shared" si="59"/>
        <v>48</v>
      </c>
      <c r="AD130" s="62">
        <v>0</v>
      </c>
      <c r="AE130" s="8">
        <f t="shared" si="60"/>
        <v>0</v>
      </c>
      <c r="AF130" s="60">
        <v>0</v>
      </c>
      <c r="AG130" s="8">
        <f t="shared" si="63"/>
        <v>0</v>
      </c>
      <c r="AH130" s="63">
        <v>0</v>
      </c>
      <c r="AI130" s="35">
        <f t="shared" si="61"/>
        <v>0</v>
      </c>
      <c r="AJ130" s="77">
        <f t="shared" si="62"/>
        <v>384</v>
      </c>
    </row>
    <row r="131" spans="2:36" ht="24" customHeight="1" x14ac:dyDescent="0.25">
      <c r="B131" s="6">
        <v>127</v>
      </c>
      <c r="C131" s="57" t="s">
        <v>146</v>
      </c>
      <c r="D131" s="58" t="s">
        <v>28</v>
      </c>
      <c r="E131" s="59" t="s">
        <v>31</v>
      </c>
      <c r="F131" s="62">
        <v>1</v>
      </c>
      <c r="G131" s="8">
        <f t="shared" si="48"/>
        <v>10</v>
      </c>
      <c r="H131" s="61">
        <v>15</v>
      </c>
      <c r="I131" s="7">
        <f t="shared" si="49"/>
        <v>30</v>
      </c>
      <c r="J131" s="62">
        <v>3</v>
      </c>
      <c r="K131" s="8">
        <f t="shared" si="50"/>
        <v>6</v>
      </c>
      <c r="L131" s="61">
        <v>3</v>
      </c>
      <c r="M131" s="7">
        <f t="shared" si="51"/>
        <v>30</v>
      </c>
      <c r="N131" s="62">
        <v>35</v>
      </c>
      <c r="O131" s="8">
        <f t="shared" si="52"/>
        <v>35</v>
      </c>
      <c r="P131" s="61">
        <v>15</v>
      </c>
      <c r="Q131" s="29">
        <f t="shared" si="53"/>
        <v>45</v>
      </c>
      <c r="R131" s="62">
        <v>2</v>
      </c>
      <c r="S131" s="8">
        <f t="shared" si="54"/>
        <v>40</v>
      </c>
      <c r="T131" s="103">
        <v>0</v>
      </c>
      <c r="U131" s="107">
        <f t="shared" si="55"/>
        <v>0</v>
      </c>
      <c r="V131" s="62">
        <v>15</v>
      </c>
      <c r="W131" s="8">
        <f t="shared" si="56"/>
        <v>45</v>
      </c>
      <c r="X131" s="61">
        <v>0</v>
      </c>
      <c r="Y131" s="29">
        <f t="shared" si="57"/>
        <v>0</v>
      </c>
      <c r="Z131" s="62">
        <v>13</v>
      </c>
      <c r="AA131" s="8">
        <f t="shared" si="58"/>
        <v>39</v>
      </c>
      <c r="AB131" s="61">
        <v>13</v>
      </c>
      <c r="AC131" s="7">
        <f t="shared" si="59"/>
        <v>78</v>
      </c>
      <c r="AD131" s="62">
        <v>0</v>
      </c>
      <c r="AE131" s="8">
        <f t="shared" si="60"/>
        <v>0</v>
      </c>
      <c r="AF131" s="60">
        <v>1</v>
      </c>
      <c r="AG131" s="8">
        <f t="shared" si="63"/>
        <v>15</v>
      </c>
      <c r="AH131" s="63">
        <v>1</v>
      </c>
      <c r="AI131" s="35">
        <f t="shared" si="61"/>
        <v>10</v>
      </c>
      <c r="AJ131" s="77">
        <f t="shared" si="62"/>
        <v>383</v>
      </c>
    </row>
    <row r="132" spans="2:36" ht="24" customHeight="1" x14ac:dyDescent="0.25">
      <c r="B132" s="6">
        <v>128</v>
      </c>
      <c r="C132" s="57" t="s">
        <v>100</v>
      </c>
      <c r="D132" s="58" t="s">
        <v>23</v>
      </c>
      <c r="E132" s="59" t="s">
        <v>22</v>
      </c>
      <c r="F132" s="62">
        <v>2</v>
      </c>
      <c r="G132" s="8">
        <f t="shared" si="48"/>
        <v>20</v>
      </c>
      <c r="H132" s="61">
        <v>16</v>
      </c>
      <c r="I132" s="7">
        <f t="shared" si="49"/>
        <v>32</v>
      </c>
      <c r="J132" s="62">
        <v>0</v>
      </c>
      <c r="K132" s="8">
        <f t="shared" si="50"/>
        <v>0</v>
      </c>
      <c r="L132" s="61">
        <v>5</v>
      </c>
      <c r="M132" s="7">
        <f t="shared" si="51"/>
        <v>50</v>
      </c>
      <c r="N132" s="62">
        <v>45</v>
      </c>
      <c r="O132" s="8">
        <f t="shared" si="52"/>
        <v>45</v>
      </c>
      <c r="P132" s="61">
        <v>10</v>
      </c>
      <c r="Q132" s="29">
        <f t="shared" si="53"/>
        <v>30</v>
      </c>
      <c r="R132" s="62">
        <v>1</v>
      </c>
      <c r="S132" s="8">
        <f t="shared" si="54"/>
        <v>20</v>
      </c>
      <c r="T132" s="103">
        <v>0</v>
      </c>
      <c r="U132" s="107">
        <f t="shared" si="55"/>
        <v>0</v>
      </c>
      <c r="V132" s="62">
        <v>5</v>
      </c>
      <c r="W132" s="8">
        <f t="shared" si="56"/>
        <v>15</v>
      </c>
      <c r="X132" s="61">
        <v>0</v>
      </c>
      <c r="Y132" s="29">
        <f t="shared" si="57"/>
        <v>0</v>
      </c>
      <c r="Z132" s="62">
        <v>8</v>
      </c>
      <c r="AA132" s="8">
        <f t="shared" si="58"/>
        <v>24</v>
      </c>
      <c r="AB132" s="61">
        <v>15</v>
      </c>
      <c r="AC132" s="7">
        <f t="shared" si="59"/>
        <v>90</v>
      </c>
      <c r="AD132" s="62">
        <v>3</v>
      </c>
      <c r="AE132" s="8">
        <f t="shared" si="60"/>
        <v>36</v>
      </c>
      <c r="AF132" s="60">
        <v>0</v>
      </c>
      <c r="AG132" s="8">
        <f t="shared" si="63"/>
        <v>0</v>
      </c>
      <c r="AH132" s="63">
        <v>0</v>
      </c>
      <c r="AI132" s="35">
        <f t="shared" si="61"/>
        <v>0</v>
      </c>
      <c r="AJ132" s="77">
        <f t="shared" si="62"/>
        <v>362</v>
      </c>
    </row>
    <row r="133" spans="2:36" ht="24" customHeight="1" x14ac:dyDescent="0.25">
      <c r="B133" s="6">
        <v>129</v>
      </c>
      <c r="C133" s="57" t="s">
        <v>164</v>
      </c>
      <c r="D133" s="58" t="s">
        <v>28</v>
      </c>
      <c r="E133" s="59" t="s">
        <v>47</v>
      </c>
      <c r="F133" s="62">
        <v>3</v>
      </c>
      <c r="G133" s="8">
        <f t="shared" ref="G133:G147" si="64">F133*10</f>
        <v>30</v>
      </c>
      <c r="H133" s="61">
        <v>35</v>
      </c>
      <c r="I133" s="7">
        <f t="shared" ref="I133:I147" si="65">H133*2</f>
        <v>70</v>
      </c>
      <c r="J133" s="105">
        <v>0</v>
      </c>
      <c r="K133" s="106">
        <f t="shared" ref="K133:K147" si="66">J133*2</f>
        <v>0</v>
      </c>
      <c r="L133" s="61">
        <v>4</v>
      </c>
      <c r="M133" s="7">
        <f t="shared" ref="M133:M147" si="67">L133*10</f>
        <v>40</v>
      </c>
      <c r="N133" s="62">
        <v>20</v>
      </c>
      <c r="O133" s="8">
        <f t="shared" ref="O133:O147" si="68">N133</f>
        <v>20</v>
      </c>
      <c r="P133" s="103">
        <v>0</v>
      </c>
      <c r="Q133" s="104">
        <f t="shared" ref="Q133:Q147" si="69">P133*3</f>
        <v>0</v>
      </c>
      <c r="R133" s="62">
        <v>1</v>
      </c>
      <c r="S133" s="8">
        <f t="shared" ref="S133:S147" si="70">R133*20</f>
        <v>20</v>
      </c>
      <c r="T133" s="103">
        <v>0</v>
      </c>
      <c r="U133" s="107">
        <f t="shared" ref="U133:U147" si="71">T133*10</f>
        <v>0</v>
      </c>
      <c r="V133" s="105">
        <v>0</v>
      </c>
      <c r="W133" s="106">
        <f t="shared" ref="W133:W147" si="72">V133*3</f>
        <v>0</v>
      </c>
      <c r="X133" s="61">
        <v>54</v>
      </c>
      <c r="Y133" s="29">
        <f t="shared" ref="Y133:Y147" si="73">X133</f>
        <v>54</v>
      </c>
      <c r="Z133" s="62">
        <v>0</v>
      </c>
      <c r="AA133" s="8">
        <f t="shared" ref="AA133:AA147" si="74">Z133*3</f>
        <v>0</v>
      </c>
      <c r="AB133" s="103">
        <v>0</v>
      </c>
      <c r="AC133" s="107">
        <f t="shared" ref="AC133:AC147" si="75">AB133*6</f>
        <v>0</v>
      </c>
      <c r="AD133" s="62">
        <v>10</v>
      </c>
      <c r="AE133" s="8">
        <f t="shared" ref="AE133:AE147" si="76">AD133*12</f>
        <v>120</v>
      </c>
      <c r="AF133" s="60">
        <v>0</v>
      </c>
      <c r="AG133" s="8">
        <f t="shared" si="63"/>
        <v>0</v>
      </c>
      <c r="AH133" s="63">
        <v>0</v>
      </c>
      <c r="AI133" s="35">
        <f t="shared" ref="AI133:AI147" si="77">AH133*10</f>
        <v>0</v>
      </c>
      <c r="AJ133" s="77">
        <f t="shared" ref="AJ133:AJ147" si="78">G133+I133+K133+M133+O133+Q133+S133+U133+W133+Y133+AA133+AC133+AE133+AG133+AI133</f>
        <v>354</v>
      </c>
    </row>
    <row r="134" spans="2:36" ht="24" customHeight="1" x14ac:dyDescent="0.25">
      <c r="B134" s="6">
        <v>130</v>
      </c>
      <c r="C134" s="57" t="s">
        <v>165</v>
      </c>
      <c r="D134" s="58" t="s">
        <v>28</v>
      </c>
      <c r="E134" s="59" t="s">
        <v>47</v>
      </c>
      <c r="F134" s="62">
        <v>6</v>
      </c>
      <c r="G134" s="8">
        <f t="shared" si="64"/>
        <v>60</v>
      </c>
      <c r="H134" s="61">
        <v>29</v>
      </c>
      <c r="I134" s="7">
        <f t="shared" si="65"/>
        <v>58</v>
      </c>
      <c r="J134" s="105">
        <v>0</v>
      </c>
      <c r="K134" s="106">
        <f t="shared" si="66"/>
        <v>0</v>
      </c>
      <c r="L134" s="61">
        <v>5</v>
      </c>
      <c r="M134" s="7">
        <f t="shared" si="67"/>
        <v>50</v>
      </c>
      <c r="N134" s="62">
        <v>60</v>
      </c>
      <c r="O134" s="8">
        <f t="shared" si="68"/>
        <v>60</v>
      </c>
      <c r="P134" s="103">
        <v>0</v>
      </c>
      <c r="Q134" s="104">
        <f t="shared" si="69"/>
        <v>0</v>
      </c>
      <c r="R134" s="62">
        <v>2</v>
      </c>
      <c r="S134" s="8">
        <f t="shared" si="70"/>
        <v>40</v>
      </c>
      <c r="T134" s="103">
        <v>0</v>
      </c>
      <c r="U134" s="107">
        <f t="shared" si="71"/>
        <v>0</v>
      </c>
      <c r="V134" s="105">
        <v>0</v>
      </c>
      <c r="W134" s="106">
        <f t="shared" si="72"/>
        <v>0</v>
      </c>
      <c r="X134" s="61">
        <v>0</v>
      </c>
      <c r="Y134" s="29">
        <f t="shared" si="73"/>
        <v>0</v>
      </c>
      <c r="Z134" s="62">
        <v>13</v>
      </c>
      <c r="AA134" s="8">
        <f t="shared" si="74"/>
        <v>39</v>
      </c>
      <c r="AB134" s="103">
        <v>0</v>
      </c>
      <c r="AC134" s="107">
        <f t="shared" si="75"/>
        <v>0</v>
      </c>
      <c r="AD134" s="62">
        <v>1</v>
      </c>
      <c r="AE134" s="8">
        <f t="shared" si="76"/>
        <v>12</v>
      </c>
      <c r="AF134" s="60">
        <v>1</v>
      </c>
      <c r="AG134" s="8">
        <f t="shared" si="63"/>
        <v>15</v>
      </c>
      <c r="AH134" s="63">
        <v>2</v>
      </c>
      <c r="AI134" s="35">
        <f t="shared" si="77"/>
        <v>20</v>
      </c>
      <c r="AJ134" s="77">
        <f t="shared" si="78"/>
        <v>354</v>
      </c>
    </row>
    <row r="135" spans="2:36" ht="24" customHeight="1" x14ac:dyDescent="0.25">
      <c r="B135" s="6">
        <v>131</v>
      </c>
      <c r="C135" s="57" t="s">
        <v>157</v>
      </c>
      <c r="D135" s="58" t="s">
        <v>28</v>
      </c>
      <c r="E135" s="59" t="s">
        <v>30</v>
      </c>
      <c r="F135" s="62">
        <v>1</v>
      </c>
      <c r="G135" s="8">
        <f t="shared" si="64"/>
        <v>10</v>
      </c>
      <c r="H135" s="61">
        <v>12</v>
      </c>
      <c r="I135" s="7">
        <f t="shared" si="65"/>
        <v>24</v>
      </c>
      <c r="J135" s="62">
        <v>0</v>
      </c>
      <c r="K135" s="8">
        <f t="shared" si="66"/>
        <v>0</v>
      </c>
      <c r="L135" s="61">
        <v>5</v>
      </c>
      <c r="M135" s="7">
        <f t="shared" si="67"/>
        <v>50</v>
      </c>
      <c r="N135" s="62">
        <v>20</v>
      </c>
      <c r="O135" s="8">
        <f t="shared" si="68"/>
        <v>20</v>
      </c>
      <c r="P135" s="61">
        <v>13</v>
      </c>
      <c r="Q135" s="29">
        <f t="shared" si="69"/>
        <v>39</v>
      </c>
      <c r="R135" s="62">
        <v>1</v>
      </c>
      <c r="S135" s="8">
        <f t="shared" si="70"/>
        <v>20</v>
      </c>
      <c r="T135" s="103">
        <v>0</v>
      </c>
      <c r="U135" s="107">
        <f t="shared" si="71"/>
        <v>0</v>
      </c>
      <c r="V135" s="62">
        <v>5</v>
      </c>
      <c r="W135" s="8">
        <f t="shared" si="72"/>
        <v>15</v>
      </c>
      <c r="X135" s="61">
        <v>0</v>
      </c>
      <c r="Y135" s="29">
        <f t="shared" si="73"/>
        <v>0</v>
      </c>
      <c r="Z135" s="62">
        <v>16</v>
      </c>
      <c r="AA135" s="8">
        <f t="shared" si="74"/>
        <v>48</v>
      </c>
      <c r="AB135" s="61">
        <v>9</v>
      </c>
      <c r="AC135" s="7">
        <f t="shared" si="75"/>
        <v>54</v>
      </c>
      <c r="AD135" s="62">
        <v>1</v>
      </c>
      <c r="AE135" s="8">
        <f t="shared" si="76"/>
        <v>12</v>
      </c>
      <c r="AF135" s="60">
        <v>0</v>
      </c>
      <c r="AG135" s="8">
        <f t="shared" si="63"/>
        <v>0</v>
      </c>
      <c r="AH135" s="63">
        <v>6</v>
      </c>
      <c r="AI135" s="35">
        <f t="shared" si="77"/>
        <v>60</v>
      </c>
      <c r="AJ135" s="77">
        <f t="shared" si="78"/>
        <v>352</v>
      </c>
    </row>
    <row r="136" spans="2:36" ht="24" customHeight="1" x14ac:dyDescent="0.25">
      <c r="B136" s="6">
        <v>132</v>
      </c>
      <c r="C136" s="57" t="s">
        <v>187</v>
      </c>
      <c r="D136" s="58" t="s">
        <v>28</v>
      </c>
      <c r="E136" s="59" t="s">
        <v>32</v>
      </c>
      <c r="F136" s="62">
        <v>2</v>
      </c>
      <c r="G136" s="8">
        <f t="shared" si="64"/>
        <v>20</v>
      </c>
      <c r="H136" s="61">
        <v>29</v>
      </c>
      <c r="I136" s="7">
        <f t="shared" si="65"/>
        <v>58</v>
      </c>
      <c r="J136" s="105">
        <v>0</v>
      </c>
      <c r="K136" s="106">
        <f t="shared" si="66"/>
        <v>0</v>
      </c>
      <c r="L136" s="61">
        <v>4</v>
      </c>
      <c r="M136" s="7">
        <f t="shared" si="67"/>
        <v>40</v>
      </c>
      <c r="N136" s="62">
        <v>61</v>
      </c>
      <c r="O136" s="8">
        <f t="shared" si="68"/>
        <v>61</v>
      </c>
      <c r="P136" s="103">
        <v>0</v>
      </c>
      <c r="Q136" s="104">
        <f t="shared" si="69"/>
        <v>0</v>
      </c>
      <c r="R136" s="62">
        <v>0</v>
      </c>
      <c r="S136" s="8">
        <f t="shared" si="70"/>
        <v>0</v>
      </c>
      <c r="T136" s="103">
        <v>0</v>
      </c>
      <c r="U136" s="107">
        <f t="shared" si="71"/>
        <v>0</v>
      </c>
      <c r="V136" s="105">
        <v>0</v>
      </c>
      <c r="W136" s="106">
        <f t="shared" si="72"/>
        <v>0</v>
      </c>
      <c r="X136" s="61">
        <v>112</v>
      </c>
      <c r="Y136" s="29">
        <f t="shared" si="73"/>
        <v>112</v>
      </c>
      <c r="Z136" s="62">
        <v>0</v>
      </c>
      <c r="AA136" s="8">
        <f t="shared" si="74"/>
        <v>0</v>
      </c>
      <c r="AB136" s="103">
        <v>0</v>
      </c>
      <c r="AC136" s="107">
        <f t="shared" si="75"/>
        <v>0</v>
      </c>
      <c r="AD136" s="105">
        <v>0</v>
      </c>
      <c r="AE136" s="106">
        <f t="shared" si="76"/>
        <v>0</v>
      </c>
      <c r="AF136" s="114">
        <v>0</v>
      </c>
      <c r="AG136" s="106">
        <f t="shared" si="63"/>
        <v>0</v>
      </c>
      <c r="AH136" s="63">
        <v>5</v>
      </c>
      <c r="AI136" s="35">
        <f t="shared" si="77"/>
        <v>50</v>
      </c>
      <c r="AJ136" s="77">
        <f t="shared" si="78"/>
        <v>341</v>
      </c>
    </row>
    <row r="137" spans="2:36" ht="24" customHeight="1" x14ac:dyDescent="0.25">
      <c r="B137" s="6">
        <v>133</v>
      </c>
      <c r="C137" s="57" t="s">
        <v>135</v>
      </c>
      <c r="D137" s="58" t="s">
        <v>28</v>
      </c>
      <c r="E137" s="59" t="s">
        <v>21</v>
      </c>
      <c r="F137" s="62">
        <v>2</v>
      </c>
      <c r="G137" s="8">
        <f t="shared" si="64"/>
        <v>20</v>
      </c>
      <c r="H137" s="61">
        <v>25</v>
      </c>
      <c r="I137" s="7">
        <f t="shared" si="65"/>
        <v>50</v>
      </c>
      <c r="J137" s="62">
        <v>7</v>
      </c>
      <c r="K137" s="8">
        <f t="shared" si="66"/>
        <v>14</v>
      </c>
      <c r="L137" s="61">
        <v>1</v>
      </c>
      <c r="M137" s="7">
        <f t="shared" si="67"/>
        <v>10</v>
      </c>
      <c r="N137" s="62">
        <v>53</v>
      </c>
      <c r="O137" s="8">
        <f t="shared" si="68"/>
        <v>53</v>
      </c>
      <c r="P137" s="61">
        <v>13</v>
      </c>
      <c r="Q137" s="29">
        <f t="shared" si="69"/>
        <v>39</v>
      </c>
      <c r="R137" s="62">
        <v>3</v>
      </c>
      <c r="S137" s="8">
        <f t="shared" si="70"/>
        <v>60</v>
      </c>
      <c r="T137" s="103">
        <v>0</v>
      </c>
      <c r="U137" s="107">
        <f t="shared" si="71"/>
        <v>0</v>
      </c>
      <c r="V137" s="62">
        <v>20</v>
      </c>
      <c r="W137" s="8">
        <f t="shared" si="72"/>
        <v>60</v>
      </c>
      <c r="X137" s="61">
        <v>0</v>
      </c>
      <c r="Y137" s="29">
        <f t="shared" si="73"/>
        <v>0</v>
      </c>
      <c r="Z137" s="62">
        <v>0</v>
      </c>
      <c r="AA137" s="8">
        <f t="shared" si="74"/>
        <v>0</v>
      </c>
      <c r="AB137" s="61">
        <v>4</v>
      </c>
      <c r="AC137" s="7">
        <f t="shared" si="75"/>
        <v>24</v>
      </c>
      <c r="AD137" s="62">
        <v>0</v>
      </c>
      <c r="AE137" s="8">
        <f t="shared" si="76"/>
        <v>0</v>
      </c>
      <c r="AF137" s="60">
        <v>0</v>
      </c>
      <c r="AG137" s="8">
        <f t="shared" si="63"/>
        <v>0</v>
      </c>
      <c r="AH137" s="63">
        <v>1</v>
      </c>
      <c r="AI137" s="35">
        <f t="shared" si="77"/>
        <v>10</v>
      </c>
      <c r="AJ137" s="77">
        <f t="shared" si="78"/>
        <v>340</v>
      </c>
    </row>
    <row r="138" spans="2:36" ht="24" customHeight="1" x14ac:dyDescent="0.25">
      <c r="B138" s="6">
        <v>134</v>
      </c>
      <c r="C138" s="57" t="s">
        <v>166</v>
      </c>
      <c r="D138" s="58" t="s">
        <v>28</v>
      </c>
      <c r="E138" s="59" t="s">
        <v>47</v>
      </c>
      <c r="F138" s="62">
        <v>6</v>
      </c>
      <c r="G138" s="8">
        <f t="shared" si="64"/>
        <v>60</v>
      </c>
      <c r="H138" s="61">
        <v>22</v>
      </c>
      <c r="I138" s="7">
        <f t="shared" si="65"/>
        <v>44</v>
      </c>
      <c r="J138" s="105">
        <v>0</v>
      </c>
      <c r="K138" s="106">
        <f t="shared" si="66"/>
        <v>0</v>
      </c>
      <c r="L138" s="61">
        <v>2</v>
      </c>
      <c r="M138" s="7">
        <f t="shared" si="67"/>
        <v>20</v>
      </c>
      <c r="N138" s="62">
        <v>58</v>
      </c>
      <c r="O138" s="8">
        <f t="shared" si="68"/>
        <v>58</v>
      </c>
      <c r="P138" s="103">
        <v>0</v>
      </c>
      <c r="Q138" s="104">
        <f t="shared" si="69"/>
        <v>0</v>
      </c>
      <c r="R138" s="62">
        <v>1</v>
      </c>
      <c r="S138" s="8">
        <f t="shared" si="70"/>
        <v>20</v>
      </c>
      <c r="T138" s="103">
        <v>0</v>
      </c>
      <c r="U138" s="107">
        <f t="shared" si="71"/>
        <v>0</v>
      </c>
      <c r="V138" s="105">
        <v>0</v>
      </c>
      <c r="W138" s="106">
        <f t="shared" si="72"/>
        <v>0</v>
      </c>
      <c r="X138" s="61">
        <v>94</v>
      </c>
      <c r="Y138" s="29">
        <f t="shared" si="73"/>
        <v>94</v>
      </c>
      <c r="Z138" s="62">
        <v>0</v>
      </c>
      <c r="AA138" s="8">
        <f t="shared" si="74"/>
        <v>0</v>
      </c>
      <c r="AB138" s="103">
        <v>0</v>
      </c>
      <c r="AC138" s="107">
        <f t="shared" si="75"/>
        <v>0</v>
      </c>
      <c r="AD138" s="62">
        <v>1</v>
      </c>
      <c r="AE138" s="8">
        <f t="shared" si="76"/>
        <v>12</v>
      </c>
      <c r="AF138" s="60">
        <v>2</v>
      </c>
      <c r="AG138" s="8">
        <f t="shared" si="63"/>
        <v>30</v>
      </c>
      <c r="AH138" s="63">
        <v>0</v>
      </c>
      <c r="AI138" s="35">
        <f t="shared" si="77"/>
        <v>0</v>
      </c>
      <c r="AJ138" s="77">
        <f t="shared" si="78"/>
        <v>338</v>
      </c>
    </row>
    <row r="139" spans="2:36" ht="24" customHeight="1" x14ac:dyDescent="0.25">
      <c r="B139" s="6">
        <v>135</v>
      </c>
      <c r="C139" s="57" t="s">
        <v>180</v>
      </c>
      <c r="D139" s="58" t="s">
        <v>28</v>
      </c>
      <c r="E139" s="59" t="s">
        <v>48</v>
      </c>
      <c r="F139" s="62">
        <v>7</v>
      </c>
      <c r="G139" s="8">
        <f t="shared" si="64"/>
        <v>70</v>
      </c>
      <c r="H139" s="61">
        <v>22</v>
      </c>
      <c r="I139" s="7">
        <f t="shared" si="65"/>
        <v>44</v>
      </c>
      <c r="J139" s="105">
        <v>0</v>
      </c>
      <c r="K139" s="106">
        <f t="shared" si="66"/>
        <v>0</v>
      </c>
      <c r="L139" s="61">
        <v>3</v>
      </c>
      <c r="M139" s="7">
        <f t="shared" si="67"/>
        <v>30</v>
      </c>
      <c r="N139" s="62">
        <v>43</v>
      </c>
      <c r="O139" s="8">
        <f t="shared" si="68"/>
        <v>43</v>
      </c>
      <c r="P139" s="103">
        <v>0</v>
      </c>
      <c r="Q139" s="104">
        <f t="shared" si="69"/>
        <v>0</v>
      </c>
      <c r="R139" s="62">
        <v>1</v>
      </c>
      <c r="S139" s="8">
        <f t="shared" si="70"/>
        <v>20</v>
      </c>
      <c r="T139" s="103">
        <v>0</v>
      </c>
      <c r="U139" s="107">
        <f t="shared" si="71"/>
        <v>0</v>
      </c>
      <c r="V139" s="105">
        <v>0</v>
      </c>
      <c r="W139" s="106">
        <f t="shared" si="72"/>
        <v>0</v>
      </c>
      <c r="X139" s="61">
        <v>0</v>
      </c>
      <c r="Y139" s="29">
        <f t="shared" si="73"/>
        <v>0</v>
      </c>
      <c r="Z139" s="62">
        <v>10</v>
      </c>
      <c r="AA139" s="8">
        <f t="shared" si="74"/>
        <v>30</v>
      </c>
      <c r="AB139" s="103">
        <v>0</v>
      </c>
      <c r="AC139" s="107">
        <f t="shared" si="75"/>
        <v>0</v>
      </c>
      <c r="AD139" s="62">
        <v>2</v>
      </c>
      <c r="AE139" s="8">
        <f t="shared" si="76"/>
        <v>24</v>
      </c>
      <c r="AF139" s="60">
        <v>4</v>
      </c>
      <c r="AG139" s="8">
        <f t="shared" si="63"/>
        <v>60</v>
      </c>
      <c r="AH139" s="63">
        <v>1</v>
      </c>
      <c r="AI139" s="35">
        <f t="shared" si="77"/>
        <v>10</v>
      </c>
      <c r="AJ139" s="77">
        <f t="shared" si="78"/>
        <v>331</v>
      </c>
    </row>
    <row r="140" spans="2:36" ht="24" customHeight="1" x14ac:dyDescent="0.25">
      <c r="B140" s="6">
        <v>136</v>
      </c>
      <c r="C140" s="57" t="s">
        <v>181</v>
      </c>
      <c r="D140" s="58" t="s">
        <v>28</v>
      </c>
      <c r="E140" s="59" t="s">
        <v>48</v>
      </c>
      <c r="F140" s="62">
        <v>3</v>
      </c>
      <c r="G140" s="8">
        <f t="shared" si="64"/>
        <v>30</v>
      </c>
      <c r="H140" s="61">
        <v>5</v>
      </c>
      <c r="I140" s="7">
        <f t="shared" si="65"/>
        <v>10</v>
      </c>
      <c r="J140" s="105">
        <v>0</v>
      </c>
      <c r="K140" s="106">
        <f t="shared" si="66"/>
        <v>0</v>
      </c>
      <c r="L140" s="61">
        <v>3</v>
      </c>
      <c r="M140" s="7">
        <f t="shared" si="67"/>
        <v>30</v>
      </c>
      <c r="N140" s="62">
        <v>52</v>
      </c>
      <c r="O140" s="8">
        <f t="shared" si="68"/>
        <v>52</v>
      </c>
      <c r="P140" s="103">
        <v>0</v>
      </c>
      <c r="Q140" s="104">
        <f t="shared" si="69"/>
        <v>0</v>
      </c>
      <c r="R140" s="62">
        <v>2</v>
      </c>
      <c r="S140" s="8">
        <f t="shared" si="70"/>
        <v>40</v>
      </c>
      <c r="T140" s="103">
        <v>0</v>
      </c>
      <c r="U140" s="107">
        <f t="shared" si="71"/>
        <v>0</v>
      </c>
      <c r="V140" s="105">
        <v>0</v>
      </c>
      <c r="W140" s="106">
        <f t="shared" si="72"/>
        <v>0</v>
      </c>
      <c r="X140" s="61">
        <v>93</v>
      </c>
      <c r="Y140" s="29">
        <f t="shared" si="73"/>
        <v>93</v>
      </c>
      <c r="Z140" s="62">
        <v>8</v>
      </c>
      <c r="AA140" s="8">
        <f t="shared" si="74"/>
        <v>24</v>
      </c>
      <c r="AB140" s="103">
        <v>0</v>
      </c>
      <c r="AC140" s="107">
        <f t="shared" si="75"/>
        <v>0</v>
      </c>
      <c r="AD140" s="62">
        <v>0</v>
      </c>
      <c r="AE140" s="8">
        <f t="shared" si="76"/>
        <v>0</v>
      </c>
      <c r="AF140" s="60">
        <v>2</v>
      </c>
      <c r="AG140" s="8">
        <f t="shared" ref="AG140:AG147" si="79">AF140*15</f>
        <v>30</v>
      </c>
      <c r="AH140" s="63">
        <v>1</v>
      </c>
      <c r="AI140" s="35">
        <f t="shared" si="77"/>
        <v>10</v>
      </c>
      <c r="AJ140" s="77">
        <f t="shared" si="78"/>
        <v>319</v>
      </c>
    </row>
    <row r="141" spans="2:36" ht="24" customHeight="1" x14ac:dyDescent="0.25">
      <c r="B141" s="6">
        <v>137</v>
      </c>
      <c r="C141" s="57" t="s">
        <v>136</v>
      </c>
      <c r="D141" s="58" t="s">
        <v>23</v>
      </c>
      <c r="E141" s="59" t="s">
        <v>21</v>
      </c>
      <c r="F141" s="62">
        <v>4</v>
      </c>
      <c r="G141" s="8">
        <f t="shared" si="64"/>
        <v>40</v>
      </c>
      <c r="H141" s="61">
        <v>38</v>
      </c>
      <c r="I141" s="7">
        <f t="shared" si="65"/>
        <v>76</v>
      </c>
      <c r="J141" s="62">
        <v>0</v>
      </c>
      <c r="K141" s="8">
        <f t="shared" si="66"/>
        <v>0</v>
      </c>
      <c r="L141" s="61">
        <v>4</v>
      </c>
      <c r="M141" s="7">
        <f t="shared" si="67"/>
        <v>40</v>
      </c>
      <c r="N141" s="62">
        <v>21</v>
      </c>
      <c r="O141" s="8">
        <f t="shared" si="68"/>
        <v>21</v>
      </c>
      <c r="P141" s="61">
        <v>15</v>
      </c>
      <c r="Q141" s="29">
        <f t="shared" si="69"/>
        <v>45</v>
      </c>
      <c r="R141" s="62">
        <v>1</v>
      </c>
      <c r="S141" s="8">
        <f t="shared" si="70"/>
        <v>20</v>
      </c>
      <c r="T141" s="103">
        <v>0</v>
      </c>
      <c r="U141" s="107">
        <f t="shared" si="71"/>
        <v>0</v>
      </c>
      <c r="V141" s="62">
        <v>0</v>
      </c>
      <c r="W141" s="8">
        <f t="shared" si="72"/>
        <v>0</v>
      </c>
      <c r="X141" s="61">
        <v>56</v>
      </c>
      <c r="Y141" s="29">
        <f t="shared" si="73"/>
        <v>56</v>
      </c>
      <c r="Z141" s="62">
        <v>0</v>
      </c>
      <c r="AA141" s="8">
        <f t="shared" si="74"/>
        <v>0</v>
      </c>
      <c r="AB141" s="61">
        <v>0</v>
      </c>
      <c r="AC141" s="7">
        <f t="shared" si="75"/>
        <v>0</v>
      </c>
      <c r="AD141" s="62">
        <v>0</v>
      </c>
      <c r="AE141" s="8">
        <f t="shared" si="76"/>
        <v>0</v>
      </c>
      <c r="AF141" s="60">
        <v>0</v>
      </c>
      <c r="AG141" s="8">
        <f t="shared" si="79"/>
        <v>0</v>
      </c>
      <c r="AH141" s="63">
        <v>0</v>
      </c>
      <c r="AI141" s="35">
        <f t="shared" si="77"/>
        <v>0</v>
      </c>
      <c r="AJ141" s="77">
        <f t="shared" si="78"/>
        <v>298</v>
      </c>
    </row>
    <row r="142" spans="2:36" ht="24" customHeight="1" x14ac:dyDescent="0.25">
      <c r="B142" s="6">
        <v>138</v>
      </c>
      <c r="C142" s="57" t="s">
        <v>182</v>
      </c>
      <c r="D142" s="58" t="s">
        <v>28</v>
      </c>
      <c r="E142" s="59" t="s">
        <v>48</v>
      </c>
      <c r="F142" s="62">
        <v>2</v>
      </c>
      <c r="G142" s="8">
        <f t="shared" si="64"/>
        <v>20</v>
      </c>
      <c r="H142" s="61">
        <v>10</v>
      </c>
      <c r="I142" s="7">
        <f t="shared" si="65"/>
        <v>20</v>
      </c>
      <c r="J142" s="105">
        <v>0</v>
      </c>
      <c r="K142" s="106">
        <f t="shared" si="66"/>
        <v>0</v>
      </c>
      <c r="L142" s="61">
        <v>5</v>
      </c>
      <c r="M142" s="7">
        <f t="shared" si="67"/>
        <v>50</v>
      </c>
      <c r="N142" s="62">
        <v>25</v>
      </c>
      <c r="O142" s="8">
        <f t="shared" si="68"/>
        <v>25</v>
      </c>
      <c r="P142" s="103">
        <v>0</v>
      </c>
      <c r="Q142" s="104">
        <f t="shared" si="69"/>
        <v>0</v>
      </c>
      <c r="R142" s="62">
        <v>1</v>
      </c>
      <c r="S142" s="8">
        <f t="shared" si="70"/>
        <v>20</v>
      </c>
      <c r="T142" s="103">
        <v>0</v>
      </c>
      <c r="U142" s="107">
        <f t="shared" si="71"/>
        <v>0</v>
      </c>
      <c r="V142" s="105">
        <v>0</v>
      </c>
      <c r="W142" s="106">
        <f t="shared" si="72"/>
        <v>0</v>
      </c>
      <c r="X142" s="61">
        <v>93</v>
      </c>
      <c r="Y142" s="29">
        <f t="shared" si="73"/>
        <v>93</v>
      </c>
      <c r="Z142" s="62">
        <v>0</v>
      </c>
      <c r="AA142" s="8">
        <f t="shared" si="74"/>
        <v>0</v>
      </c>
      <c r="AB142" s="103">
        <v>0</v>
      </c>
      <c r="AC142" s="107">
        <f t="shared" si="75"/>
        <v>0</v>
      </c>
      <c r="AD142" s="62">
        <v>1</v>
      </c>
      <c r="AE142" s="8">
        <f t="shared" si="76"/>
        <v>12</v>
      </c>
      <c r="AF142" s="60">
        <v>0</v>
      </c>
      <c r="AG142" s="8">
        <f t="shared" si="79"/>
        <v>0</v>
      </c>
      <c r="AH142" s="63">
        <v>2</v>
      </c>
      <c r="AI142" s="35">
        <f t="shared" si="77"/>
        <v>20</v>
      </c>
      <c r="AJ142" s="77">
        <f t="shared" si="78"/>
        <v>260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4"/>
        <v>0</v>
      </c>
      <c r="H143" s="61">
        <v>3</v>
      </c>
      <c r="I143" s="7">
        <f t="shared" si="65"/>
        <v>6</v>
      </c>
      <c r="J143" s="105">
        <v>0</v>
      </c>
      <c r="K143" s="106">
        <f t="shared" si="66"/>
        <v>0</v>
      </c>
      <c r="L143" s="61">
        <v>3</v>
      </c>
      <c r="M143" s="7">
        <f t="shared" si="67"/>
        <v>30</v>
      </c>
      <c r="N143" s="62">
        <v>30</v>
      </c>
      <c r="O143" s="8">
        <f t="shared" si="68"/>
        <v>30</v>
      </c>
      <c r="P143" s="103">
        <v>0</v>
      </c>
      <c r="Q143" s="104">
        <f t="shared" si="69"/>
        <v>0</v>
      </c>
      <c r="R143" s="62">
        <v>0</v>
      </c>
      <c r="S143" s="8">
        <f t="shared" si="70"/>
        <v>0</v>
      </c>
      <c r="T143" s="103">
        <v>0</v>
      </c>
      <c r="U143" s="107">
        <f t="shared" si="71"/>
        <v>0</v>
      </c>
      <c r="V143" s="105">
        <v>0</v>
      </c>
      <c r="W143" s="106">
        <f t="shared" si="72"/>
        <v>0</v>
      </c>
      <c r="X143" s="61">
        <v>121</v>
      </c>
      <c r="Y143" s="29">
        <f t="shared" si="73"/>
        <v>121</v>
      </c>
      <c r="Z143" s="62">
        <v>8</v>
      </c>
      <c r="AA143" s="8">
        <f t="shared" si="74"/>
        <v>24</v>
      </c>
      <c r="AB143" s="103">
        <v>0</v>
      </c>
      <c r="AC143" s="107">
        <f t="shared" si="75"/>
        <v>0</v>
      </c>
      <c r="AD143" s="62">
        <v>1</v>
      </c>
      <c r="AE143" s="8">
        <f t="shared" si="76"/>
        <v>12</v>
      </c>
      <c r="AF143" s="60">
        <v>0</v>
      </c>
      <c r="AG143" s="8">
        <f t="shared" si="79"/>
        <v>0</v>
      </c>
      <c r="AH143" s="63">
        <v>0</v>
      </c>
      <c r="AI143" s="35">
        <f t="shared" si="77"/>
        <v>0</v>
      </c>
      <c r="AJ143" s="77">
        <f t="shared" si="78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4"/>
        <v>40</v>
      </c>
      <c r="H144" s="61">
        <v>31</v>
      </c>
      <c r="I144" s="7">
        <f t="shared" si="65"/>
        <v>62</v>
      </c>
      <c r="J144" s="105">
        <v>0</v>
      </c>
      <c r="K144" s="106">
        <f t="shared" si="66"/>
        <v>0</v>
      </c>
      <c r="L144" s="61">
        <v>0</v>
      </c>
      <c r="M144" s="7">
        <f t="shared" si="67"/>
        <v>0</v>
      </c>
      <c r="N144" s="62">
        <v>55</v>
      </c>
      <c r="O144" s="8">
        <f t="shared" si="68"/>
        <v>55</v>
      </c>
      <c r="P144" s="103">
        <v>0</v>
      </c>
      <c r="Q144" s="104">
        <f t="shared" si="69"/>
        <v>0</v>
      </c>
      <c r="R144" s="62">
        <v>0</v>
      </c>
      <c r="S144" s="8">
        <f t="shared" si="70"/>
        <v>0</v>
      </c>
      <c r="T144" s="103">
        <v>0</v>
      </c>
      <c r="U144" s="107">
        <f t="shared" si="71"/>
        <v>0</v>
      </c>
      <c r="V144" s="105">
        <v>0</v>
      </c>
      <c r="W144" s="106">
        <f t="shared" si="72"/>
        <v>0</v>
      </c>
      <c r="X144" s="61">
        <v>0</v>
      </c>
      <c r="Y144" s="29">
        <f t="shared" si="73"/>
        <v>0</v>
      </c>
      <c r="Z144" s="62">
        <v>0</v>
      </c>
      <c r="AA144" s="8">
        <f t="shared" si="74"/>
        <v>0</v>
      </c>
      <c r="AB144" s="103">
        <v>0</v>
      </c>
      <c r="AC144" s="107">
        <f t="shared" si="75"/>
        <v>0</v>
      </c>
      <c r="AD144" s="105">
        <v>0</v>
      </c>
      <c r="AE144" s="106">
        <f t="shared" si="76"/>
        <v>0</v>
      </c>
      <c r="AF144" s="114">
        <v>0</v>
      </c>
      <c r="AG144" s="106">
        <f t="shared" si="79"/>
        <v>0</v>
      </c>
      <c r="AH144" s="63">
        <v>6</v>
      </c>
      <c r="AI144" s="35">
        <f t="shared" si="77"/>
        <v>60</v>
      </c>
      <c r="AJ144" s="77">
        <f t="shared" si="78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4"/>
        <v>40</v>
      </c>
      <c r="H145" s="61">
        <v>29</v>
      </c>
      <c r="I145" s="7">
        <f t="shared" si="65"/>
        <v>58</v>
      </c>
      <c r="J145" s="105">
        <v>0</v>
      </c>
      <c r="K145" s="106">
        <f t="shared" si="66"/>
        <v>0</v>
      </c>
      <c r="L145" s="61">
        <v>2</v>
      </c>
      <c r="M145" s="7">
        <f t="shared" si="67"/>
        <v>20</v>
      </c>
      <c r="N145" s="62">
        <v>40</v>
      </c>
      <c r="O145" s="8">
        <f t="shared" si="68"/>
        <v>40</v>
      </c>
      <c r="P145" s="103">
        <v>0</v>
      </c>
      <c r="Q145" s="104">
        <f t="shared" si="69"/>
        <v>0</v>
      </c>
      <c r="R145" s="62">
        <v>0</v>
      </c>
      <c r="S145" s="8">
        <f t="shared" si="70"/>
        <v>0</v>
      </c>
      <c r="T145" s="103">
        <v>0</v>
      </c>
      <c r="U145" s="107">
        <f t="shared" si="71"/>
        <v>0</v>
      </c>
      <c r="V145" s="105">
        <v>0</v>
      </c>
      <c r="W145" s="106">
        <f t="shared" si="72"/>
        <v>0</v>
      </c>
      <c r="X145" s="61">
        <v>0</v>
      </c>
      <c r="Y145" s="29">
        <f t="shared" si="73"/>
        <v>0</v>
      </c>
      <c r="Z145" s="62">
        <v>0</v>
      </c>
      <c r="AA145" s="8">
        <f t="shared" si="74"/>
        <v>0</v>
      </c>
      <c r="AB145" s="103">
        <v>0</v>
      </c>
      <c r="AC145" s="107">
        <f t="shared" si="75"/>
        <v>0</v>
      </c>
      <c r="AD145" s="105">
        <v>0</v>
      </c>
      <c r="AE145" s="106">
        <f t="shared" si="76"/>
        <v>0</v>
      </c>
      <c r="AF145" s="114">
        <v>0</v>
      </c>
      <c r="AG145" s="106">
        <f t="shared" si="79"/>
        <v>0</v>
      </c>
      <c r="AH145" s="63">
        <v>2</v>
      </c>
      <c r="AI145" s="35">
        <f t="shared" si="77"/>
        <v>20</v>
      </c>
      <c r="AJ145" s="77">
        <f t="shared" si="78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4"/>
        <v>20</v>
      </c>
      <c r="H146" s="61">
        <v>7</v>
      </c>
      <c r="I146" s="7">
        <f t="shared" si="65"/>
        <v>14</v>
      </c>
      <c r="J146" s="62">
        <v>2</v>
      </c>
      <c r="K146" s="8">
        <f t="shared" si="66"/>
        <v>4</v>
      </c>
      <c r="L146" s="61">
        <v>3</v>
      </c>
      <c r="M146" s="7">
        <f t="shared" si="67"/>
        <v>30</v>
      </c>
      <c r="N146" s="62">
        <v>20</v>
      </c>
      <c r="O146" s="8">
        <f t="shared" si="68"/>
        <v>20</v>
      </c>
      <c r="P146" s="61">
        <v>0</v>
      </c>
      <c r="Q146" s="29">
        <f t="shared" si="69"/>
        <v>0</v>
      </c>
      <c r="R146" s="62">
        <v>0</v>
      </c>
      <c r="S146" s="8">
        <f t="shared" si="70"/>
        <v>0</v>
      </c>
      <c r="T146" s="103">
        <v>0</v>
      </c>
      <c r="U146" s="107">
        <f t="shared" si="71"/>
        <v>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8</v>
      </c>
      <c r="AA146" s="8">
        <f t="shared" si="74"/>
        <v>24</v>
      </c>
      <c r="AB146" s="61">
        <v>0</v>
      </c>
      <c r="AC146" s="7">
        <f t="shared" si="75"/>
        <v>0</v>
      </c>
      <c r="AD146" s="62">
        <v>0</v>
      </c>
      <c r="AE146" s="8">
        <f t="shared" si="76"/>
        <v>0</v>
      </c>
      <c r="AF146" s="60">
        <v>0</v>
      </c>
      <c r="AG146" s="8">
        <f t="shared" si="79"/>
        <v>0</v>
      </c>
      <c r="AH146" s="63">
        <v>0</v>
      </c>
      <c r="AI146" s="35">
        <f t="shared" si="77"/>
        <v>0</v>
      </c>
      <c r="AJ146" s="77">
        <f t="shared" si="78"/>
        <v>112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4"/>
        <v>10</v>
      </c>
      <c r="H147" s="72">
        <v>2</v>
      </c>
      <c r="I147" s="13">
        <f t="shared" si="65"/>
        <v>4</v>
      </c>
      <c r="J147" s="115">
        <v>0</v>
      </c>
      <c r="K147" s="116">
        <f t="shared" si="66"/>
        <v>0</v>
      </c>
      <c r="L147" s="72">
        <v>0</v>
      </c>
      <c r="M147" s="13">
        <f t="shared" si="67"/>
        <v>0</v>
      </c>
      <c r="N147" s="71">
        <v>0</v>
      </c>
      <c r="O147" s="12">
        <f t="shared" si="68"/>
        <v>0</v>
      </c>
      <c r="P147" s="112">
        <v>0</v>
      </c>
      <c r="Q147" s="117">
        <f t="shared" si="69"/>
        <v>0</v>
      </c>
      <c r="R147" s="71">
        <v>0</v>
      </c>
      <c r="S147" s="12">
        <f t="shared" si="70"/>
        <v>0</v>
      </c>
      <c r="T147" s="112">
        <v>0</v>
      </c>
      <c r="U147" s="113">
        <f t="shared" si="71"/>
        <v>0</v>
      </c>
      <c r="V147" s="115">
        <v>0</v>
      </c>
      <c r="W147" s="116">
        <f t="shared" si="72"/>
        <v>0</v>
      </c>
      <c r="X147" s="72">
        <v>0</v>
      </c>
      <c r="Y147" s="30">
        <f t="shared" si="73"/>
        <v>0</v>
      </c>
      <c r="Z147" s="71">
        <v>0</v>
      </c>
      <c r="AA147" s="12">
        <f t="shared" si="74"/>
        <v>0</v>
      </c>
      <c r="AB147" s="112">
        <v>0</v>
      </c>
      <c r="AC147" s="113">
        <f t="shared" si="75"/>
        <v>0</v>
      </c>
      <c r="AD147" s="115">
        <v>0</v>
      </c>
      <c r="AE147" s="116">
        <f t="shared" si="76"/>
        <v>0</v>
      </c>
      <c r="AF147" s="118">
        <v>0</v>
      </c>
      <c r="AG147" s="116">
        <f t="shared" si="79"/>
        <v>0</v>
      </c>
      <c r="AH147" s="74">
        <v>1</v>
      </c>
      <c r="AI147" s="36">
        <f t="shared" si="77"/>
        <v>10</v>
      </c>
      <c r="AJ147" s="78">
        <f t="shared" si="78"/>
        <v>24</v>
      </c>
    </row>
  </sheetData>
  <sortState ref="C5:AJ147">
    <sortCondition descending="1" ref="AJ5:AJ147"/>
  </sortState>
  <mergeCells count="36">
    <mergeCell ref="N2:O2"/>
    <mergeCell ref="D3:D4"/>
    <mergeCell ref="F3:G3"/>
    <mergeCell ref="H3:I3"/>
    <mergeCell ref="B2:D2"/>
    <mergeCell ref="E2:E4"/>
    <mergeCell ref="B3:B4"/>
    <mergeCell ref="C3:C4"/>
    <mergeCell ref="J2:K2"/>
    <mergeCell ref="L2:M2"/>
    <mergeCell ref="J3:K3"/>
    <mergeCell ref="L3:M3"/>
    <mergeCell ref="F2:G2"/>
    <mergeCell ref="H2:I2"/>
    <mergeCell ref="N3:O3"/>
    <mergeCell ref="X3:Y3"/>
    <mergeCell ref="X2:Y2"/>
    <mergeCell ref="P2:Q2"/>
    <mergeCell ref="R2:S2"/>
    <mergeCell ref="T2:U2"/>
    <mergeCell ref="V2:W2"/>
    <mergeCell ref="P3:Q3"/>
    <mergeCell ref="R3:S3"/>
    <mergeCell ref="T3:U3"/>
    <mergeCell ref="V3:W3"/>
    <mergeCell ref="AD2:AE2"/>
    <mergeCell ref="AF2:AG2"/>
    <mergeCell ref="AJ2:AJ3"/>
    <mergeCell ref="Z3:AA3"/>
    <mergeCell ref="AB3:AC3"/>
    <mergeCell ref="AD3:AE3"/>
    <mergeCell ref="AF3:AG3"/>
    <mergeCell ref="Z2:AA2"/>
    <mergeCell ref="AB2:AC2"/>
    <mergeCell ref="AH2:AI2"/>
    <mergeCell ref="AH3:AI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134" activePane="bottomLeft" state="frozen"/>
      <selection pane="bottomLeft" activeCell="O20" sqref="O2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86" t="s">
        <v>4</v>
      </c>
      <c r="G2" s="187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84" t="s">
        <v>2</v>
      </c>
      <c r="G3" s="185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79" t="s">
        <v>3</v>
      </c>
      <c r="G4" s="80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89</v>
      </c>
      <c r="D5" s="51" t="s">
        <v>23</v>
      </c>
      <c r="E5" s="52" t="s">
        <v>22</v>
      </c>
      <c r="F5" s="37">
        <v>14</v>
      </c>
      <c r="G5" s="81">
        <f t="shared" ref="G5:G36" si="0">F5*10</f>
        <v>140</v>
      </c>
      <c r="H5" s="54">
        <v>49</v>
      </c>
      <c r="I5" s="33">
        <f t="shared" ref="I5:I36" si="1">H5*2</f>
        <v>98</v>
      </c>
      <c r="J5" s="55">
        <v>45</v>
      </c>
      <c r="K5" s="32">
        <f t="shared" ref="K5:K36" si="2">J5*2</f>
        <v>90</v>
      </c>
      <c r="L5" s="54">
        <v>7</v>
      </c>
      <c r="M5" s="33">
        <f t="shared" ref="M5:M36" si="3">L5*10</f>
        <v>70</v>
      </c>
      <c r="N5" s="55">
        <v>108</v>
      </c>
      <c r="O5" s="32">
        <f t="shared" ref="O5:O36" si="4">N5</f>
        <v>108</v>
      </c>
      <c r="P5" s="54">
        <v>43</v>
      </c>
      <c r="Q5" s="34">
        <f t="shared" ref="Q5:Q36" si="5">P5*3</f>
        <v>129</v>
      </c>
      <c r="R5" s="55">
        <v>4</v>
      </c>
      <c r="S5" s="32">
        <f t="shared" ref="S5:S36" si="6">R5*20</f>
        <v>80</v>
      </c>
      <c r="T5" s="54">
        <v>0</v>
      </c>
      <c r="U5" s="33">
        <f t="shared" ref="U5:U36" si="7">T5*10</f>
        <v>0</v>
      </c>
      <c r="V5" s="55">
        <v>24</v>
      </c>
      <c r="W5" s="32">
        <f t="shared" ref="W5:W36" si="8">V5*3</f>
        <v>72</v>
      </c>
      <c r="X5" s="54">
        <v>121</v>
      </c>
      <c r="Y5" s="34">
        <f t="shared" ref="Y5:Y36" si="9">X5</f>
        <v>121</v>
      </c>
      <c r="Z5" s="55">
        <v>33</v>
      </c>
      <c r="AA5" s="32">
        <f t="shared" ref="AA5:AA36" si="10">Z5*3</f>
        <v>99</v>
      </c>
      <c r="AB5" s="54">
        <v>21</v>
      </c>
      <c r="AC5" s="33">
        <f t="shared" ref="AC5:AC36" si="11">AB5*6</f>
        <v>126</v>
      </c>
      <c r="AD5" s="55">
        <v>2</v>
      </c>
      <c r="AE5" s="32">
        <f t="shared" ref="AE5:AE36" si="12">AD5*12</f>
        <v>24</v>
      </c>
      <c r="AF5" s="53">
        <v>0</v>
      </c>
      <c r="AG5" s="32">
        <f t="shared" ref="AG5:AG37" si="13">AF5*15</f>
        <v>0</v>
      </c>
      <c r="AH5" s="56">
        <v>2</v>
      </c>
      <c r="AI5" s="31">
        <f t="shared" ref="AI5:AI36" si="14">AH5*10</f>
        <v>20</v>
      </c>
      <c r="AJ5" s="76">
        <f t="shared" ref="AJ5:AJ36" si="15">G5+I5+K5+M5+O5+Q5+S5+U5+W5+Y5+AA5+AC5+AE5+AG5+AI5</f>
        <v>1177</v>
      </c>
    </row>
    <row r="6" spans="2:39" s="2" customFormat="1" ht="24" customHeight="1" x14ac:dyDescent="0.25">
      <c r="B6" s="6">
        <v>2</v>
      </c>
      <c r="C6" s="57" t="s">
        <v>66</v>
      </c>
      <c r="D6" s="58" t="s">
        <v>28</v>
      </c>
      <c r="E6" s="59" t="s">
        <v>22</v>
      </c>
      <c r="F6" s="38">
        <v>12</v>
      </c>
      <c r="G6" s="82">
        <f t="shared" si="0"/>
        <v>120</v>
      </c>
      <c r="H6" s="61">
        <v>58</v>
      </c>
      <c r="I6" s="7">
        <f t="shared" si="1"/>
        <v>116</v>
      </c>
      <c r="J6" s="62">
        <v>31</v>
      </c>
      <c r="K6" s="8">
        <f t="shared" si="2"/>
        <v>62</v>
      </c>
      <c r="L6" s="61">
        <v>10</v>
      </c>
      <c r="M6" s="7">
        <f t="shared" si="3"/>
        <v>100</v>
      </c>
      <c r="N6" s="62">
        <v>82</v>
      </c>
      <c r="O6" s="8">
        <f t="shared" si="4"/>
        <v>82</v>
      </c>
      <c r="P6" s="61">
        <v>50</v>
      </c>
      <c r="Q6" s="29">
        <f t="shared" si="5"/>
        <v>150</v>
      </c>
      <c r="R6" s="62">
        <v>5</v>
      </c>
      <c r="S6" s="8">
        <f t="shared" si="6"/>
        <v>100</v>
      </c>
      <c r="T6" s="61">
        <v>0</v>
      </c>
      <c r="U6" s="7">
        <f t="shared" si="7"/>
        <v>0</v>
      </c>
      <c r="V6" s="62">
        <v>10</v>
      </c>
      <c r="W6" s="8">
        <f t="shared" si="8"/>
        <v>30</v>
      </c>
      <c r="X6" s="61">
        <v>97</v>
      </c>
      <c r="Y6" s="29">
        <f t="shared" si="9"/>
        <v>97</v>
      </c>
      <c r="Z6" s="62">
        <v>35</v>
      </c>
      <c r="AA6" s="8">
        <f t="shared" si="10"/>
        <v>105</v>
      </c>
      <c r="AB6" s="61">
        <v>7</v>
      </c>
      <c r="AC6" s="7">
        <f t="shared" si="11"/>
        <v>42</v>
      </c>
      <c r="AD6" s="62">
        <v>1</v>
      </c>
      <c r="AE6" s="8">
        <f t="shared" si="12"/>
        <v>12</v>
      </c>
      <c r="AF6" s="60">
        <v>2</v>
      </c>
      <c r="AG6" s="8">
        <f t="shared" si="13"/>
        <v>30</v>
      </c>
      <c r="AH6" s="63">
        <v>3</v>
      </c>
      <c r="AI6" s="35">
        <f t="shared" si="14"/>
        <v>30</v>
      </c>
      <c r="AJ6" s="77">
        <f t="shared" si="15"/>
        <v>1076</v>
      </c>
    </row>
    <row r="7" spans="2:39" s="2" customFormat="1" ht="24" customHeight="1" x14ac:dyDescent="0.25">
      <c r="B7" s="6">
        <v>3</v>
      </c>
      <c r="C7" s="57" t="s">
        <v>42</v>
      </c>
      <c r="D7" s="58" t="s">
        <v>28</v>
      </c>
      <c r="E7" s="59" t="s">
        <v>22</v>
      </c>
      <c r="F7" s="38">
        <v>11</v>
      </c>
      <c r="G7" s="82">
        <f t="shared" si="0"/>
        <v>110</v>
      </c>
      <c r="H7" s="61">
        <v>92</v>
      </c>
      <c r="I7" s="7">
        <f t="shared" si="1"/>
        <v>184</v>
      </c>
      <c r="J7" s="62">
        <v>75</v>
      </c>
      <c r="K7" s="8">
        <f t="shared" si="2"/>
        <v>150</v>
      </c>
      <c r="L7" s="61">
        <v>13</v>
      </c>
      <c r="M7" s="7">
        <f t="shared" si="3"/>
        <v>130</v>
      </c>
      <c r="N7" s="62">
        <v>165</v>
      </c>
      <c r="O7" s="8">
        <f t="shared" si="4"/>
        <v>165</v>
      </c>
      <c r="P7" s="61">
        <v>37</v>
      </c>
      <c r="Q7" s="29">
        <f t="shared" si="5"/>
        <v>111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56</v>
      </c>
      <c r="W7" s="8">
        <f t="shared" si="8"/>
        <v>168</v>
      </c>
      <c r="X7" s="61">
        <v>130</v>
      </c>
      <c r="Y7" s="29">
        <f t="shared" si="9"/>
        <v>130</v>
      </c>
      <c r="Z7" s="62">
        <v>30</v>
      </c>
      <c r="AA7" s="8">
        <f t="shared" si="10"/>
        <v>90</v>
      </c>
      <c r="AB7" s="61">
        <v>19</v>
      </c>
      <c r="AC7" s="7">
        <f t="shared" si="11"/>
        <v>114</v>
      </c>
      <c r="AD7" s="62">
        <v>1</v>
      </c>
      <c r="AE7" s="8">
        <f t="shared" si="12"/>
        <v>12</v>
      </c>
      <c r="AF7" s="60">
        <v>6</v>
      </c>
      <c r="AG7" s="8">
        <f t="shared" si="13"/>
        <v>90</v>
      </c>
      <c r="AH7" s="63">
        <v>13</v>
      </c>
      <c r="AI7" s="35">
        <f t="shared" si="14"/>
        <v>130</v>
      </c>
      <c r="AJ7" s="77">
        <f t="shared" si="15"/>
        <v>1624</v>
      </c>
    </row>
    <row r="8" spans="2:39" s="9" customFormat="1" ht="24" customHeight="1" x14ac:dyDescent="0.25">
      <c r="B8" s="6">
        <v>4</v>
      </c>
      <c r="C8" s="75" t="s">
        <v>57</v>
      </c>
      <c r="D8" s="58" t="s">
        <v>28</v>
      </c>
      <c r="E8" s="59" t="s">
        <v>22</v>
      </c>
      <c r="F8" s="38">
        <v>11</v>
      </c>
      <c r="G8" s="82">
        <f t="shared" si="0"/>
        <v>110</v>
      </c>
      <c r="H8" s="61">
        <v>62</v>
      </c>
      <c r="I8" s="7">
        <f t="shared" si="1"/>
        <v>124</v>
      </c>
      <c r="J8" s="62">
        <v>64</v>
      </c>
      <c r="K8" s="8">
        <f t="shared" si="2"/>
        <v>128</v>
      </c>
      <c r="L8" s="61">
        <v>12</v>
      </c>
      <c r="M8" s="7">
        <f t="shared" si="3"/>
        <v>120</v>
      </c>
      <c r="N8" s="62">
        <v>105</v>
      </c>
      <c r="O8" s="8">
        <f t="shared" si="4"/>
        <v>105</v>
      </c>
      <c r="P8" s="61">
        <v>58</v>
      </c>
      <c r="Q8" s="29">
        <f t="shared" si="5"/>
        <v>174</v>
      </c>
      <c r="R8" s="62">
        <v>2</v>
      </c>
      <c r="S8" s="8">
        <f t="shared" si="6"/>
        <v>40</v>
      </c>
      <c r="T8" s="61">
        <v>0</v>
      </c>
      <c r="U8" s="7">
        <f t="shared" si="7"/>
        <v>0</v>
      </c>
      <c r="V8" s="62">
        <v>10</v>
      </c>
      <c r="W8" s="8">
        <f t="shared" si="8"/>
        <v>30</v>
      </c>
      <c r="X8" s="61">
        <v>119</v>
      </c>
      <c r="Y8" s="29">
        <f t="shared" si="9"/>
        <v>119</v>
      </c>
      <c r="Z8" s="62">
        <v>20</v>
      </c>
      <c r="AA8" s="8">
        <f t="shared" si="10"/>
        <v>60</v>
      </c>
      <c r="AB8" s="61">
        <v>22</v>
      </c>
      <c r="AC8" s="7">
        <f t="shared" si="11"/>
        <v>132</v>
      </c>
      <c r="AD8" s="62">
        <v>3</v>
      </c>
      <c r="AE8" s="8">
        <f t="shared" si="12"/>
        <v>36</v>
      </c>
      <c r="AF8" s="60">
        <v>3</v>
      </c>
      <c r="AG8" s="8">
        <f t="shared" si="13"/>
        <v>45</v>
      </c>
      <c r="AH8" s="63">
        <v>8</v>
      </c>
      <c r="AI8" s="35">
        <f t="shared" si="14"/>
        <v>80</v>
      </c>
      <c r="AJ8" s="77">
        <f t="shared" si="15"/>
        <v>1303</v>
      </c>
    </row>
    <row r="9" spans="2:39" s="2" customFormat="1" ht="24" customHeight="1" x14ac:dyDescent="0.25">
      <c r="B9" s="6">
        <v>5</v>
      </c>
      <c r="C9" s="57" t="s">
        <v>149</v>
      </c>
      <c r="D9" s="58" t="s">
        <v>28</v>
      </c>
      <c r="E9" s="59" t="s">
        <v>30</v>
      </c>
      <c r="F9" s="38">
        <v>11</v>
      </c>
      <c r="G9" s="82">
        <f t="shared" si="0"/>
        <v>110</v>
      </c>
      <c r="H9" s="61">
        <v>65</v>
      </c>
      <c r="I9" s="7">
        <f t="shared" si="1"/>
        <v>130</v>
      </c>
      <c r="J9" s="62">
        <v>63</v>
      </c>
      <c r="K9" s="8">
        <f t="shared" si="2"/>
        <v>126</v>
      </c>
      <c r="L9" s="61">
        <v>9</v>
      </c>
      <c r="M9" s="7">
        <f t="shared" si="3"/>
        <v>90</v>
      </c>
      <c r="N9" s="62">
        <v>93</v>
      </c>
      <c r="O9" s="8">
        <f t="shared" si="4"/>
        <v>93</v>
      </c>
      <c r="P9" s="61">
        <v>46</v>
      </c>
      <c r="Q9" s="29">
        <f t="shared" si="5"/>
        <v>138</v>
      </c>
      <c r="R9" s="62">
        <v>2</v>
      </c>
      <c r="S9" s="8">
        <f t="shared" si="6"/>
        <v>40</v>
      </c>
      <c r="T9" s="61">
        <v>0</v>
      </c>
      <c r="U9" s="7">
        <f t="shared" si="7"/>
        <v>0</v>
      </c>
      <c r="V9" s="62">
        <v>26</v>
      </c>
      <c r="W9" s="8">
        <f t="shared" si="8"/>
        <v>78</v>
      </c>
      <c r="X9" s="61">
        <v>117</v>
      </c>
      <c r="Y9" s="29">
        <f t="shared" si="9"/>
        <v>117</v>
      </c>
      <c r="Z9" s="62">
        <v>28</v>
      </c>
      <c r="AA9" s="8">
        <f t="shared" si="10"/>
        <v>84</v>
      </c>
      <c r="AB9" s="61">
        <v>18</v>
      </c>
      <c r="AC9" s="7">
        <f t="shared" si="11"/>
        <v>108</v>
      </c>
      <c r="AD9" s="62">
        <v>2</v>
      </c>
      <c r="AE9" s="8">
        <f t="shared" si="12"/>
        <v>24</v>
      </c>
      <c r="AF9" s="60">
        <v>5</v>
      </c>
      <c r="AG9" s="8">
        <f t="shared" si="13"/>
        <v>75</v>
      </c>
      <c r="AH9" s="63">
        <v>4</v>
      </c>
      <c r="AI9" s="35">
        <f t="shared" si="14"/>
        <v>40</v>
      </c>
      <c r="AJ9" s="77">
        <f t="shared" si="15"/>
        <v>1253</v>
      </c>
    </row>
    <row r="10" spans="2:39" s="2" customFormat="1" ht="24" customHeight="1" x14ac:dyDescent="0.25">
      <c r="B10" s="6">
        <v>6</v>
      </c>
      <c r="C10" s="84" t="s">
        <v>110</v>
      </c>
      <c r="D10" s="58" t="s">
        <v>24</v>
      </c>
      <c r="E10" s="59" t="s">
        <v>21</v>
      </c>
      <c r="F10" s="38">
        <v>11</v>
      </c>
      <c r="G10" s="82">
        <f t="shared" si="0"/>
        <v>110</v>
      </c>
      <c r="H10" s="61">
        <v>50</v>
      </c>
      <c r="I10" s="7">
        <f t="shared" si="1"/>
        <v>100</v>
      </c>
      <c r="J10" s="62">
        <v>5</v>
      </c>
      <c r="K10" s="8">
        <f t="shared" si="2"/>
        <v>10</v>
      </c>
      <c r="L10" s="61">
        <v>5</v>
      </c>
      <c r="M10" s="7">
        <f t="shared" si="3"/>
        <v>50</v>
      </c>
      <c r="N10" s="62">
        <v>106</v>
      </c>
      <c r="O10" s="8">
        <f t="shared" si="4"/>
        <v>106</v>
      </c>
      <c r="P10" s="61">
        <v>29</v>
      </c>
      <c r="Q10" s="29">
        <f t="shared" si="5"/>
        <v>87</v>
      </c>
      <c r="R10" s="62">
        <v>1</v>
      </c>
      <c r="S10" s="8">
        <f t="shared" si="6"/>
        <v>20</v>
      </c>
      <c r="T10" s="61">
        <v>0</v>
      </c>
      <c r="U10" s="7">
        <f t="shared" si="7"/>
        <v>0</v>
      </c>
      <c r="V10" s="62">
        <v>15</v>
      </c>
      <c r="W10" s="8">
        <f t="shared" si="8"/>
        <v>45</v>
      </c>
      <c r="X10" s="61">
        <v>116</v>
      </c>
      <c r="Y10" s="29">
        <f t="shared" si="9"/>
        <v>116</v>
      </c>
      <c r="Z10" s="62">
        <v>22</v>
      </c>
      <c r="AA10" s="8">
        <f t="shared" si="10"/>
        <v>66</v>
      </c>
      <c r="AB10" s="61">
        <v>17</v>
      </c>
      <c r="AC10" s="7">
        <f t="shared" si="11"/>
        <v>102</v>
      </c>
      <c r="AD10" s="62">
        <v>1</v>
      </c>
      <c r="AE10" s="8">
        <f t="shared" si="12"/>
        <v>12</v>
      </c>
      <c r="AF10" s="60">
        <v>3</v>
      </c>
      <c r="AG10" s="8">
        <f t="shared" si="13"/>
        <v>45</v>
      </c>
      <c r="AH10" s="63">
        <v>10</v>
      </c>
      <c r="AI10" s="35">
        <f t="shared" si="14"/>
        <v>100</v>
      </c>
      <c r="AJ10" s="77">
        <f t="shared" si="15"/>
        <v>969</v>
      </c>
    </row>
    <row r="11" spans="2:39" s="2" customFormat="1" ht="24" customHeight="1" x14ac:dyDescent="0.25">
      <c r="B11" s="6">
        <v>7</v>
      </c>
      <c r="C11" s="57" t="s">
        <v>170</v>
      </c>
      <c r="D11" s="58" t="s">
        <v>28</v>
      </c>
      <c r="E11" s="59" t="s">
        <v>48</v>
      </c>
      <c r="F11" s="38">
        <v>11</v>
      </c>
      <c r="G11" s="82">
        <f t="shared" si="0"/>
        <v>110</v>
      </c>
      <c r="H11" s="61">
        <v>52</v>
      </c>
      <c r="I11" s="7">
        <f t="shared" si="1"/>
        <v>104</v>
      </c>
      <c r="J11" s="62">
        <v>0</v>
      </c>
      <c r="K11" s="8">
        <f t="shared" si="2"/>
        <v>0</v>
      </c>
      <c r="L11" s="61">
        <v>4</v>
      </c>
      <c r="M11" s="7">
        <f t="shared" si="3"/>
        <v>40</v>
      </c>
      <c r="N11" s="62">
        <v>56</v>
      </c>
      <c r="O11" s="8">
        <f t="shared" si="4"/>
        <v>56</v>
      </c>
      <c r="P11" s="61">
        <v>0</v>
      </c>
      <c r="Q11" s="29">
        <f t="shared" si="5"/>
        <v>0</v>
      </c>
      <c r="R11" s="62">
        <v>5</v>
      </c>
      <c r="S11" s="8">
        <f t="shared" si="6"/>
        <v>100</v>
      </c>
      <c r="T11" s="61">
        <v>0</v>
      </c>
      <c r="U11" s="7">
        <f t="shared" si="7"/>
        <v>0</v>
      </c>
      <c r="V11" s="62">
        <v>0</v>
      </c>
      <c r="W11" s="8">
        <f t="shared" si="8"/>
        <v>0</v>
      </c>
      <c r="X11" s="61">
        <v>103</v>
      </c>
      <c r="Y11" s="29">
        <f t="shared" si="9"/>
        <v>103</v>
      </c>
      <c r="Z11" s="62">
        <v>8</v>
      </c>
      <c r="AA11" s="8">
        <f t="shared" si="10"/>
        <v>24</v>
      </c>
      <c r="AB11" s="61">
        <v>0</v>
      </c>
      <c r="AC11" s="7">
        <f t="shared" si="11"/>
        <v>0</v>
      </c>
      <c r="AD11" s="62">
        <v>2</v>
      </c>
      <c r="AE11" s="8">
        <f t="shared" si="12"/>
        <v>24</v>
      </c>
      <c r="AF11" s="60">
        <v>8</v>
      </c>
      <c r="AG11" s="8">
        <f t="shared" si="13"/>
        <v>120</v>
      </c>
      <c r="AH11" s="63">
        <v>1</v>
      </c>
      <c r="AI11" s="35">
        <f t="shared" si="14"/>
        <v>10</v>
      </c>
      <c r="AJ11" s="77">
        <f t="shared" si="15"/>
        <v>691</v>
      </c>
    </row>
    <row r="12" spans="2:39" s="2" customFormat="1" ht="24" customHeight="1" x14ac:dyDescent="0.25">
      <c r="B12" s="6">
        <v>8</v>
      </c>
      <c r="C12" s="57" t="s">
        <v>46</v>
      </c>
      <c r="D12" s="58" t="s">
        <v>28</v>
      </c>
      <c r="E12" s="59" t="s">
        <v>22</v>
      </c>
      <c r="F12" s="38">
        <v>10</v>
      </c>
      <c r="G12" s="82">
        <f t="shared" si="0"/>
        <v>100</v>
      </c>
      <c r="H12" s="61">
        <v>68</v>
      </c>
      <c r="I12" s="7">
        <f t="shared" si="1"/>
        <v>136</v>
      </c>
      <c r="J12" s="62">
        <v>74</v>
      </c>
      <c r="K12" s="8">
        <f t="shared" si="2"/>
        <v>148</v>
      </c>
      <c r="L12" s="61">
        <v>14</v>
      </c>
      <c r="M12" s="7">
        <f t="shared" si="3"/>
        <v>140</v>
      </c>
      <c r="N12" s="62">
        <v>129</v>
      </c>
      <c r="O12" s="8">
        <f t="shared" si="4"/>
        <v>129</v>
      </c>
      <c r="P12" s="61">
        <v>41</v>
      </c>
      <c r="Q12" s="29">
        <f t="shared" si="5"/>
        <v>123</v>
      </c>
      <c r="R12" s="62">
        <v>4</v>
      </c>
      <c r="S12" s="8">
        <f t="shared" si="6"/>
        <v>80</v>
      </c>
      <c r="T12" s="61">
        <v>0</v>
      </c>
      <c r="U12" s="7">
        <f t="shared" si="7"/>
        <v>0</v>
      </c>
      <c r="V12" s="62">
        <v>18</v>
      </c>
      <c r="W12" s="8">
        <f t="shared" si="8"/>
        <v>54</v>
      </c>
      <c r="X12" s="61">
        <v>118</v>
      </c>
      <c r="Y12" s="29">
        <f t="shared" si="9"/>
        <v>118</v>
      </c>
      <c r="Z12" s="62">
        <v>23</v>
      </c>
      <c r="AA12" s="8">
        <f t="shared" si="10"/>
        <v>69</v>
      </c>
      <c r="AB12" s="61">
        <v>15</v>
      </c>
      <c r="AC12" s="7">
        <f t="shared" si="11"/>
        <v>90</v>
      </c>
      <c r="AD12" s="62">
        <v>10</v>
      </c>
      <c r="AE12" s="8">
        <f t="shared" si="12"/>
        <v>120</v>
      </c>
      <c r="AF12" s="60">
        <v>1</v>
      </c>
      <c r="AG12" s="8">
        <f t="shared" si="13"/>
        <v>15</v>
      </c>
      <c r="AH12" s="63">
        <v>11</v>
      </c>
      <c r="AI12" s="35">
        <f t="shared" si="14"/>
        <v>110</v>
      </c>
      <c r="AJ12" s="77">
        <f t="shared" si="15"/>
        <v>1432</v>
      </c>
    </row>
    <row r="13" spans="2:39" s="2" customFormat="1" ht="24" customHeight="1" x14ac:dyDescent="0.25">
      <c r="B13" s="6">
        <v>9</v>
      </c>
      <c r="C13" s="57" t="s">
        <v>44</v>
      </c>
      <c r="D13" s="58" t="s">
        <v>28</v>
      </c>
      <c r="E13" s="59" t="s">
        <v>22</v>
      </c>
      <c r="F13" s="38">
        <v>10</v>
      </c>
      <c r="G13" s="82">
        <f t="shared" si="0"/>
        <v>100</v>
      </c>
      <c r="H13" s="61">
        <v>72</v>
      </c>
      <c r="I13" s="7">
        <f t="shared" si="1"/>
        <v>144</v>
      </c>
      <c r="J13" s="62">
        <v>50</v>
      </c>
      <c r="K13" s="8">
        <f t="shared" si="2"/>
        <v>100</v>
      </c>
      <c r="L13" s="61">
        <v>14</v>
      </c>
      <c r="M13" s="7">
        <f t="shared" si="3"/>
        <v>140</v>
      </c>
      <c r="N13" s="62">
        <v>106</v>
      </c>
      <c r="O13" s="8">
        <f t="shared" si="4"/>
        <v>106</v>
      </c>
      <c r="P13" s="61">
        <v>62</v>
      </c>
      <c r="Q13" s="29">
        <f t="shared" si="5"/>
        <v>186</v>
      </c>
      <c r="R13" s="62">
        <v>5</v>
      </c>
      <c r="S13" s="8">
        <f t="shared" si="6"/>
        <v>100</v>
      </c>
      <c r="T13" s="61">
        <v>0</v>
      </c>
      <c r="U13" s="7">
        <f t="shared" si="7"/>
        <v>0</v>
      </c>
      <c r="V13" s="62">
        <v>34</v>
      </c>
      <c r="W13" s="8">
        <f t="shared" si="8"/>
        <v>102</v>
      </c>
      <c r="X13" s="61">
        <v>119</v>
      </c>
      <c r="Y13" s="29">
        <f t="shared" si="9"/>
        <v>119</v>
      </c>
      <c r="Z13" s="62">
        <v>23</v>
      </c>
      <c r="AA13" s="8">
        <f t="shared" si="10"/>
        <v>69</v>
      </c>
      <c r="AB13" s="61">
        <v>14</v>
      </c>
      <c r="AC13" s="7">
        <f t="shared" si="11"/>
        <v>84</v>
      </c>
      <c r="AD13" s="62">
        <v>4</v>
      </c>
      <c r="AE13" s="8">
        <f t="shared" si="12"/>
        <v>48</v>
      </c>
      <c r="AF13" s="60">
        <v>3</v>
      </c>
      <c r="AG13" s="8">
        <f t="shared" si="13"/>
        <v>45</v>
      </c>
      <c r="AH13" s="63">
        <v>6</v>
      </c>
      <c r="AI13" s="35">
        <f t="shared" si="14"/>
        <v>60</v>
      </c>
      <c r="AJ13" s="77">
        <f t="shared" si="15"/>
        <v>1403</v>
      </c>
    </row>
    <row r="14" spans="2:39" s="2" customFormat="1" ht="24" customHeight="1" x14ac:dyDescent="0.25">
      <c r="B14" s="6">
        <v>10</v>
      </c>
      <c r="C14" s="57" t="s">
        <v>63</v>
      </c>
      <c r="D14" s="58" t="s">
        <v>28</v>
      </c>
      <c r="E14" s="59" t="s">
        <v>22</v>
      </c>
      <c r="F14" s="38">
        <v>10</v>
      </c>
      <c r="G14" s="82">
        <f t="shared" si="0"/>
        <v>100</v>
      </c>
      <c r="H14" s="61">
        <v>54</v>
      </c>
      <c r="I14" s="7">
        <f t="shared" si="1"/>
        <v>108</v>
      </c>
      <c r="J14" s="62">
        <v>11</v>
      </c>
      <c r="K14" s="8">
        <f t="shared" si="2"/>
        <v>22</v>
      </c>
      <c r="L14" s="61">
        <v>9</v>
      </c>
      <c r="M14" s="7">
        <f t="shared" si="3"/>
        <v>90</v>
      </c>
      <c r="N14" s="62">
        <v>64</v>
      </c>
      <c r="O14" s="8">
        <f t="shared" si="4"/>
        <v>64</v>
      </c>
      <c r="P14" s="61">
        <v>44</v>
      </c>
      <c r="Q14" s="29">
        <f t="shared" si="5"/>
        <v>132</v>
      </c>
      <c r="R14" s="62">
        <v>5</v>
      </c>
      <c r="S14" s="8">
        <f t="shared" si="6"/>
        <v>100</v>
      </c>
      <c r="T14" s="61">
        <v>0</v>
      </c>
      <c r="U14" s="7">
        <f t="shared" si="7"/>
        <v>0</v>
      </c>
      <c r="V14" s="62">
        <v>21</v>
      </c>
      <c r="W14" s="8">
        <f t="shared" si="8"/>
        <v>63</v>
      </c>
      <c r="X14" s="61">
        <v>130</v>
      </c>
      <c r="Y14" s="29">
        <f t="shared" si="9"/>
        <v>130</v>
      </c>
      <c r="Z14" s="62">
        <v>29</v>
      </c>
      <c r="AA14" s="8">
        <f t="shared" si="10"/>
        <v>87</v>
      </c>
      <c r="AB14" s="61">
        <v>23</v>
      </c>
      <c r="AC14" s="7">
        <f t="shared" si="11"/>
        <v>138</v>
      </c>
      <c r="AD14" s="62">
        <v>2</v>
      </c>
      <c r="AE14" s="8">
        <f t="shared" si="12"/>
        <v>24</v>
      </c>
      <c r="AF14" s="60">
        <v>5</v>
      </c>
      <c r="AG14" s="8">
        <f t="shared" si="13"/>
        <v>75</v>
      </c>
      <c r="AH14" s="63">
        <v>5</v>
      </c>
      <c r="AI14" s="35">
        <f t="shared" si="14"/>
        <v>50</v>
      </c>
      <c r="AJ14" s="77">
        <f t="shared" si="15"/>
        <v>1183</v>
      </c>
    </row>
    <row r="15" spans="2:39" s="2" customFormat="1" ht="24" customHeight="1" x14ac:dyDescent="0.25">
      <c r="B15" s="6">
        <v>11</v>
      </c>
      <c r="C15" s="57" t="s">
        <v>102</v>
      </c>
      <c r="D15" s="58" t="s">
        <v>24</v>
      </c>
      <c r="E15" s="59" t="s">
        <v>22</v>
      </c>
      <c r="F15" s="38">
        <v>10</v>
      </c>
      <c r="G15" s="82">
        <f t="shared" si="0"/>
        <v>100</v>
      </c>
      <c r="H15" s="61">
        <v>62</v>
      </c>
      <c r="I15" s="7">
        <f t="shared" si="1"/>
        <v>124</v>
      </c>
      <c r="J15" s="62">
        <v>57</v>
      </c>
      <c r="K15" s="8">
        <f t="shared" si="2"/>
        <v>114</v>
      </c>
      <c r="L15" s="61">
        <v>8</v>
      </c>
      <c r="M15" s="7">
        <f t="shared" si="3"/>
        <v>80</v>
      </c>
      <c r="N15" s="62">
        <v>93</v>
      </c>
      <c r="O15" s="8">
        <f t="shared" si="4"/>
        <v>93</v>
      </c>
      <c r="P15" s="61">
        <v>53</v>
      </c>
      <c r="Q15" s="29">
        <f t="shared" si="5"/>
        <v>159</v>
      </c>
      <c r="R15" s="62">
        <v>2</v>
      </c>
      <c r="S15" s="8">
        <f t="shared" si="6"/>
        <v>40</v>
      </c>
      <c r="T15" s="61">
        <v>0</v>
      </c>
      <c r="U15" s="7">
        <f t="shared" si="7"/>
        <v>0</v>
      </c>
      <c r="V15" s="62">
        <v>29</v>
      </c>
      <c r="W15" s="8">
        <f t="shared" si="8"/>
        <v>87</v>
      </c>
      <c r="X15" s="61">
        <v>120</v>
      </c>
      <c r="Y15" s="29">
        <f t="shared" si="9"/>
        <v>120</v>
      </c>
      <c r="Z15" s="62">
        <v>17</v>
      </c>
      <c r="AA15" s="8">
        <f t="shared" si="10"/>
        <v>51</v>
      </c>
      <c r="AB15" s="61">
        <v>10</v>
      </c>
      <c r="AC15" s="7">
        <f t="shared" si="11"/>
        <v>60</v>
      </c>
      <c r="AD15" s="62">
        <v>6</v>
      </c>
      <c r="AE15" s="8">
        <f t="shared" si="12"/>
        <v>72</v>
      </c>
      <c r="AF15" s="60">
        <v>3</v>
      </c>
      <c r="AG15" s="8">
        <f t="shared" si="13"/>
        <v>45</v>
      </c>
      <c r="AH15" s="63">
        <v>1</v>
      </c>
      <c r="AI15" s="35">
        <f t="shared" si="14"/>
        <v>10</v>
      </c>
      <c r="AJ15" s="77">
        <f t="shared" si="15"/>
        <v>1155</v>
      </c>
    </row>
    <row r="16" spans="2:39" s="2" customFormat="1" ht="24" customHeight="1" x14ac:dyDescent="0.25">
      <c r="B16" s="6">
        <v>12</v>
      </c>
      <c r="C16" s="57" t="s">
        <v>151</v>
      </c>
      <c r="D16" s="58" t="s">
        <v>28</v>
      </c>
      <c r="E16" s="59" t="s">
        <v>30</v>
      </c>
      <c r="F16" s="38">
        <v>10</v>
      </c>
      <c r="G16" s="82">
        <f t="shared" si="0"/>
        <v>100</v>
      </c>
      <c r="H16" s="61">
        <v>46</v>
      </c>
      <c r="I16" s="7">
        <f t="shared" si="1"/>
        <v>92</v>
      </c>
      <c r="J16" s="62">
        <v>44</v>
      </c>
      <c r="K16" s="8">
        <f t="shared" si="2"/>
        <v>88</v>
      </c>
      <c r="L16" s="61">
        <v>6</v>
      </c>
      <c r="M16" s="7">
        <f t="shared" si="3"/>
        <v>60</v>
      </c>
      <c r="N16" s="62">
        <v>126</v>
      </c>
      <c r="O16" s="8">
        <f t="shared" si="4"/>
        <v>126</v>
      </c>
      <c r="P16" s="61">
        <v>39</v>
      </c>
      <c r="Q16" s="29">
        <f t="shared" si="5"/>
        <v>117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62">
        <v>18</v>
      </c>
      <c r="W16" s="8">
        <f t="shared" si="8"/>
        <v>54</v>
      </c>
      <c r="X16" s="61">
        <v>96</v>
      </c>
      <c r="Y16" s="29">
        <f t="shared" si="9"/>
        <v>96</v>
      </c>
      <c r="Z16" s="62">
        <v>35</v>
      </c>
      <c r="AA16" s="8">
        <f t="shared" si="10"/>
        <v>105</v>
      </c>
      <c r="AB16" s="61">
        <v>21</v>
      </c>
      <c r="AC16" s="7">
        <f t="shared" si="11"/>
        <v>126</v>
      </c>
      <c r="AD16" s="62">
        <v>1</v>
      </c>
      <c r="AE16" s="8">
        <f t="shared" si="12"/>
        <v>12</v>
      </c>
      <c r="AF16" s="60">
        <v>3</v>
      </c>
      <c r="AG16" s="8">
        <f t="shared" si="13"/>
        <v>45</v>
      </c>
      <c r="AH16" s="63">
        <v>4</v>
      </c>
      <c r="AI16" s="35">
        <f t="shared" si="14"/>
        <v>40</v>
      </c>
      <c r="AJ16" s="77">
        <f t="shared" si="15"/>
        <v>1121</v>
      </c>
    </row>
    <row r="17" spans="2:36" s="2" customFormat="1" ht="24" customHeight="1" x14ac:dyDescent="0.25">
      <c r="B17" s="6">
        <v>13</v>
      </c>
      <c r="C17" s="57" t="s">
        <v>104</v>
      </c>
      <c r="D17" s="58" t="s">
        <v>24</v>
      </c>
      <c r="E17" s="59" t="s">
        <v>22</v>
      </c>
      <c r="F17" s="38">
        <v>10</v>
      </c>
      <c r="G17" s="82">
        <f t="shared" si="0"/>
        <v>100</v>
      </c>
      <c r="H17" s="61">
        <v>55</v>
      </c>
      <c r="I17" s="7">
        <f t="shared" si="1"/>
        <v>110</v>
      </c>
      <c r="J17" s="62">
        <v>35</v>
      </c>
      <c r="K17" s="8">
        <f t="shared" si="2"/>
        <v>70</v>
      </c>
      <c r="L17" s="61">
        <v>10</v>
      </c>
      <c r="M17" s="7">
        <f t="shared" si="3"/>
        <v>100</v>
      </c>
      <c r="N17" s="62">
        <v>108</v>
      </c>
      <c r="O17" s="8">
        <f t="shared" si="4"/>
        <v>108</v>
      </c>
      <c r="P17" s="61">
        <v>44</v>
      </c>
      <c r="Q17" s="29">
        <f t="shared" si="5"/>
        <v>132</v>
      </c>
      <c r="R17" s="62">
        <v>1</v>
      </c>
      <c r="S17" s="8">
        <f t="shared" si="6"/>
        <v>20</v>
      </c>
      <c r="T17" s="61">
        <v>0</v>
      </c>
      <c r="U17" s="7">
        <f t="shared" si="7"/>
        <v>0</v>
      </c>
      <c r="V17" s="62">
        <v>8</v>
      </c>
      <c r="W17" s="8">
        <f t="shared" si="8"/>
        <v>24</v>
      </c>
      <c r="X17" s="61">
        <v>126</v>
      </c>
      <c r="Y17" s="29">
        <f t="shared" si="9"/>
        <v>126</v>
      </c>
      <c r="Z17" s="62">
        <v>16</v>
      </c>
      <c r="AA17" s="8">
        <f t="shared" si="10"/>
        <v>48</v>
      </c>
      <c r="AB17" s="61">
        <v>21</v>
      </c>
      <c r="AC17" s="7">
        <f t="shared" si="11"/>
        <v>126</v>
      </c>
      <c r="AD17" s="62">
        <v>5</v>
      </c>
      <c r="AE17" s="8">
        <f t="shared" si="12"/>
        <v>60</v>
      </c>
      <c r="AF17" s="60">
        <v>2</v>
      </c>
      <c r="AG17" s="8">
        <f t="shared" si="13"/>
        <v>30</v>
      </c>
      <c r="AH17" s="63">
        <v>0</v>
      </c>
      <c r="AI17" s="35">
        <f t="shared" si="14"/>
        <v>0</v>
      </c>
      <c r="AJ17" s="77">
        <f t="shared" si="15"/>
        <v>1054</v>
      </c>
    </row>
    <row r="18" spans="2:36" s="2" customFormat="1" ht="24" customHeight="1" x14ac:dyDescent="0.25">
      <c r="B18" s="6">
        <v>14</v>
      </c>
      <c r="C18" s="57" t="s">
        <v>112</v>
      </c>
      <c r="D18" s="58" t="s">
        <v>28</v>
      </c>
      <c r="E18" s="59" t="s">
        <v>21</v>
      </c>
      <c r="F18" s="38">
        <v>10</v>
      </c>
      <c r="G18" s="82">
        <f t="shared" si="0"/>
        <v>100</v>
      </c>
      <c r="H18" s="61">
        <v>65</v>
      </c>
      <c r="I18" s="7">
        <f t="shared" si="1"/>
        <v>130</v>
      </c>
      <c r="J18" s="62">
        <v>32</v>
      </c>
      <c r="K18" s="8">
        <f t="shared" si="2"/>
        <v>64</v>
      </c>
      <c r="L18" s="61">
        <v>7</v>
      </c>
      <c r="M18" s="7">
        <f t="shared" si="3"/>
        <v>70</v>
      </c>
      <c r="N18" s="62">
        <v>90</v>
      </c>
      <c r="O18" s="8">
        <f t="shared" si="4"/>
        <v>90</v>
      </c>
      <c r="P18" s="61">
        <v>45</v>
      </c>
      <c r="Q18" s="29">
        <f t="shared" si="5"/>
        <v>135</v>
      </c>
      <c r="R18" s="62">
        <v>3</v>
      </c>
      <c r="S18" s="8">
        <f t="shared" si="6"/>
        <v>60</v>
      </c>
      <c r="T18" s="61">
        <v>0</v>
      </c>
      <c r="U18" s="7">
        <f t="shared" si="7"/>
        <v>0</v>
      </c>
      <c r="V18" s="62">
        <v>18</v>
      </c>
      <c r="W18" s="8">
        <f t="shared" si="8"/>
        <v>54</v>
      </c>
      <c r="X18" s="61">
        <v>109</v>
      </c>
      <c r="Y18" s="29">
        <f t="shared" si="9"/>
        <v>109</v>
      </c>
      <c r="Z18" s="62">
        <v>16</v>
      </c>
      <c r="AA18" s="8">
        <f t="shared" si="10"/>
        <v>48</v>
      </c>
      <c r="AB18" s="61">
        <v>5</v>
      </c>
      <c r="AC18" s="7">
        <f t="shared" si="11"/>
        <v>30</v>
      </c>
      <c r="AD18" s="62">
        <v>2</v>
      </c>
      <c r="AE18" s="8">
        <f t="shared" si="12"/>
        <v>24</v>
      </c>
      <c r="AF18" s="60">
        <v>4</v>
      </c>
      <c r="AG18" s="8">
        <f t="shared" si="13"/>
        <v>60</v>
      </c>
      <c r="AH18" s="63">
        <v>5</v>
      </c>
      <c r="AI18" s="35">
        <f t="shared" si="14"/>
        <v>50</v>
      </c>
      <c r="AJ18" s="77">
        <f t="shared" si="15"/>
        <v>1024</v>
      </c>
    </row>
    <row r="19" spans="2:36" s="2" customFormat="1" ht="24" customHeight="1" x14ac:dyDescent="0.25">
      <c r="B19" s="6">
        <v>15</v>
      </c>
      <c r="C19" s="57" t="s">
        <v>174</v>
      </c>
      <c r="D19" s="58" t="s">
        <v>28</v>
      </c>
      <c r="E19" s="59" t="s">
        <v>48</v>
      </c>
      <c r="F19" s="38">
        <v>10</v>
      </c>
      <c r="G19" s="82">
        <f t="shared" si="0"/>
        <v>100</v>
      </c>
      <c r="H19" s="61">
        <v>24</v>
      </c>
      <c r="I19" s="7">
        <f t="shared" si="1"/>
        <v>48</v>
      </c>
      <c r="J19" s="62">
        <v>0</v>
      </c>
      <c r="K19" s="8">
        <f t="shared" si="2"/>
        <v>0</v>
      </c>
      <c r="L19" s="61">
        <v>4</v>
      </c>
      <c r="M19" s="7">
        <f t="shared" si="3"/>
        <v>40</v>
      </c>
      <c r="N19" s="62">
        <v>95</v>
      </c>
      <c r="O19" s="8">
        <f t="shared" si="4"/>
        <v>95</v>
      </c>
      <c r="P19" s="61">
        <v>0</v>
      </c>
      <c r="Q19" s="29">
        <f t="shared" si="5"/>
        <v>0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0</v>
      </c>
      <c r="W19" s="8">
        <f t="shared" si="8"/>
        <v>0</v>
      </c>
      <c r="X19" s="61">
        <v>127</v>
      </c>
      <c r="Y19" s="29">
        <f t="shared" si="9"/>
        <v>127</v>
      </c>
      <c r="Z19" s="62">
        <v>0</v>
      </c>
      <c r="AA19" s="8">
        <f t="shared" si="10"/>
        <v>0</v>
      </c>
      <c r="AB19" s="61">
        <v>0</v>
      </c>
      <c r="AC19" s="7">
        <f t="shared" si="11"/>
        <v>0</v>
      </c>
      <c r="AD19" s="62">
        <v>4</v>
      </c>
      <c r="AE19" s="8">
        <f t="shared" si="12"/>
        <v>48</v>
      </c>
      <c r="AF19" s="60">
        <v>1</v>
      </c>
      <c r="AG19" s="8">
        <f t="shared" si="13"/>
        <v>15</v>
      </c>
      <c r="AH19" s="63">
        <v>3</v>
      </c>
      <c r="AI19" s="35">
        <f t="shared" si="14"/>
        <v>30</v>
      </c>
      <c r="AJ19" s="77">
        <f t="shared" si="15"/>
        <v>543</v>
      </c>
    </row>
    <row r="20" spans="2:36" s="2" customFormat="1" ht="24" customHeight="1" x14ac:dyDescent="0.25">
      <c r="B20" s="6">
        <v>16</v>
      </c>
      <c r="C20" s="57" t="s">
        <v>45</v>
      </c>
      <c r="D20" s="58" t="s">
        <v>28</v>
      </c>
      <c r="E20" s="59" t="s">
        <v>22</v>
      </c>
      <c r="F20" s="38">
        <v>9</v>
      </c>
      <c r="G20" s="82">
        <f t="shared" si="0"/>
        <v>90</v>
      </c>
      <c r="H20" s="61">
        <v>60</v>
      </c>
      <c r="I20" s="7">
        <f t="shared" si="1"/>
        <v>120</v>
      </c>
      <c r="J20" s="62">
        <v>35</v>
      </c>
      <c r="K20" s="8">
        <f t="shared" si="2"/>
        <v>70</v>
      </c>
      <c r="L20" s="61">
        <v>8</v>
      </c>
      <c r="M20" s="7">
        <f t="shared" si="3"/>
        <v>80</v>
      </c>
      <c r="N20" s="62">
        <v>104</v>
      </c>
      <c r="O20" s="8">
        <f t="shared" si="4"/>
        <v>104</v>
      </c>
      <c r="P20" s="61">
        <v>38</v>
      </c>
      <c r="Q20" s="29">
        <f t="shared" si="5"/>
        <v>114</v>
      </c>
      <c r="R20" s="62">
        <v>4</v>
      </c>
      <c r="S20" s="8">
        <f t="shared" si="6"/>
        <v>80</v>
      </c>
      <c r="T20" s="61">
        <v>0</v>
      </c>
      <c r="U20" s="7">
        <f t="shared" si="7"/>
        <v>0</v>
      </c>
      <c r="V20" s="62">
        <v>47</v>
      </c>
      <c r="W20" s="8">
        <f t="shared" si="8"/>
        <v>141</v>
      </c>
      <c r="X20" s="61">
        <v>117</v>
      </c>
      <c r="Y20" s="29">
        <f t="shared" si="9"/>
        <v>117</v>
      </c>
      <c r="Z20" s="62">
        <v>34</v>
      </c>
      <c r="AA20" s="8">
        <f t="shared" si="10"/>
        <v>102</v>
      </c>
      <c r="AB20" s="61">
        <v>17</v>
      </c>
      <c r="AC20" s="7">
        <f t="shared" si="11"/>
        <v>102</v>
      </c>
      <c r="AD20" s="62">
        <v>5</v>
      </c>
      <c r="AE20" s="8">
        <f t="shared" si="12"/>
        <v>60</v>
      </c>
      <c r="AF20" s="60">
        <v>3</v>
      </c>
      <c r="AG20" s="8">
        <f t="shared" si="13"/>
        <v>45</v>
      </c>
      <c r="AH20" s="63">
        <v>6</v>
      </c>
      <c r="AI20" s="35">
        <f t="shared" si="14"/>
        <v>60</v>
      </c>
      <c r="AJ20" s="77">
        <f t="shared" si="15"/>
        <v>1285</v>
      </c>
    </row>
    <row r="21" spans="2:36" s="2" customFormat="1" ht="24" customHeight="1" x14ac:dyDescent="0.25">
      <c r="B21" s="6">
        <v>17</v>
      </c>
      <c r="C21" s="57" t="s">
        <v>101</v>
      </c>
      <c r="D21" s="58" t="s">
        <v>24</v>
      </c>
      <c r="E21" s="59" t="s">
        <v>22</v>
      </c>
      <c r="F21" s="38">
        <v>9</v>
      </c>
      <c r="G21" s="82">
        <f t="shared" si="0"/>
        <v>90</v>
      </c>
      <c r="H21" s="61">
        <v>66</v>
      </c>
      <c r="I21" s="7">
        <f t="shared" si="1"/>
        <v>132</v>
      </c>
      <c r="J21" s="62">
        <v>34</v>
      </c>
      <c r="K21" s="8">
        <f t="shared" si="2"/>
        <v>68</v>
      </c>
      <c r="L21" s="61">
        <v>14</v>
      </c>
      <c r="M21" s="7">
        <f t="shared" si="3"/>
        <v>140</v>
      </c>
      <c r="N21" s="62">
        <v>101</v>
      </c>
      <c r="O21" s="8">
        <f t="shared" si="4"/>
        <v>101</v>
      </c>
      <c r="P21" s="61">
        <v>36</v>
      </c>
      <c r="Q21" s="29">
        <f t="shared" si="5"/>
        <v>108</v>
      </c>
      <c r="R21" s="62">
        <v>4</v>
      </c>
      <c r="S21" s="8">
        <f t="shared" si="6"/>
        <v>80</v>
      </c>
      <c r="T21" s="61">
        <v>0</v>
      </c>
      <c r="U21" s="7">
        <f t="shared" si="7"/>
        <v>0</v>
      </c>
      <c r="V21" s="62">
        <v>28</v>
      </c>
      <c r="W21" s="8">
        <f t="shared" si="8"/>
        <v>84</v>
      </c>
      <c r="X21" s="61">
        <v>121</v>
      </c>
      <c r="Y21" s="29">
        <f t="shared" si="9"/>
        <v>121</v>
      </c>
      <c r="Z21" s="62">
        <v>35</v>
      </c>
      <c r="AA21" s="8">
        <f t="shared" si="10"/>
        <v>105</v>
      </c>
      <c r="AB21" s="61">
        <v>16</v>
      </c>
      <c r="AC21" s="7">
        <f t="shared" si="11"/>
        <v>96</v>
      </c>
      <c r="AD21" s="62">
        <v>6</v>
      </c>
      <c r="AE21" s="8">
        <f t="shared" si="12"/>
        <v>72</v>
      </c>
      <c r="AF21" s="60">
        <v>2</v>
      </c>
      <c r="AG21" s="8">
        <f t="shared" si="13"/>
        <v>30</v>
      </c>
      <c r="AH21" s="63">
        <v>5</v>
      </c>
      <c r="AI21" s="35">
        <f t="shared" si="14"/>
        <v>50</v>
      </c>
      <c r="AJ21" s="77">
        <f t="shared" si="15"/>
        <v>1277</v>
      </c>
    </row>
    <row r="22" spans="2:36" s="2" customFormat="1" ht="24" customHeight="1" x14ac:dyDescent="0.25">
      <c r="B22" s="6">
        <v>18</v>
      </c>
      <c r="C22" s="57" t="s">
        <v>107</v>
      </c>
      <c r="D22" s="58" t="s">
        <v>28</v>
      </c>
      <c r="E22" s="59" t="s">
        <v>21</v>
      </c>
      <c r="F22" s="38">
        <v>9</v>
      </c>
      <c r="G22" s="82">
        <f t="shared" si="0"/>
        <v>90</v>
      </c>
      <c r="H22" s="61">
        <v>61</v>
      </c>
      <c r="I22" s="7">
        <f t="shared" si="1"/>
        <v>122</v>
      </c>
      <c r="J22" s="62">
        <v>54</v>
      </c>
      <c r="K22" s="8">
        <f t="shared" si="2"/>
        <v>108</v>
      </c>
      <c r="L22" s="61">
        <v>12</v>
      </c>
      <c r="M22" s="7">
        <f t="shared" si="3"/>
        <v>120</v>
      </c>
      <c r="N22" s="62">
        <v>76</v>
      </c>
      <c r="O22" s="8">
        <f t="shared" si="4"/>
        <v>76</v>
      </c>
      <c r="P22" s="61">
        <v>42</v>
      </c>
      <c r="Q22" s="29">
        <f t="shared" si="5"/>
        <v>126</v>
      </c>
      <c r="R22" s="62">
        <v>6</v>
      </c>
      <c r="S22" s="8">
        <f t="shared" si="6"/>
        <v>120</v>
      </c>
      <c r="T22" s="61">
        <v>0</v>
      </c>
      <c r="U22" s="7">
        <f t="shared" si="7"/>
        <v>0</v>
      </c>
      <c r="V22" s="62">
        <v>16</v>
      </c>
      <c r="W22" s="8">
        <f t="shared" si="8"/>
        <v>48</v>
      </c>
      <c r="X22" s="61">
        <v>126</v>
      </c>
      <c r="Y22" s="29">
        <f t="shared" si="9"/>
        <v>126</v>
      </c>
      <c r="Z22" s="62">
        <v>31</v>
      </c>
      <c r="AA22" s="8">
        <f t="shared" si="10"/>
        <v>93</v>
      </c>
      <c r="AB22" s="61">
        <v>13</v>
      </c>
      <c r="AC22" s="7">
        <f t="shared" si="11"/>
        <v>78</v>
      </c>
      <c r="AD22" s="62">
        <v>7</v>
      </c>
      <c r="AE22" s="8">
        <f t="shared" si="12"/>
        <v>84</v>
      </c>
      <c r="AF22" s="60">
        <v>0</v>
      </c>
      <c r="AG22" s="8">
        <f t="shared" si="13"/>
        <v>0</v>
      </c>
      <c r="AH22" s="63">
        <v>8</v>
      </c>
      <c r="AI22" s="35">
        <f t="shared" si="14"/>
        <v>80</v>
      </c>
      <c r="AJ22" s="77">
        <f t="shared" si="15"/>
        <v>1271</v>
      </c>
    </row>
    <row r="23" spans="2:36" s="2" customFormat="1" ht="24" customHeight="1" x14ac:dyDescent="0.25">
      <c r="B23" s="6">
        <v>19</v>
      </c>
      <c r="C23" s="57" t="s">
        <v>150</v>
      </c>
      <c r="D23" s="58" t="s">
        <v>28</v>
      </c>
      <c r="E23" s="59" t="s">
        <v>30</v>
      </c>
      <c r="F23" s="38">
        <v>9</v>
      </c>
      <c r="G23" s="82">
        <f t="shared" si="0"/>
        <v>90</v>
      </c>
      <c r="H23" s="61">
        <v>54</v>
      </c>
      <c r="I23" s="7">
        <f t="shared" si="1"/>
        <v>108</v>
      </c>
      <c r="J23" s="62">
        <v>55</v>
      </c>
      <c r="K23" s="8">
        <f t="shared" si="2"/>
        <v>110</v>
      </c>
      <c r="L23" s="61">
        <v>8</v>
      </c>
      <c r="M23" s="7">
        <f t="shared" si="3"/>
        <v>80</v>
      </c>
      <c r="N23" s="62">
        <v>84</v>
      </c>
      <c r="O23" s="8">
        <f t="shared" si="4"/>
        <v>84</v>
      </c>
      <c r="P23" s="61">
        <v>44</v>
      </c>
      <c r="Q23" s="29">
        <f t="shared" si="5"/>
        <v>132</v>
      </c>
      <c r="R23" s="62">
        <v>1</v>
      </c>
      <c r="S23" s="8">
        <f t="shared" si="6"/>
        <v>20</v>
      </c>
      <c r="T23" s="61">
        <v>0</v>
      </c>
      <c r="U23" s="7">
        <f t="shared" si="7"/>
        <v>0</v>
      </c>
      <c r="V23" s="62">
        <v>10</v>
      </c>
      <c r="W23" s="8">
        <f t="shared" si="8"/>
        <v>30</v>
      </c>
      <c r="X23" s="61">
        <v>100</v>
      </c>
      <c r="Y23" s="29">
        <f t="shared" si="9"/>
        <v>100</v>
      </c>
      <c r="Z23" s="62">
        <v>38</v>
      </c>
      <c r="AA23" s="8">
        <f t="shared" si="10"/>
        <v>114</v>
      </c>
      <c r="AB23" s="61">
        <v>17</v>
      </c>
      <c r="AC23" s="7">
        <f t="shared" si="11"/>
        <v>102</v>
      </c>
      <c r="AD23" s="62">
        <v>2</v>
      </c>
      <c r="AE23" s="8">
        <f t="shared" si="12"/>
        <v>24</v>
      </c>
      <c r="AF23" s="60">
        <v>5</v>
      </c>
      <c r="AG23" s="8">
        <f t="shared" si="13"/>
        <v>75</v>
      </c>
      <c r="AH23" s="63">
        <v>8</v>
      </c>
      <c r="AI23" s="35">
        <f t="shared" si="14"/>
        <v>80</v>
      </c>
      <c r="AJ23" s="77">
        <f t="shared" si="15"/>
        <v>1149</v>
      </c>
    </row>
    <row r="24" spans="2:36" s="2" customFormat="1" ht="24" customHeight="1" x14ac:dyDescent="0.25">
      <c r="B24" s="6">
        <v>20</v>
      </c>
      <c r="C24" s="57" t="s">
        <v>137</v>
      </c>
      <c r="D24" s="58" t="s">
        <v>28</v>
      </c>
      <c r="E24" s="59" t="s">
        <v>31</v>
      </c>
      <c r="F24" s="38">
        <v>9</v>
      </c>
      <c r="G24" s="82">
        <f t="shared" si="0"/>
        <v>90</v>
      </c>
      <c r="H24" s="61">
        <v>61</v>
      </c>
      <c r="I24" s="7">
        <f t="shared" si="1"/>
        <v>122</v>
      </c>
      <c r="J24" s="62">
        <v>49</v>
      </c>
      <c r="K24" s="8">
        <f t="shared" si="2"/>
        <v>98</v>
      </c>
      <c r="L24" s="61">
        <v>6</v>
      </c>
      <c r="M24" s="7">
        <f t="shared" si="3"/>
        <v>60</v>
      </c>
      <c r="N24" s="62">
        <v>63</v>
      </c>
      <c r="O24" s="8">
        <f t="shared" si="4"/>
        <v>63</v>
      </c>
      <c r="P24" s="61">
        <v>36</v>
      </c>
      <c r="Q24" s="29">
        <f t="shared" si="5"/>
        <v>108</v>
      </c>
      <c r="R24" s="62">
        <v>3</v>
      </c>
      <c r="S24" s="8">
        <f t="shared" si="6"/>
        <v>60</v>
      </c>
      <c r="T24" s="61">
        <v>0</v>
      </c>
      <c r="U24" s="7">
        <f t="shared" si="7"/>
        <v>0</v>
      </c>
      <c r="V24" s="62">
        <v>23</v>
      </c>
      <c r="W24" s="8">
        <f t="shared" si="8"/>
        <v>69</v>
      </c>
      <c r="X24" s="61">
        <v>115</v>
      </c>
      <c r="Y24" s="29">
        <f t="shared" si="9"/>
        <v>115</v>
      </c>
      <c r="Z24" s="62">
        <v>22</v>
      </c>
      <c r="AA24" s="8">
        <f t="shared" si="10"/>
        <v>66</v>
      </c>
      <c r="AB24" s="61">
        <v>17</v>
      </c>
      <c r="AC24" s="7">
        <f t="shared" si="11"/>
        <v>102</v>
      </c>
      <c r="AD24" s="62">
        <v>0</v>
      </c>
      <c r="AE24" s="8">
        <f t="shared" si="12"/>
        <v>0</v>
      </c>
      <c r="AF24" s="60">
        <v>2</v>
      </c>
      <c r="AG24" s="8">
        <f t="shared" si="13"/>
        <v>30</v>
      </c>
      <c r="AH24" s="63">
        <v>7</v>
      </c>
      <c r="AI24" s="35">
        <f t="shared" si="14"/>
        <v>70</v>
      </c>
      <c r="AJ24" s="77">
        <f t="shared" si="15"/>
        <v>1053</v>
      </c>
    </row>
    <row r="25" spans="2:36" s="2" customFormat="1" ht="24" customHeight="1" x14ac:dyDescent="0.25">
      <c r="B25" s="6">
        <v>21</v>
      </c>
      <c r="C25" s="57" t="s">
        <v>111</v>
      </c>
      <c r="D25" s="58" t="s">
        <v>28</v>
      </c>
      <c r="E25" s="59" t="s">
        <v>21</v>
      </c>
      <c r="F25" s="38">
        <v>9</v>
      </c>
      <c r="G25" s="82">
        <f t="shared" si="0"/>
        <v>90</v>
      </c>
      <c r="H25" s="61">
        <v>74</v>
      </c>
      <c r="I25" s="7">
        <f t="shared" si="1"/>
        <v>148</v>
      </c>
      <c r="J25" s="62">
        <v>51</v>
      </c>
      <c r="K25" s="8">
        <f t="shared" si="2"/>
        <v>102</v>
      </c>
      <c r="L25" s="61">
        <v>11</v>
      </c>
      <c r="M25" s="7">
        <f t="shared" si="3"/>
        <v>110</v>
      </c>
      <c r="N25" s="62">
        <v>109</v>
      </c>
      <c r="O25" s="8">
        <f t="shared" si="4"/>
        <v>109</v>
      </c>
      <c r="P25" s="61">
        <v>26</v>
      </c>
      <c r="Q25" s="29">
        <f t="shared" si="5"/>
        <v>78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24</v>
      </c>
      <c r="W25" s="8">
        <f t="shared" si="8"/>
        <v>72</v>
      </c>
      <c r="X25" s="61">
        <v>125</v>
      </c>
      <c r="Y25" s="29">
        <f t="shared" si="9"/>
        <v>125</v>
      </c>
      <c r="Z25" s="62">
        <v>5</v>
      </c>
      <c r="AA25" s="8">
        <f t="shared" si="10"/>
        <v>15</v>
      </c>
      <c r="AB25" s="61">
        <v>14</v>
      </c>
      <c r="AC25" s="7">
        <f t="shared" si="11"/>
        <v>84</v>
      </c>
      <c r="AD25" s="62">
        <v>1</v>
      </c>
      <c r="AE25" s="8">
        <f t="shared" si="12"/>
        <v>12</v>
      </c>
      <c r="AF25" s="60">
        <v>3</v>
      </c>
      <c r="AG25" s="8">
        <f t="shared" si="13"/>
        <v>45</v>
      </c>
      <c r="AH25" s="63">
        <v>2</v>
      </c>
      <c r="AI25" s="35">
        <f t="shared" si="14"/>
        <v>20</v>
      </c>
      <c r="AJ25" s="77">
        <f t="shared" si="15"/>
        <v>1050</v>
      </c>
    </row>
    <row r="26" spans="2:36" s="2" customFormat="1" ht="24" customHeight="1" x14ac:dyDescent="0.25">
      <c r="B26" s="6">
        <v>22</v>
      </c>
      <c r="C26" s="57" t="s">
        <v>138</v>
      </c>
      <c r="D26" s="58" t="s">
        <v>28</v>
      </c>
      <c r="E26" s="59" t="s">
        <v>31</v>
      </c>
      <c r="F26" s="38">
        <v>9</v>
      </c>
      <c r="G26" s="82">
        <f t="shared" si="0"/>
        <v>90</v>
      </c>
      <c r="H26" s="61">
        <v>43</v>
      </c>
      <c r="I26" s="7">
        <f t="shared" si="1"/>
        <v>86</v>
      </c>
      <c r="J26" s="62">
        <v>25</v>
      </c>
      <c r="K26" s="8">
        <f t="shared" si="2"/>
        <v>50</v>
      </c>
      <c r="L26" s="61">
        <v>10</v>
      </c>
      <c r="M26" s="7">
        <f t="shared" si="3"/>
        <v>100</v>
      </c>
      <c r="N26" s="62">
        <v>104</v>
      </c>
      <c r="O26" s="8">
        <f t="shared" si="4"/>
        <v>104</v>
      </c>
      <c r="P26" s="61">
        <v>36</v>
      </c>
      <c r="Q26" s="29">
        <f t="shared" si="5"/>
        <v>108</v>
      </c>
      <c r="R26" s="62">
        <v>2</v>
      </c>
      <c r="S26" s="8">
        <f t="shared" si="6"/>
        <v>40</v>
      </c>
      <c r="T26" s="61">
        <v>0</v>
      </c>
      <c r="U26" s="7">
        <f t="shared" si="7"/>
        <v>0</v>
      </c>
      <c r="V26" s="62">
        <v>5</v>
      </c>
      <c r="W26" s="8">
        <f t="shared" si="8"/>
        <v>15</v>
      </c>
      <c r="X26" s="61">
        <v>119</v>
      </c>
      <c r="Y26" s="29">
        <f t="shared" si="9"/>
        <v>119</v>
      </c>
      <c r="Z26" s="62">
        <v>5</v>
      </c>
      <c r="AA26" s="8">
        <f t="shared" si="10"/>
        <v>15</v>
      </c>
      <c r="AB26" s="61">
        <v>16</v>
      </c>
      <c r="AC26" s="7">
        <f t="shared" si="11"/>
        <v>96</v>
      </c>
      <c r="AD26" s="62">
        <v>4</v>
      </c>
      <c r="AE26" s="8">
        <f t="shared" si="12"/>
        <v>48</v>
      </c>
      <c r="AF26" s="60">
        <v>8</v>
      </c>
      <c r="AG26" s="8">
        <f t="shared" si="13"/>
        <v>120</v>
      </c>
      <c r="AH26" s="63">
        <v>3</v>
      </c>
      <c r="AI26" s="35">
        <f t="shared" si="14"/>
        <v>30</v>
      </c>
      <c r="AJ26" s="77">
        <f t="shared" si="15"/>
        <v>1021</v>
      </c>
    </row>
    <row r="27" spans="2:36" s="2" customFormat="1" ht="24" customHeight="1" x14ac:dyDescent="0.25">
      <c r="B27" s="6">
        <v>23</v>
      </c>
      <c r="C27" s="57" t="s">
        <v>70</v>
      </c>
      <c r="D27" s="58" t="s">
        <v>28</v>
      </c>
      <c r="E27" s="59" t="s">
        <v>22</v>
      </c>
      <c r="F27" s="38">
        <v>9</v>
      </c>
      <c r="G27" s="82">
        <f t="shared" si="0"/>
        <v>90</v>
      </c>
      <c r="H27" s="61">
        <v>46</v>
      </c>
      <c r="I27" s="7">
        <f t="shared" si="1"/>
        <v>92</v>
      </c>
      <c r="J27" s="62">
        <v>46</v>
      </c>
      <c r="K27" s="8">
        <f t="shared" si="2"/>
        <v>92</v>
      </c>
      <c r="L27" s="61">
        <v>7</v>
      </c>
      <c r="M27" s="7">
        <f t="shared" si="3"/>
        <v>70</v>
      </c>
      <c r="N27" s="62">
        <v>54</v>
      </c>
      <c r="O27" s="8">
        <f t="shared" si="4"/>
        <v>54</v>
      </c>
      <c r="P27" s="61">
        <v>28</v>
      </c>
      <c r="Q27" s="29">
        <f t="shared" si="5"/>
        <v>84</v>
      </c>
      <c r="R27" s="62">
        <v>3</v>
      </c>
      <c r="S27" s="8">
        <f t="shared" si="6"/>
        <v>60</v>
      </c>
      <c r="T27" s="61">
        <v>0</v>
      </c>
      <c r="U27" s="7">
        <f t="shared" si="7"/>
        <v>0</v>
      </c>
      <c r="V27" s="62">
        <v>26</v>
      </c>
      <c r="W27" s="8">
        <f t="shared" si="8"/>
        <v>78</v>
      </c>
      <c r="X27" s="61">
        <v>110</v>
      </c>
      <c r="Y27" s="29">
        <f t="shared" si="9"/>
        <v>110</v>
      </c>
      <c r="Z27" s="62">
        <v>15</v>
      </c>
      <c r="AA27" s="8">
        <f t="shared" si="10"/>
        <v>45</v>
      </c>
      <c r="AB27" s="61">
        <v>14</v>
      </c>
      <c r="AC27" s="7">
        <f t="shared" si="11"/>
        <v>84</v>
      </c>
      <c r="AD27" s="62">
        <v>2</v>
      </c>
      <c r="AE27" s="8">
        <f t="shared" si="12"/>
        <v>24</v>
      </c>
      <c r="AF27" s="60">
        <v>7</v>
      </c>
      <c r="AG27" s="8">
        <f t="shared" si="13"/>
        <v>105</v>
      </c>
      <c r="AH27" s="63">
        <v>1</v>
      </c>
      <c r="AI27" s="35">
        <f t="shared" si="14"/>
        <v>10</v>
      </c>
      <c r="AJ27" s="77">
        <f t="shared" si="15"/>
        <v>998</v>
      </c>
    </row>
    <row r="28" spans="2:36" s="2" customFormat="1" ht="24" customHeight="1" x14ac:dyDescent="0.25">
      <c r="B28" s="6">
        <v>24</v>
      </c>
      <c r="C28" s="57" t="s">
        <v>115</v>
      </c>
      <c r="D28" s="58" t="s">
        <v>28</v>
      </c>
      <c r="E28" s="59" t="s">
        <v>21</v>
      </c>
      <c r="F28" s="38">
        <v>9</v>
      </c>
      <c r="G28" s="82">
        <f t="shared" si="0"/>
        <v>90</v>
      </c>
      <c r="H28" s="61">
        <v>56</v>
      </c>
      <c r="I28" s="7">
        <f t="shared" si="1"/>
        <v>112</v>
      </c>
      <c r="J28" s="62">
        <v>15</v>
      </c>
      <c r="K28" s="8">
        <f t="shared" si="2"/>
        <v>30</v>
      </c>
      <c r="L28" s="61">
        <v>10</v>
      </c>
      <c r="M28" s="7">
        <f t="shared" si="3"/>
        <v>100</v>
      </c>
      <c r="N28" s="62">
        <v>129</v>
      </c>
      <c r="O28" s="8">
        <f t="shared" si="4"/>
        <v>129</v>
      </c>
      <c r="P28" s="61">
        <v>29</v>
      </c>
      <c r="Q28" s="29">
        <f t="shared" si="5"/>
        <v>87</v>
      </c>
      <c r="R28" s="62">
        <v>5</v>
      </c>
      <c r="S28" s="8">
        <f t="shared" si="6"/>
        <v>100</v>
      </c>
      <c r="T28" s="61">
        <v>0</v>
      </c>
      <c r="U28" s="7">
        <f t="shared" si="7"/>
        <v>0</v>
      </c>
      <c r="V28" s="62">
        <v>35</v>
      </c>
      <c r="W28" s="8">
        <f t="shared" si="8"/>
        <v>105</v>
      </c>
      <c r="X28" s="61">
        <v>127</v>
      </c>
      <c r="Y28" s="29">
        <f t="shared" si="9"/>
        <v>127</v>
      </c>
      <c r="Z28" s="62">
        <v>13</v>
      </c>
      <c r="AA28" s="8">
        <f t="shared" si="10"/>
        <v>39</v>
      </c>
      <c r="AB28" s="61">
        <v>0</v>
      </c>
      <c r="AC28" s="7">
        <f t="shared" si="11"/>
        <v>0</v>
      </c>
      <c r="AD28" s="62">
        <v>1</v>
      </c>
      <c r="AE28" s="8">
        <f t="shared" si="12"/>
        <v>12</v>
      </c>
      <c r="AF28" s="60">
        <v>2</v>
      </c>
      <c r="AG28" s="8">
        <f t="shared" si="13"/>
        <v>30</v>
      </c>
      <c r="AH28" s="63">
        <v>3</v>
      </c>
      <c r="AI28" s="35">
        <f t="shared" si="14"/>
        <v>30</v>
      </c>
      <c r="AJ28" s="77">
        <f t="shared" si="15"/>
        <v>991</v>
      </c>
    </row>
    <row r="29" spans="2:36" s="2" customFormat="1" ht="24" customHeight="1" x14ac:dyDescent="0.25">
      <c r="B29" s="6">
        <v>25</v>
      </c>
      <c r="C29" s="57" t="s">
        <v>191</v>
      </c>
      <c r="D29" s="58" t="s">
        <v>24</v>
      </c>
      <c r="E29" s="59" t="s">
        <v>22</v>
      </c>
      <c r="F29" s="38">
        <v>9</v>
      </c>
      <c r="G29" s="82">
        <f t="shared" si="0"/>
        <v>90</v>
      </c>
      <c r="H29" s="61">
        <v>44</v>
      </c>
      <c r="I29" s="7">
        <f t="shared" si="1"/>
        <v>88</v>
      </c>
      <c r="J29" s="62">
        <v>16</v>
      </c>
      <c r="K29" s="8">
        <f t="shared" si="2"/>
        <v>32</v>
      </c>
      <c r="L29" s="61">
        <v>7</v>
      </c>
      <c r="M29" s="7">
        <f t="shared" si="3"/>
        <v>70</v>
      </c>
      <c r="N29" s="62">
        <v>60</v>
      </c>
      <c r="O29" s="8">
        <f t="shared" si="4"/>
        <v>60</v>
      </c>
      <c r="P29" s="61">
        <v>46</v>
      </c>
      <c r="Q29" s="29">
        <f t="shared" si="5"/>
        <v>138</v>
      </c>
      <c r="R29" s="62">
        <v>1</v>
      </c>
      <c r="S29" s="8">
        <f t="shared" si="6"/>
        <v>20</v>
      </c>
      <c r="T29" s="61">
        <v>0</v>
      </c>
      <c r="U29" s="7">
        <f t="shared" si="7"/>
        <v>0</v>
      </c>
      <c r="V29" s="62">
        <v>18</v>
      </c>
      <c r="W29" s="8">
        <f t="shared" si="8"/>
        <v>54</v>
      </c>
      <c r="X29" s="61">
        <v>130</v>
      </c>
      <c r="Y29" s="29">
        <f t="shared" si="9"/>
        <v>130</v>
      </c>
      <c r="Z29" s="62">
        <v>24</v>
      </c>
      <c r="AA29" s="8">
        <f t="shared" si="10"/>
        <v>72</v>
      </c>
      <c r="AB29" s="61">
        <v>11</v>
      </c>
      <c r="AC29" s="7">
        <f t="shared" si="11"/>
        <v>66</v>
      </c>
      <c r="AD29" s="62">
        <v>3</v>
      </c>
      <c r="AE29" s="8">
        <f t="shared" si="12"/>
        <v>36</v>
      </c>
      <c r="AF29" s="60">
        <v>2</v>
      </c>
      <c r="AG29" s="8">
        <f t="shared" si="13"/>
        <v>30</v>
      </c>
      <c r="AH29" s="63">
        <v>3</v>
      </c>
      <c r="AI29" s="35">
        <f t="shared" si="14"/>
        <v>30</v>
      </c>
      <c r="AJ29" s="77">
        <f t="shared" si="15"/>
        <v>916</v>
      </c>
    </row>
    <row r="30" spans="2:36" s="2" customFormat="1" ht="24" customHeight="1" x14ac:dyDescent="0.25">
      <c r="B30" s="6">
        <v>26</v>
      </c>
      <c r="C30" s="57" t="s">
        <v>168</v>
      </c>
      <c r="D30" s="58" t="s">
        <v>28</v>
      </c>
      <c r="E30" s="59" t="s">
        <v>48</v>
      </c>
      <c r="F30" s="38">
        <v>9</v>
      </c>
      <c r="G30" s="82">
        <f t="shared" si="0"/>
        <v>90</v>
      </c>
      <c r="H30" s="61">
        <v>56</v>
      </c>
      <c r="I30" s="7">
        <f t="shared" si="1"/>
        <v>112</v>
      </c>
      <c r="J30" s="62">
        <v>0</v>
      </c>
      <c r="K30" s="8">
        <f t="shared" si="2"/>
        <v>0</v>
      </c>
      <c r="L30" s="61">
        <v>10</v>
      </c>
      <c r="M30" s="7">
        <f t="shared" si="3"/>
        <v>100</v>
      </c>
      <c r="N30" s="62">
        <v>101</v>
      </c>
      <c r="O30" s="8">
        <f t="shared" si="4"/>
        <v>101</v>
      </c>
      <c r="P30" s="61">
        <v>0</v>
      </c>
      <c r="Q30" s="29">
        <f t="shared" si="5"/>
        <v>0</v>
      </c>
      <c r="R30" s="62">
        <v>4</v>
      </c>
      <c r="S30" s="8">
        <f t="shared" si="6"/>
        <v>80</v>
      </c>
      <c r="T30" s="61">
        <v>0</v>
      </c>
      <c r="U30" s="7">
        <f t="shared" si="7"/>
        <v>0</v>
      </c>
      <c r="V30" s="62">
        <v>0</v>
      </c>
      <c r="W30" s="8">
        <f t="shared" si="8"/>
        <v>0</v>
      </c>
      <c r="X30" s="61">
        <v>139</v>
      </c>
      <c r="Y30" s="29">
        <f t="shared" si="9"/>
        <v>139</v>
      </c>
      <c r="Z30" s="62">
        <v>8</v>
      </c>
      <c r="AA30" s="8">
        <f t="shared" si="10"/>
        <v>24</v>
      </c>
      <c r="AB30" s="61">
        <v>0</v>
      </c>
      <c r="AC30" s="7">
        <f t="shared" si="11"/>
        <v>0</v>
      </c>
      <c r="AD30" s="62">
        <v>4</v>
      </c>
      <c r="AE30" s="8">
        <f t="shared" si="12"/>
        <v>48</v>
      </c>
      <c r="AF30" s="60">
        <v>9</v>
      </c>
      <c r="AG30" s="8">
        <f t="shared" si="13"/>
        <v>135</v>
      </c>
      <c r="AH30" s="63">
        <v>7</v>
      </c>
      <c r="AI30" s="35">
        <f t="shared" si="14"/>
        <v>70</v>
      </c>
      <c r="AJ30" s="77">
        <f t="shared" si="15"/>
        <v>899</v>
      </c>
    </row>
    <row r="31" spans="2:36" s="2" customFormat="1" ht="24" customHeight="1" x14ac:dyDescent="0.25">
      <c r="B31" s="6">
        <v>27</v>
      </c>
      <c r="C31" s="57" t="s">
        <v>120</v>
      </c>
      <c r="D31" s="58" t="s">
        <v>28</v>
      </c>
      <c r="E31" s="59" t="s">
        <v>21</v>
      </c>
      <c r="F31" s="38">
        <v>9</v>
      </c>
      <c r="G31" s="82">
        <f t="shared" si="0"/>
        <v>90</v>
      </c>
      <c r="H31" s="61">
        <v>40</v>
      </c>
      <c r="I31" s="7">
        <f t="shared" si="1"/>
        <v>80</v>
      </c>
      <c r="J31" s="62">
        <v>26</v>
      </c>
      <c r="K31" s="8">
        <f t="shared" si="2"/>
        <v>52</v>
      </c>
      <c r="L31" s="61">
        <v>3</v>
      </c>
      <c r="M31" s="7">
        <f t="shared" si="3"/>
        <v>30</v>
      </c>
      <c r="N31" s="62">
        <v>45</v>
      </c>
      <c r="O31" s="8">
        <f t="shared" si="4"/>
        <v>45</v>
      </c>
      <c r="P31" s="61">
        <v>44</v>
      </c>
      <c r="Q31" s="29">
        <f t="shared" si="5"/>
        <v>132</v>
      </c>
      <c r="R31" s="62">
        <v>1</v>
      </c>
      <c r="S31" s="8">
        <f t="shared" si="6"/>
        <v>20</v>
      </c>
      <c r="T31" s="61">
        <v>0</v>
      </c>
      <c r="U31" s="7">
        <f t="shared" si="7"/>
        <v>0</v>
      </c>
      <c r="V31" s="62">
        <v>13</v>
      </c>
      <c r="W31" s="8">
        <f t="shared" si="8"/>
        <v>39</v>
      </c>
      <c r="X31" s="61">
        <v>114</v>
      </c>
      <c r="Y31" s="29">
        <f t="shared" si="9"/>
        <v>114</v>
      </c>
      <c r="Z31" s="62">
        <v>16</v>
      </c>
      <c r="AA31" s="8">
        <f t="shared" si="10"/>
        <v>48</v>
      </c>
      <c r="AB31" s="61">
        <v>17</v>
      </c>
      <c r="AC31" s="7">
        <f t="shared" si="11"/>
        <v>102</v>
      </c>
      <c r="AD31" s="62">
        <v>2</v>
      </c>
      <c r="AE31" s="8">
        <f t="shared" si="12"/>
        <v>24</v>
      </c>
      <c r="AF31" s="60">
        <v>0</v>
      </c>
      <c r="AG31" s="8">
        <f t="shared" si="13"/>
        <v>0</v>
      </c>
      <c r="AH31" s="63">
        <v>3</v>
      </c>
      <c r="AI31" s="35">
        <f t="shared" si="14"/>
        <v>30</v>
      </c>
      <c r="AJ31" s="77">
        <f t="shared" si="15"/>
        <v>806</v>
      </c>
    </row>
    <row r="32" spans="2:36" s="2" customFormat="1" ht="24" customHeight="1" x14ac:dyDescent="0.25">
      <c r="B32" s="6">
        <v>28</v>
      </c>
      <c r="C32" s="57" t="s">
        <v>43</v>
      </c>
      <c r="D32" s="58" t="s">
        <v>28</v>
      </c>
      <c r="E32" s="59" t="s">
        <v>22</v>
      </c>
      <c r="F32" s="38">
        <v>8</v>
      </c>
      <c r="G32" s="82">
        <f t="shared" si="0"/>
        <v>80</v>
      </c>
      <c r="H32" s="61">
        <v>73</v>
      </c>
      <c r="I32" s="7">
        <f t="shared" si="1"/>
        <v>146</v>
      </c>
      <c r="J32" s="62">
        <v>62</v>
      </c>
      <c r="K32" s="8">
        <f t="shared" si="2"/>
        <v>124</v>
      </c>
      <c r="L32" s="61">
        <v>15</v>
      </c>
      <c r="M32" s="7">
        <f t="shared" si="3"/>
        <v>150</v>
      </c>
      <c r="N32" s="62">
        <v>142</v>
      </c>
      <c r="O32" s="8">
        <f t="shared" si="4"/>
        <v>142</v>
      </c>
      <c r="P32" s="61">
        <v>50</v>
      </c>
      <c r="Q32" s="29">
        <f t="shared" si="5"/>
        <v>150</v>
      </c>
      <c r="R32" s="62">
        <v>5</v>
      </c>
      <c r="S32" s="8">
        <f t="shared" si="6"/>
        <v>100</v>
      </c>
      <c r="T32" s="61">
        <v>0</v>
      </c>
      <c r="U32" s="7">
        <f t="shared" si="7"/>
        <v>0</v>
      </c>
      <c r="V32" s="62">
        <v>41</v>
      </c>
      <c r="W32" s="8">
        <f t="shared" si="8"/>
        <v>123</v>
      </c>
      <c r="X32" s="61">
        <v>128</v>
      </c>
      <c r="Y32" s="29">
        <f t="shared" si="9"/>
        <v>128</v>
      </c>
      <c r="Z32" s="62">
        <v>16</v>
      </c>
      <c r="AA32" s="8">
        <f t="shared" si="10"/>
        <v>48</v>
      </c>
      <c r="AB32" s="61">
        <v>21</v>
      </c>
      <c r="AC32" s="7">
        <f t="shared" si="11"/>
        <v>126</v>
      </c>
      <c r="AD32" s="62">
        <v>4</v>
      </c>
      <c r="AE32" s="8">
        <f t="shared" si="12"/>
        <v>48</v>
      </c>
      <c r="AF32" s="60">
        <v>2</v>
      </c>
      <c r="AG32" s="8">
        <f t="shared" si="13"/>
        <v>30</v>
      </c>
      <c r="AH32" s="63">
        <v>4</v>
      </c>
      <c r="AI32" s="35">
        <f t="shared" si="14"/>
        <v>40</v>
      </c>
      <c r="AJ32" s="77">
        <f t="shared" si="15"/>
        <v>1435</v>
      </c>
    </row>
    <row r="33" spans="2:36" s="2" customFormat="1" ht="24" customHeight="1" x14ac:dyDescent="0.25">
      <c r="B33" s="6">
        <v>29</v>
      </c>
      <c r="C33" s="57" t="s">
        <v>60</v>
      </c>
      <c r="D33" s="58" t="s">
        <v>28</v>
      </c>
      <c r="E33" s="59" t="s">
        <v>22</v>
      </c>
      <c r="F33" s="38">
        <v>8</v>
      </c>
      <c r="G33" s="82">
        <f t="shared" si="0"/>
        <v>80</v>
      </c>
      <c r="H33" s="61">
        <v>66</v>
      </c>
      <c r="I33" s="7">
        <f t="shared" si="1"/>
        <v>132</v>
      </c>
      <c r="J33" s="62">
        <v>45</v>
      </c>
      <c r="K33" s="8">
        <f t="shared" si="2"/>
        <v>90</v>
      </c>
      <c r="L33" s="61">
        <v>11</v>
      </c>
      <c r="M33" s="7">
        <f t="shared" si="3"/>
        <v>110</v>
      </c>
      <c r="N33" s="62">
        <v>102</v>
      </c>
      <c r="O33" s="8">
        <f t="shared" si="4"/>
        <v>102</v>
      </c>
      <c r="P33" s="61">
        <v>48</v>
      </c>
      <c r="Q33" s="29">
        <f t="shared" si="5"/>
        <v>144</v>
      </c>
      <c r="R33" s="62">
        <v>3</v>
      </c>
      <c r="S33" s="8">
        <f t="shared" si="6"/>
        <v>60</v>
      </c>
      <c r="T33" s="61">
        <v>0</v>
      </c>
      <c r="U33" s="7">
        <f t="shared" si="7"/>
        <v>0</v>
      </c>
      <c r="V33" s="62">
        <v>29</v>
      </c>
      <c r="W33" s="8">
        <f t="shared" si="8"/>
        <v>87</v>
      </c>
      <c r="X33" s="61">
        <v>118</v>
      </c>
      <c r="Y33" s="29">
        <f t="shared" si="9"/>
        <v>118</v>
      </c>
      <c r="Z33" s="62">
        <v>26</v>
      </c>
      <c r="AA33" s="8">
        <f t="shared" si="10"/>
        <v>78</v>
      </c>
      <c r="AB33" s="61">
        <v>15</v>
      </c>
      <c r="AC33" s="7">
        <f t="shared" si="11"/>
        <v>90</v>
      </c>
      <c r="AD33" s="62">
        <v>0</v>
      </c>
      <c r="AE33" s="8">
        <f t="shared" si="12"/>
        <v>0</v>
      </c>
      <c r="AF33" s="60">
        <v>4</v>
      </c>
      <c r="AG33" s="8">
        <f t="shared" si="13"/>
        <v>60</v>
      </c>
      <c r="AH33" s="63">
        <v>9</v>
      </c>
      <c r="AI33" s="35">
        <f t="shared" si="14"/>
        <v>90</v>
      </c>
      <c r="AJ33" s="77">
        <f t="shared" si="15"/>
        <v>1241</v>
      </c>
    </row>
    <row r="34" spans="2:36" s="2" customFormat="1" ht="24" customHeight="1" x14ac:dyDescent="0.25">
      <c r="B34" s="6">
        <v>30</v>
      </c>
      <c r="C34" s="57" t="s">
        <v>108</v>
      </c>
      <c r="D34" s="58" t="s">
        <v>28</v>
      </c>
      <c r="E34" s="59" t="s">
        <v>21</v>
      </c>
      <c r="F34" s="38">
        <v>8</v>
      </c>
      <c r="G34" s="82">
        <f t="shared" si="0"/>
        <v>80</v>
      </c>
      <c r="H34" s="61">
        <v>66</v>
      </c>
      <c r="I34" s="7">
        <f t="shared" si="1"/>
        <v>132</v>
      </c>
      <c r="J34" s="62">
        <v>40</v>
      </c>
      <c r="K34" s="8">
        <f t="shared" si="2"/>
        <v>80</v>
      </c>
      <c r="L34" s="61">
        <v>10</v>
      </c>
      <c r="M34" s="7">
        <f t="shared" si="3"/>
        <v>100</v>
      </c>
      <c r="N34" s="62">
        <v>105</v>
      </c>
      <c r="O34" s="8">
        <f t="shared" si="4"/>
        <v>105</v>
      </c>
      <c r="P34" s="61">
        <v>55</v>
      </c>
      <c r="Q34" s="29">
        <f t="shared" si="5"/>
        <v>165</v>
      </c>
      <c r="R34" s="62">
        <v>4</v>
      </c>
      <c r="S34" s="8">
        <f t="shared" si="6"/>
        <v>80</v>
      </c>
      <c r="T34" s="61">
        <v>0</v>
      </c>
      <c r="U34" s="7">
        <f t="shared" si="7"/>
        <v>0</v>
      </c>
      <c r="V34" s="62">
        <v>26</v>
      </c>
      <c r="W34" s="8">
        <f t="shared" si="8"/>
        <v>78</v>
      </c>
      <c r="X34" s="61">
        <v>110</v>
      </c>
      <c r="Y34" s="29">
        <f t="shared" si="9"/>
        <v>110</v>
      </c>
      <c r="Z34" s="62">
        <v>30</v>
      </c>
      <c r="AA34" s="8">
        <f t="shared" si="10"/>
        <v>90</v>
      </c>
      <c r="AB34" s="61">
        <v>15</v>
      </c>
      <c r="AC34" s="7">
        <f t="shared" si="11"/>
        <v>90</v>
      </c>
      <c r="AD34" s="62">
        <v>1</v>
      </c>
      <c r="AE34" s="8">
        <f t="shared" si="12"/>
        <v>12</v>
      </c>
      <c r="AF34" s="60">
        <v>2</v>
      </c>
      <c r="AG34" s="8">
        <f t="shared" si="13"/>
        <v>30</v>
      </c>
      <c r="AH34" s="63">
        <v>4</v>
      </c>
      <c r="AI34" s="35">
        <f t="shared" si="14"/>
        <v>40</v>
      </c>
      <c r="AJ34" s="77">
        <f t="shared" si="15"/>
        <v>1192</v>
      </c>
    </row>
    <row r="35" spans="2:36" s="2" customFormat="1" ht="24" customHeight="1" x14ac:dyDescent="0.25">
      <c r="B35" s="6">
        <v>31</v>
      </c>
      <c r="C35" s="57" t="s">
        <v>61</v>
      </c>
      <c r="D35" s="58" t="s">
        <v>28</v>
      </c>
      <c r="E35" s="59" t="s">
        <v>22</v>
      </c>
      <c r="F35" s="38">
        <v>8</v>
      </c>
      <c r="G35" s="82">
        <f t="shared" si="0"/>
        <v>80</v>
      </c>
      <c r="H35" s="61">
        <v>62</v>
      </c>
      <c r="I35" s="7">
        <f t="shared" si="1"/>
        <v>124</v>
      </c>
      <c r="J35" s="62">
        <v>54</v>
      </c>
      <c r="K35" s="8">
        <f t="shared" si="2"/>
        <v>108</v>
      </c>
      <c r="L35" s="61">
        <v>11</v>
      </c>
      <c r="M35" s="7">
        <f t="shared" si="3"/>
        <v>110</v>
      </c>
      <c r="N35" s="62">
        <v>118</v>
      </c>
      <c r="O35" s="8">
        <f t="shared" si="4"/>
        <v>118</v>
      </c>
      <c r="P35" s="61">
        <v>42</v>
      </c>
      <c r="Q35" s="29">
        <f t="shared" si="5"/>
        <v>126</v>
      </c>
      <c r="R35" s="62">
        <v>5</v>
      </c>
      <c r="S35" s="8">
        <f t="shared" si="6"/>
        <v>100</v>
      </c>
      <c r="T35" s="61">
        <v>0</v>
      </c>
      <c r="U35" s="7">
        <f t="shared" si="7"/>
        <v>0</v>
      </c>
      <c r="V35" s="62">
        <v>22</v>
      </c>
      <c r="W35" s="8">
        <f t="shared" si="8"/>
        <v>66</v>
      </c>
      <c r="X35" s="61">
        <v>129</v>
      </c>
      <c r="Y35" s="29">
        <f t="shared" si="9"/>
        <v>129</v>
      </c>
      <c r="Z35" s="62">
        <v>23</v>
      </c>
      <c r="AA35" s="8">
        <f t="shared" si="10"/>
        <v>69</v>
      </c>
      <c r="AB35" s="61">
        <v>17</v>
      </c>
      <c r="AC35" s="7">
        <f t="shared" si="11"/>
        <v>102</v>
      </c>
      <c r="AD35" s="62">
        <v>0</v>
      </c>
      <c r="AE35" s="8">
        <f t="shared" si="12"/>
        <v>0</v>
      </c>
      <c r="AF35" s="60">
        <v>1</v>
      </c>
      <c r="AG35" s="8">
        <f t="shared" si="13"/>
        <v>15</v>
      </c>
      <c r="AH35" s="63">
        <v>3</v>
      </c>
      <c r="AI35" s="35">
        <f t="shared" si="14"/>
        <v>30</v>
      </c>
      <c r="AJ35" s="77">
        <f t="shared" si="15"/>
        <v>1177</v>
      </c>
    </row>
    <row r="36" spans="2:36" s="2" customFormat="1" ht="24" customHeight="1" x14ac:dyDescent="0.25">
      <c r="B36" s="6">
        <v>32</v>
      </c>
      <c r="C36" s="57" t="s">
        <v>62</v>
      </c>
      <c r="D36" s="58" t="s">
        <v>28</v>
      </c>
      <c r="E36" s="59" t="s">
        <v>22</v>
      </c>
      <c r="F36" s="38">
        <v>8</v>
      </c>
      <c r="G36" s="82">
        <f t="shared" si="0"/>
        <v>80</v>
      </c>
      <c r="H36" s="61">
        <v>43</v>
      </c>
      <c r="I36" s="7">
        <f t="shared" si="1"/>
        <v>86</v>
      </c>
      <c r="J36" s="62">
        <v>21</v>
      </c>
      <c r="K36" s="8">
        <f t="shared" si="2"/>
        <v>42</v>
      </c>
      <c r="L36" s="61">
        <v>6</v>
      </c>
      <c r="M36" s="7">
        <f t="shared" si="3"/>
        <v>60</v>
      </c>
      <c r="N36" s="62">
        <v>65</v>
      </c>
      <c r="O36" s="8">
        <f t="shared" si="4"/>
        <v>65</v>
      </c>
      <c r="P36" s="61">
        <v>51</v>
      </c>
      <c r="Q36" s="29">
        <f t="shared" si="5"/>
        <v>153</v>
      </c>
      <c r="R36" s="62">
        <v>3</v>
      </c>
      <c r="S36" s="8">
        <f t="shared" si="6"/>
        <v>60</v>
      </c>
      <c r="T36" s="61">
        <v>0</v>
      </c>
      <c r="U36" s="7">
        <f t="shared" si="7"/>
        <v>0</v>
      </c>
      <c r="V36" s="62">
        <v>18</v>
      </c>
      <c r="W36" s="8">
        <f t="shared" si="8"/>
        <v>54</v>
      </c>
      <c r="X36" s="61">
        <v>105</v>
      </c>
      <c r="Y36" s="29">
        <f t="shared" si="9"/>
        <v>105</v>
      </c>
      <c r="Z36" s="62">
        <v>29</v>
      </c>
      <c r="AA36" s="8">
        <f t="shared" si="10"/>
        <v>87</v>
      </c>
      <c r="AB36" s="61">
        <v>18</v>
      </c>
      <c r="AC36" s="7">
        <f t="shared" si="11"/>
        <v>108</v>
      </c>
      <c r="AD36" s="62">
        <v>9</v>
      </c>
      <c r="AE36" s="8">
        <f t="shared" si="12"/>
        <v>108</v>
      </c>
      <c r="AF36" s="60">
        <v>4</v>
      </c>
      <c r="AG36" s="8">
        <f t="shared" si="13"/>
        <v>60</v>
      </c>
      <c r="AH36" s="63">
        <v>3</v>
      </c>
      <c r="AI36" s="35">
        <f t="shared" si="14"/>
        <v>30</v>
      </c>
      <c r="AJ36" s="77">
        <f t="shared" si="15"/>
        <v>1098</v>
      </c>
    </row>
    <row r="37" spans="2:36" s="2" customFormat="1" ht="24" customHeight="1" x14ac:dyDescent="0.25">
      <c r="B37" s="6">
        <v>33</v>
      </c>
      <c r="C37" s="57" t="s">
        <v>103</v>
      </c>
      <c r="D37" s="58" t="s">
        <v>24</v>
      </c>
      <c r="E37" s="59" t="s">
        <v>22</v>
      </c>
      <c r="F37" s="38">
        <v>8</v>
      </c>
      <c r="G37" s="82">
        <f t="shared" ref="G37:G68" si="16">F37*10</f>
        <v>80</v>
      </c>
      <c r="H37" s="61">
        <v>53</v>
      </c>
      <c r="I37" s="7">
        <f t="shared" ref="I37:I68" si="17">H37*2</f>
        <v>106</v>
      </c>
      <c r="J37" s="62">
        <v>36</v>
      </c>
      <c r="K37" s="8">
        <f t="shared" ref="K37:K68" si="18">J37*2</f>
        <v>72</v>
      </c>
      <c r="L37" s="61">
        <v>6</v>
      </c>
      <c r="M37" s="7">
        <f t="shared" ref="M37:M68" si="19">L37*10</f>
        <v>60</v>
      </c>
      <c r="N37" s="62">
        <v>88</v>
      </c>
      <c r="O37" s="8">
        <f t="shared" ref="O37:O68" si="20">N37</f>
        <v>88</v>
      </c>
      <c r="P37" s="61">
        <v>47</v>
      </c>
      <c r="Q37" s="29">
        <f t="shared" ref="Q37:Q68" si="21">P37*3</f>
        <v>141</v>
      </c>
      <c r="R37" s="62">
        <v>1</v>
      </c>
      <c r="S37" s="8">
        <f t="shared" ref="S37:S68" si="22">R37*20</f>
        <v>20</v>
      </c>
      <c r="T37" s="61">
        <v>0</v>
      </c>
      <c r="U37" s="7">
        <f t="shared" ref="U37:U68" si="23">T37*10</f>
        <v>0</v>
      </c>
      <c r="V37" s="62">
        <v>44</v>
      </c>
      <c r="W37" s="8">
        <f t="shared" ref="W37:W68" si="24">V37*3</f>
        <v>132</v>
      </c>
      <c r="X37" s="61">
        <v>115</v>
      </c>
      <c r="Y37" s="29">
        <f t="shared" ref="Y37:Y68" si="25">X37</f>
        <v>115</v>
      </c>
      <c r="Z37" s="62">
        <v>13</v>
      </c>
      <c r="AA37" s="8">
        <f t="shared" ref="AA37:AA68" si="26">Z37*3</f>
        <v>39</v>
      </c>
      <c r="AB37" s="61">
        <v>20</v>
      </c>
      <c r="AC37" s="7">
        <f t="shared" ref="AC37:AC68" si="27">AB37*6</f>
        <v>120</v>
      </c>
      <c r="AD37" s="62">
        <v>3</v>
      </c>
      <c r="AE37" s="8">
        <f t="shared" ref="AE37:AE68" si="28">AD37*12</f>
        <v>36</v>
      </c>
      <c r="AF37" s="60">
        <v>3</v>
      </c>
      <c r="AG37" s="8">
        <f t="shared" si="13"/>
        <v>45</v>
      </c>
      <c r="AH37" s="63">
        <v>1</v>
      </c>
      <c r="AI37" s="35">
        <f t="shared" ref="AI37:AI68" si="29">AH37*10</f>
        <v>10</v>
      </c>
      <c r="AJ37" s="77">
        <f t="shared" ref="AJ37:AJ68" si="30">G37+I37+K37+M37+O37+Q37+S37+U37+W37+Y37+AA37+AC37+AE37+AG37+AI37</f>
        <v>1064</v>
      </c>
    </row>
    <row r="38" spans="2:36" s="2" customFormat="1" ht="24" customHeight="1" x14ac:dyDescent="0.25">
      <c r="B38" s="6">
        <v>34</v>
      </c>
      <c r="C38" s="57" t="s">
        <v>152</v>
      </c>
      <c r="D38" s="58" t="s">
        <v>28</v>
      </c>
      <c r="E38" s="59" t="s">
        <v>30</v>
      </c>
      <c r="F38" s="38">
        <v>8</v>
      </c>
      <c r="G38" s="82">
        <f t="shared" si="16"/>
        <v>80</v>
      </c>
      <c r="H38" s="61">
        <v>36</v>
      </c>
      <c r="I38" s="7">
        <f t="shared" si="17"/>
        <v>72</v>
      </c>
      <c r="J38" s="62">
        <v>28</v>
      </c>
      <c r="K38" s="8">
        <f t="shared" si="18"/>
        <v>56</v>
      </c>
      <c r="L38" s="61">
        <v>8</v>
      </c>
      <c r="M38" s="7">
        <f t="shared" si="19"/>
        <v>80</v>
      </c>
      <c r="N38" s="62">
        <v>63</v>
      </c>
      <c r="O38" s="8">
        <f t="shared" si="20"/>
        <v>63</v>
      </c>
      <c r="P38" s="61">
        <v>56</v>
      </c>
      <c r="Q38" s="29">
        <f t="shared" si="21"/>
        <v>168</v>
      </c>
      <c r="R38" s="62">
        <v>0</v>
      </c>
      <c r="S38" s="8">
        <f t="shared" si="22"/>
        <v>0</v>
      </c>
      <c r="T38" s="61">
        <v>0</v>
      </c>
      <c r="U38" s="7">
        <f t="shared" si="23"/>
        <v>0</v>
      </c>
      <c r="V38" s="62">
        <v>26</v>
      </c>
      <c r="W38" s="8">
        <f t="shared" si="24"/>
        <v>78</v>
      </c>
      <c r="X38" s="61">
        <v>116</v>
      </c>
      <c r="Y38" s="29">
        <f t="shared" si="25"/>
        <v>116</v>
      </c>
      <c r="Z38" s="62">
        <v>32</v>
      </c>
      <c r="AA38" s="8">
        <f t="shared" si="26"/>
        <v>96</v>
      </c>
      <c r="AB38" s="61">
        <v>16</v>
      </c>
      <c r="AC38" s="7">
        <f t="shared" si="27"/>
        <v>96</v>
      </c>
      <c r="AD38" s="62">
        <v>2</v>
      </c>
      <c r="AE38" s="8">
        <f t="shared" si="28"/>
        <v>24</v>
      </c>
      <c r="AF38" s="60">
        <v>0</v>
      </c>
      <c r="AG38" s="8">
        <v>0</v>
      </c>
      <c r="AH38" s="63">
        <v>7</v>
      </c>
      <c r="AI38" s="35">
        <f t="shared" si="29"/>
        <v>70</v>
      </c>
      <c r="AJ38" s="77">
        <f t="shared" si="30"/>
        <v>999</v>
      </c>
    </row>
    <row r="39" spans="2:36" s="2" customFormat="1" ht="24" customHeight="1" x14ac:dyDescent="0.25">
      <c r="B39" s="6">
        <v>35</v>
      </c>
      <c r="C39" s="57" t="s">
        <v>73</v>
      </c>
      <c r="D39" s="58" t="s">
        <v>28</v>
      </c>
      <c r="E39" s="59" t="s">
        <v>22</v>
      </c>
      <c r="F39" s="38">
        <v>8</v>
      </c>
      <c r="G39" s="82">
        <f t="shared" si="16"/>
        <v>80</v>
      </c>
      <c r="H39" s="61">
        <v>62</v>
      </c>
      <c r="I39" s="7">
        <f t="shared" si="17"/>
        <v>124</v>
      </c>
      <c r="J39" s="62">
        <v>12</v>
      </c>
      <c r="K39" s="8">
        <f t="shared" si="18"/>
        <v>24</v>
      </c>
      <c r="L39" s="61">
        <v>7</v>
      </c>
      <c r="M39" s="7">
        <f t="shared" si="19"/>
        <v>70</v>
      </c>
      <c r="N39" s="62">
        <v>87</v>
      </c>
      <c r="O39" s="8">
        <f t="shared" si="20"/>
        <v>87</v>
      </c>
      <c r="P39" s="61">
        <v>50</v>
      </c>
      <c r="Q39" s="29">
        <f t="shared" si="21"/>
        <v>150</v>
      </c>
      <c r="R39" s="62">
        <v>1</v>
      </c>
      <c r="S39" s="8">
        <f t="shared" si="22"/>
        <v>20</v>
      </c>
      <c r="T39" s="61">
        <v>0</v>
      </c>
      <c r="U39" s="7">
        <f t="shared" si="23"/>
        <v>0</v>
      </c>
      <c r="V39" s="62">
        <v>21</v>
      </c>
      <c r="W39" s="8">
        <f t="shared" si="24"/>
        <v>63</v>
      </c>
      <c r="X39" s="61">
        <v>122</v>
      </c>
      <c r="Y39" s="29">
        <f t="shared" si="25"/>
        <v>122</v>
      </c>
      <c r="Z39" s="62">
        <v>36</v>
      </c>
      <c r="AA39" s="8">
        <f t="shared" si="26"/>
        <v>108</v>
      </c>
      <c r="AB39" s="61">
        <v>0</v>
      </c>
      <c r="AC39" s="7">
        <f t="shared" si="27"/>
        <v>0</v>
      </c>
      <c r="AD39" s="62">
        <v>3</v>
      </c>
      <c r="AE39" s="8">
        <f t="shared" si="28"/>
        <v>36</v>
      </c>
      <c r="AF39" s="60">
        <v>1</v>
      </c>
      <c r="AG39" s="8">
        <f t="shared" ref="AG39:AG70" si="31">AF39*15</f>
        <v>15</v>
      </c>
      <c r="AH39" s="63">
        <v>6</v>
      </c>
      <c r="AI39" s="35">
        <f t="shared" si="29"/>
        <v>60</v>
      </c>
      <c r="AJ39" s="77">
        <f t="shared" si="30"/>
        <v>959</v>
      </c>
    </row>
    <row r="40" spans="2:36" s="2" customFormat="1" ht="24" customHeight="1" x14ac:dyDescent="0.25">
      <c r="B40" s="6">
        <v>36</v>
      </c>
      <c r="C40" s="57" t="s">
        <v>114</v>
      </c>
      <c r="D40" s="58" t="s">
        <v>23</v>
      </c>
      <c r="E40" s="59" t="s">
        <v>21</v>
      </c>
      <c r="F40" s="38">
        <v>8</v>
      </c>
      <c r="G40" s="82">
        <f t="shared" si="16"/>
        <v>80</v>
      </c>
      <c r="H40" s="61">
        <v>52</v>
      </c>
      <c r="I40" s="7">
        <f t="shared" si="17"/>
        <v>104</v>
      </c>
      <c r="J40" s="62">
        <v>10</v>
      </c>
      <c r="K40" s="8">
        <f t="shared" si="18"/>
        <v>20</v>
      </c>
      <c r="L40" s="61">
        <v>4</v>
      </c>
      <c r="M40" s="7">
        <f t="shared" si="19"/>
        <v>40</v>
      </c>
      <c r="N40" s="62">
        <v>94</v>
      </c>
      <c r="O40" s="8">
        <f t="shared" si="20"/>
        <v>94</v>
      </c>
      <c r="P40" s="61">
        <v>39</v>
      </c>
      <c r="Q40" s="29">
        <f t="shared" si="21"/>
        <v>117</v>
      </c>
      <c r="R40" s="62">
        <v>2</v>
      </c>
      <c r="S40" s="8">
        <f t="shared" si="22"/>
        <v>40</v>
      </c>
      <c r="T40" s="61">
        <v>0</v>
      </c>
      <c r="U40" s="7">
        <f t="shared" si="23"/>
        <v>0</v>
      </c>
      <c r="V40" s="62">
        <v>10</v>
      </c>
      <c r="W40" s="8">
        <f t="shared" si="24"/>
        <v>30</v>
      </c>
      <c r="X40" s="61">
        <v>120</v>
      </c>
      <c r="Y40" s="29">
        <f t="shared" si="25"/>
        <v>120</v>
      </c>
      <c r="Z40" s="62">
        <v>24</v>
      </c>
      <c r="AA40" s="8">
        <f t="shared" si="26"/>
        <v>72</v>
      </c>
      <c r="AB40" s="61">
        <v>15</v>
      </c>
      <c r="AC40" s="7">
        <f t="shared" si="27"/>
        <v>90</v>
      </c>
      <c r="AD40" s="62">
        <v>3</v>
      </c>
      <c r="AE40" s="8">
        <f t="shared" si="28"/>
        <v>36</v>
      </c>
      <c r="AF40" s="60">
        <v>4</v>
      </c>
      <c r="AG40" s="8">
        <f t="shared" si="31"/>
        <v>60</v>
      </c>
      <c r="AH40" s="63">
        <v>0</v>
      </c>
      <c r="AI40" s="35">
        <f t="shared" si="29"/>
        <v>0</v>
      </c>
      <c r="AJ40" s="77">
        <f t="shared" si="30"/>
        <v>903</v>
      </c>
    </row>
    <row r="41" spans="2:36" s="2" customFormat="1" ht="24" customHeight="1" x14ac:dyDescent="0.25">
      <c r="B41" s="6">
        <v>37</v>
      </c>
      <c r="C41" s="57" t="s">
        <v>153</v>
      </c>
      <c r="D41" s="58" t="s">
        <v>28</v>
      </c>
      <c r="E41" s="59" t="s">
        <v>30</v>
      </c>
      <c r="F41" s="38">
        <v>8</v>
      </c>
      <c r="G41" s="82">
        <f t="shared" si="16"/>
        <v>80</v>
      </c>
      <c r="H41" s="61">
        <v>76</v>
      </c>
      <c r="I41" s="7">
        <f t="shared" si="17"/>
        <v>152</v>
      </c>
      <c r="J41" s="62">
        <v>44</v>
      </c>
      <c r="K41" s="8">
        <f t="shared" si="18"/>
        <v>88</v>
      </c>
      <c r="L41" s="61">
        <v>5</v>
      </c>
      <c r="M41" s="7">
        <f t="shared" si="19"/>
        <v>50</v>
      </c>
      <c r="N41" s="62">
        <v>68</v>
      </c>
      <c r="O41" s="8">
        <f t="shared" si="20"/>
        <v>68</v>
      </c>
      <c r="P41" s="61">
        <v>34</v>
      </c>
      <c r="Q41" s="29">
        <f t="shared" si="21"/>
        <v>102</v>
      </c>
      <c r="R41" s="62">
        <v>1</v>
      </c>
      <c r="S41" s="8">
        <f t="shared" si="22"/>
        <v>20</v>
      </c>
      <c r="T41" s="61">
        <v>0</v>
      </c>
      <c r="U41" s="7">
        <f t="shared" si="23"/>
        <v>0</v>
      </c>
      <c r="V41" s="62">
        <v>10</v>
      </c>
      <c r="W41" s="8">
        <f t="shared" si="24"/>
        <v>30</v>
      </c>
      <c r="X41" s="61">
        <v>111</v>
      </c>
      <c r="Y41" s="29">
        <f t="shared" si="25"/>
        <v>111</v>
      </c>
      <c r="Z41" s="62">
        <v>10</v>
      </c>
      <c r="AA41" s="8">
        <f t="shared" si="26"/>
        <v>30</v>
      </c>
      <c r="AB41" s="61">
        <v>13</v>
      </c>
      <c r="AC41" s="7">
        <f t="shared" si="27"/>
        <v>78</v>
      </c>
      <c r="AD41" s="62">
        <v>2</v>
      </c>
      <c r="AE41" s="8">
        <f t="shared" si="28"/>
        <v>24</v>
      </c>
      <c r="AF41" s="60">
        <v>1</v>
      </c>
      <c r="AG41" s="8">
        <f t="shared" si="31"/>
        <v>15</v>
      </c>
      <c r="AH41" s="63">
        <v>5</v>
      </c>
      <c r="AI41" s="35">
        <f t="shared" si="29"/>
        <v>50</v>
      </c>
      <c r="AJ41" s="77">
        <f t="shared" si="30"/>
        <v>898</v>
      </c>
    </row>
    <row r="42" spans="2:36" s="2" customFormat="1" ht="24" customHeight="1" x14ac:dyDescent="0.25">
      <c r="B42" s="6">
        <v>38</v>
      </c>
      <c r="C42" s="57" t="s">
        <v>140</v>
      </c>
      <c r="D42" s="58" t="s">
        <v>23</v>
      </c>
      <c r="E42" s="59" t="s">
        <v>31</v>
      </c>
      <c r="F42" s="38">
        <v>8</v>
      </c>
      <c r="G42" s="82">
        <f t="shared" si="16"/>
        <v>80</v>
      </c>
      <c r="H42" s="61">
        <v>44</v>
      </c>
      <c r="I42" s="7">
        <f t="shared" si="17"/>
        <v>88</v>
      </c>
      <c r="J42" s="62">
        <v>17</v>
      </c>
      <c r="K42" s="8">
        <f t="shared" si="18"/>
        <v>34</v>
      </c>
      <c r="L42" s="61">
        <v>7</v>
      </c>
      <c r="M42" s="7">
        <f t="shared" si="19"/>
        <v>70</v>
      </c>
      <c r="N42" s="62">
        <v>84</v>
      </c>
      <c r="O42" s="8">
        <f t="shared" si="20"/>
        <v>84</v>
      </c>
      <c r="P42" s="61">
        <v>33</v>
      </c>
      <c r="Q42" s="29">
        <f t="shared" si="21"/>
        <v>99</v>
      </c>
      <c r="R42" s="62">
        <v>3</v>
      </c>
      <c r="S42" s="8">
        <f t="shared" si="22"/>
        <v>60</v>
      </c>
      <c r="T42" s="61">
        <v>0</v>
      </c>
      <c r="U42" s="7">
        <f t="shared" si="23"/>
        <v>0</v>
      </c>
      <c r="V42" s="62">
        <v>5</v>
      </c>
      <c r="W42" s="8">
        <f t="shared" si="24"/>
        <v>15</v>
      </c>
      <c r="X42" s="61">
        <v>95</v>
      </c>
      <c r="Y42" s="29">
        <f t="shared" si="25"/>
        <v>95</v>
      </c>
      <c r="Z42" s="62">
        <v>8</v>
      </c>
      <c r="AA42" s="8">
        <f t="shared" si="26"/>
        <v>24</v>
      </c>
      <c r="AB42" s="61">
        <v>15</v>
      </c>
      <c r="AC42" s="7">
        <f t="shared" si="27"/>
        <v>90</v>
      </c>
      <c r="AD42" s="62">
        <v>0</v>
      </c>
      <c r="AE42" s="8">
        <f t="shared" si="28"/>
        <v>0</v>
      </c>
      <c r="AF42" s="60">
        <v>5</v>
      </c>
      <c r="AG42" s="8">
        <f t="shared" si="31"/>
        <v>75</v>
      </c>
      <c r="AH42" s="63">
        <v>1</v>
      </c>
      <c r="AI42" s="35">
        <f t="shared" si="29"/>
        <v>10</v>
      </c>
      <c r="AJ42" s="77">
        <f t="shared" si="30"/>
        <v>824</v>
      </c>
    </row>
    <row r="43" spans="2:36" s="2" customFormat="1" ht="24" customHeight="1" x14ac:dyDescent="0.25">
      <c r="B43" s="6">
        <v>39</v>
      </c>
      <c r="C43" s="57" t="s">
        <v>49</v>
      </c>
      <c r="D43" s="58" t="s">
        <v>23</v>
      </c>
      <c r="E43" s="59" t="s">
        <v>22</v>
      </c>
      <c r="F43" s="38">
        <v>8</v>
      </c>
      <c r="G43" s="82">
        <f t="shared" si="16"/>
        <v>80</v>
      </c>
      <c r="H43" s="61">
        <v>23</v>
      </c>
      <c r="I43" s="7">
        <f t="shared" si="17"/>
        <v>46</v>
      </c>
      <c r="J43" s="62">
        <v>6</v>
      </c>
      <c r="K43" s="8">
        <f t="shared" si="18"/>
        <v>12</v>
      </c>
      <c r="L43" s="61">
        <v>5</v>
      </c>
      <c r="M43" s="7">
        <f t="shared" si="19"/>
        <v>50</v>
      </c>
      <c r="N43" s="62">
        <v>64</v>
      </c>
      <c r="O43" s="8">
        <f t="shared" si="20"/>
        <v>64</v>
      </c>
      <c r="P43" s="61">
        <v>44</v>
      </c>
      <c r="Q43" s="29">
        <f t="shared" si="21"/>
        <v>132</v>
      </c>
      <c r="R43" s="62">
        <v>1</v>
      </c>
      <c r="S43" s="8">
        <f t="shared" si="22"/>
        <v>20</v>
      </c>
      <c r="T43" s="61">
        <v>0</v>
      </c>
      <c r="U43" s="7">
        <f t="shared" si="23"/>
        <v>0</v>
      </c>
      <c r="V43" s="62">
        <v>16</v>
      </c>
      <c r="W43" s="8">
        <f t="shared" si="24"/>
        <v>48</v>
      </c>
      <c r="X43" s="61">
        <v>110</v>
      </c>
      <c r="Y43" s="29">
        <f t="shared" si="25"/>
        <v>110</v>
      </c>
      <c r="Z43" s="62">
        <v>0</v>
      </c>
      <c r="AA43" s="8">
        <f t="shared" si="26"/>
        <v>0</v>
      </c>
      <c r="AB43" s="61">
        <v>17</v>
      </c>
      <c r="AC43" s="7">
        <f t="shared" si="27"/>
        <v>102</v>
      </c>
      <c r="AD43" s="62">
        <v>2</v>
      </c>
      <c r="AE43" s="8">
        <f t="shared" si="28"/>
        <v>24</v>
      </c>
      <c r="AF43" s="60">
        <v>4</v>
      </c>
      <c r="AG43" s="8">
        <f t="shared" si="31"/>
        <v>60</v>
      </c>
      <c r="AH43" s="63">
        <v>4</v>
      </c>
      <c r="AI43" s="35">
        <f t="shared" si="29"/>
        <v>40</v>
      </c>
      <c r="AJ43" s="77">
        <f t="shared" si="30"/>
        <v>788</v>
      </c>
    </row>
    <row r="44" spans="2:36" s="2" customFormat="1" ht="24" customHeight="1" x14ac:dyDescent="0.25">
      <c r="B44" s="6">
        <v>40</v>
      </c>
      <c r="C44" s="57" t="s">
        <v>121</v>
      </c>
      <c r="D44" s="58" t="s">
        <v>28</v>
      </c>
      <c r="E44" s="59" t="s">
        <v>21</v>
      </c>
      <c r="F44" s="38">
        <v>8</v>
      </c>
      <c r="G44" s="82">
        <f t="shared" si="16"/>
        <v>80</v>
      </c>
      <c r="H44" s="61">
        <v>44</v>
      </c>
      <c r="I44" s="7">
        <f t="shared" si="17"/>
        <v>88</v>
      </c>
      <c r="J44" s="62">
        <v>16</v>
      </c>
      <c r="K44" s="8">
        <f t="shared" si="18"/>
        <v>32</v>
      </c>
      <c r="L44" s="61">
        <v>6</v>
      </c>
      <c r="M44" s="7">
        <f t="shared" si="19"/>
        <v>60</v>
      </c>
      <c r="N44" s="62">
        <v>70</v>
      </c>
      <c r="O44" s="8">
        <f t="shared" si="20"/>
        <v>70</v>
      </c>
      <c r="P44" s="61">
        <v>41</v>
      </c>
      <c r="Q44" s="29">
        <f t="shared" si="21"/>
        <v>123</v>
      </c>
      <c r="R44" s="62">
        <v>2</v>
      </c>
      <c r="S44" s="8">
        <f t="shared" si="22"/>
        <v>40</v>
      </c>
      <c r="T44" s="61">
        <v>0</v>
      </c>
      <c r="U44" s="7">
        <f t="shared" si="23"/>
        <v>0</v>
      </c>
      <c r="V44" s="62">
        <v>5</v>
      </c>
      <c r="W44" s="8">
        <f t="shared" si="24"/>
        <v>15</v>
      </c>
      <c r="X44" s="61">
        <v>118</v>
      </c>
      <c r="Y44" s="29">
        <f t="shared" si="25"/>
        <v>118</v>
      </c>
      <c r="Z44" s="62">
        <v>8</v>
      </c>
      <c r="AA44" s="8">
        <f t="shared" si="26"/>
        <v>24</v>
      </c>
      <c r="AB44" s="61">
        <v>16</v>
      </c>
      <c r="AC44" s="7">
        <f t="shared" si="27"/>
        <v>96</v>
      </c>
      <c r="AD44" s="62">
        <v>1</v>
      </c>
      <c r="AE44" s="8">
        <f t="shared" si="28"/>
        <v>12</v>
      </c>
      <c r="AF44" s="60">
        <v>1</v>
      </c>
      <c r="AG44" s="8">
        <f t="shared" si="31"/>
        <v>15</v>
      </c>
      <c r="AH44" s="63">
        <v>0</v>
      </c>
      <c r="AI44" s="35">
        <f t="shared" si="29"/>
        <v>0</v>
      </c>
      <c r="AJ44" s="77">
        <f t="shared" si="30"/>
        <v>773</v>
      </c>
    </row>
    <row r="45" spans="2:36" s="2" customFormat="1" ht="24" customHeight="1" x14ac:dyDescent="0.25">
      <c r="B45" s="6">
        <v>41</v>
      </c>
      <c r="C45" s="57" t="s">
        <v>96</v>
      </c>
      <c r="D45" s="58" t="s">
        <v>23</v>
      </c>
      <c r="E45" s="59" t="s">
        <v>22</v>
      </c>
      <c r="F45" s="38">
        <v>8</v>
      </c>
      <c r="G45" s="82">
        <f t="shared" si="16"/>
        <v>80</v>
      </c>
      <c r="H45" s="61">
        <v>43</v>
      </c>
      <c r="I45" s="7">
        <f t="shared" si="17"/>
        <v>86</v>
      </c>
      <c r="J45" s="62">
        <v>5</v>
      </c>
      <c r="K45" s="8">
        <f t="shared" si="18"/>
        <v>10</v>
      </c>
      <c r="L45" s="61">
        <v>9</v>
      </c>
      <c r="M45" s="7">
        <f t="shared" si="19"/>
        <v>90</v>
      </c>
      <c r="N45" s="62">
        <v>48</v>
      </c>
      <c r="O45" s="8">
        <f t="shared" si="20"/>
        <v>48</v>
      </c>
      <c r="P45" s="61">
        <v>30</v>
      </c>
      <c r="Q45" s="29">
        <f t="shared" si="21"/>
        <v>90</v>
      </c>
      <c r="R45" s="62">
        <v>1</v>
      </c>
      <c r="S45" s="8">
        <f t="shared" si="22"/>
        <v>20</v>
      </c>
      <c r="T45" s="61">
        <v>0</v>
      </c>
      <c r="U45" s="7">
        <f t="shared" si="23"/>
        <v>0</v>
      </c>
      <c r="V45" s="62">
        <v>8</v>
      </c>
      <c r="W45" s="8">
        <f t="shared" si="24"/>
        <v>24</v>
      </c>
      <c r="X45" s="61">
        <v>65</v>
      </c>
      <c r="Y45" s="29">
        <f t="shared" si="25"/>
        <v>65</v>
      </c>
      <c r="Z45" s="62">
        <v>26</v>
      </c>
      <c r="AA45" s="8">
        <f t="shared" si="26"/>
        <v>78</v>
      </c>
      <c r="AB45" s="61">
        <v>20</v>
      </c>
      <c r="AC45" s="7">
        <f t="shared" si="27"/>
        <v>120</v>
      </c>
      <c r="AD45" s="62">
        <v>2</v>
      </c>
      <c r="AE45" s="8">
        <f t="shared" si="28"/>
        <v>24</v>
      </c>
      <c r="AF45" s="60">
        <v>1</v>
      </c>
      <c r="AG45" s="8">
        <f t="shared" si="31"/>
        <v>15</v>
      </c>
      <c r="AH45" s="63">
        <v>1</v>
      </c>
      <c r="AI45" s="35">
        <f t="shared" si="29"/>
        <v>10</v>
      </c>
      <c r="AJ45" s="77">
        <f t="shared" si="30"/>
        <v>760</v>
      </c>
    </row>
    <row r="46" spans="2:36" s="2" customFormat="1" ht="24" customHeight="1" x14ac:dyDescent="0.25">
      <c r="B46" s="6">
        <v>42</v>
      </c>
      <c r="C46" s="57" t="s">
        <v>183</v>
      </c>
      <c r="D46" s="58" t="s">
        <v>28</v>
      </c>
      <c r="E46" s="59" t="s">
        <v>32</v>
      </c>
      <c r="F46" s="38">
        <v>8</v>
      </c>
      <c r="G46" s="82">
        <f t="shared" si="16"/>
        <v>80</v>
      </c>
      <c r="H46" s="61">
        <v>54</v>
      </c>
      <c r="I46" s="7">
        <f t="shared" si="17"/>
        <v>108</v>
      </c>
      <c r="J46" s="62">
        <v>0</v>
      </c>
      <c r="K46" s="8">
        <f t="shared" si="18"/>
        <v>0</v>
      </c>
      <c r="L46" s="61">
        <v>6</v>
      </c>
      <c r="M46" s="7">
        <f t="shared" si="19"/>
        <v>60</v>
      </c>
      <c r="N46" s="62">
        <v>116</v>
      </c>
      <c r="O46" s="8">
        <f t="shared" si="20"/>
        <v>116</v>
      </c>
      <c r="P46" s="61">
        <v>0</v>
      </c>
      <c r="Q46" s="29">
        <f t="shared" si="21"/>
        <v>0</v>
      </c>
      <c r="R46" s="62">
        <v>5</v>
      </c>
      <c r="S46" s="8">
        <f t="shared" si="22"/>
        <v>100</v>
      </c>
      <c r="T46" s="61">
        <v>0</v>
      </c>
      <c r="U46" s="7">
        <f t="shared" si="23"/>
        <v>0</v>
      </c>
      <c r="V46" s="62">
        <v>0</v>
      </c>
      <c r="W46" s="8">
        <f t="shared" si="24"/>
        <v>0</v>
      </c>
      <c r="X46" s="61">
        <v>127</v>
      </c>
      <c r="Y46" s="29">
        <f t="shared" si="25"/>
        <v>127</v>
      </c>
      <c r="Z46" s="62">
        <v>0</v>
      </c>
      <c r="AA46" s="8">
        <f t="shared" si="26"/>
        <v>0</v>
      </c>
      <c r="AB46" s="61">
        <v>0</v>
      </c>
      <c r="AC46" s="7">
        <f t="shared" si="27"/>
        <v>0</v>
      </c>
      <c r="AD46" s="62">
        <v>0</v>
      </c>
      <c r="AE46" s="8">
        <f t="shared" si="28"/>
        <v>0</v>
      </c>
      <c r="AF46" s="60">
        <v>0</v>
      </c>
      <c r="AG46" s="8">
        <f t="shared" si="31"/>
        <v>0</v>
      </c>
      <c r="AH46" s="63">
        <v>13</v>
      </c>
      <c r="AI46" s="35">
        <f t="shared" si="29"/>
        <v>130</v>
      </c>
      <c r="AJ46" s="77">
        <f t="shared" si="30"/>
        <v>721</v>
      </c>
    </row>
    <row r="47" spans="2:36" s="2" customFormat="1" ht="24" customHeight="1" x14ac:dyDescent="0.25">
      <c r="B47" s="6">
        <v>43</v>
      </c>
      <c r="C47" s="57" t="s">
        <v>81</v>
      </c>
      <c r="D47" s="58" t="s">
        <v>28</v>
      </c>
      <c r="E47" s="59" t="s">
        <v>22</v>
      </c>
      <c r="F47" s="38">
        <v>8</v>
      </c>
      <c r="G47" s="82">
        <f t="shared" si="16"/>
        <v>80</v>
      </c>
      <c r="H47" s="61">
        <v>26</v>
      </c>
      <c r="I47" s="7">
        <f t="shared" si="17"/>
        <v>52</v>
      </c>
      <c r="J47" s="62">
        <v>18</v>
      </c>
      <c r="K47" s="8">
        <f t="shared" si="18"/>
        <v>36</v>
      </c>
      <c r="L47" s="61">
        <v>6</v>
      </c>
      <c r="M47" s="7">
        <f t="shared" si="19"/>
        <v>60</v>
      </c>
      <c r="N47" s="62">
        <v>58</v>
      </c>
      <c r="O47" s="8">
        <f t="shared" si="20"/>
        <v>58</v>
      </c>
      <c r="P47" s="61">
        <v>34</v>
      </c>
      <c r="Q47" s="29">
        <f t="shared" si="21"/>
        <v>102</v>
      </c>
      <c r="R47" s="62">
        <v>2</v>
      </c>
      <c r="S47" s="8">
        <f t="shared" si="22"/>
        <v>40</v>
      </c>
      <c r="T47" s="61">
        <v>0</v>
      </c>
      <c r="U47" s="7">
        <f t="shared" si="23"/>
        <v>0</v>
      </c>
      <c r="V47" s="62">
        <v>8</v>
      </c>
      <c r="W47" s="8">
        <f t="shared" si="24"/>
        <v>24</v>
      </c>
      <c r="X47" s="61">
        <v>97</v>
      </c>
      <c r="Y47" s="29">
        <f t="shared" si="25"/>
        <v>97</v>
      </c>
      <c r="Z47" s="62">
        <v>8</v>
      </c>
      <c r="AA47" s="8">
        <f t="shared" si="26"/>
        <v>24</v>
      </c>
      <c r="AB47" s="61">
        <v>15</v>
      </c>
      <c r="AC47" s="7">
        <f t="shared" si="27"/>
        <v>90</v>
      </c>
      <c r="AD47" s="62">
        <v>0</v>
      </c>
      <c r="AE47" s="8">
        <f t="shared" si="28"/>
        <v>0</v>
      </c>
      <c r="AF47" s="60">
        <v>1</v>
      </c>
      <c r="AG47" s="8">
        <f t="shared" si="31"/>
        <v>15</v>
      </c>
      <c r="AH47" s="63">
        <v>4</v>
      </c>
      <c r="AI47" s="35">
        <f t="shared" si="29"/>
        <v>40</v>
      </c>
      <c r="AJ47" s="77">
        <f t="shared" si="30"/>
        <v>718</v>
      </c>
    </row>
    <row r="48" spans="2:36" s="2" customFormat="1" ht="24" customHeight="1" x14ac:dyDescent="0.25">
      <c r="B48" s="6">
        <v>44</v>
      </c>
      <c r="C48" s="57" t="s">
        <v>159</v>
      </c>
      <c r="D48" s="58" t="s">
        <v>28</v>
      </c>
      <c r="E48" s="59" t="s">
        <v>47</v>
      </c>
      <c r="F48" s="38">
        <v>8</v>
      </c>
      <c r="G48" s="82">
        <f t="shared" si="16"/>
        <v>80</v>
      </c>
      <c r="H48" s="61">
        <v>48</v>
      </c>
      <c r="I48" s="7">
        <f t="shared" si="17"/>
        <v>96</v>
      </c>
      <c r="J48" s="62">
        <v>0</v>
      </c>
      <c r="K48" s="8">
        <f t="shared" si="18"/>
        <v>0</v>
      </c>
      <c r="L48" s="61">
        <v>6</v>
      </c>
      <c r="M48" s="7">
        <f t="shared" si="19"/>
        <v>60</v>
      </c>
      <c r="N48" s="62">
        <v>68</v>
      </c>
      <c r="O48" s="8">
        <f t="shared" si="20"/>
        <v>68</v>
      </c>
      <c r="P48" s="61">
        <v>0</v>
      </c>
      <c r="Q48" s="29">
        <f t="shared" si="21"/>
        <v>0</v>
      </c>
      <c r="R48" s="62">
        <v>7</v>
      </c>
      <c r="S48" s="8">
        <f t="shared" si="22"/>
        <v>140</v>
      </c>
      <c r="T48" s="61">
        <v>0</v>
      </c>
      <c r="U48" s="7">
        <f t="shared" si="23"/>
        <v>0</v>
      </c>
      <c r="V48" s="62">
        <v>0</v>
      </c>
      <c r="W48" s="8">
        <f t="shared" si="24"/>
        <v>0</v>
      </c>
      <c r="X48" s="61">
        <v>99</v>
      </c>
      <c r="Y48" s="29">
        <f t="shared" si="25"/>
        <v>99</v>
      </c>
      <c r="Z48" s="62">
        <v>21</v>
      </c>
      <c r="AA48" s="8">
        <f t="shared" si="26"/>
        <v>63</v>
      </c>
      <c r="AB48" s="61">
        <v>0</v>
      </c>
      <c r="AC48" s="7">
        <f t="shared" si="27"/>
        <v>0</v>
      </c>
      <c r="AD48" s="62">
        <v>5</v>
      </c>
      <c r="AE48" s="8">
        <f t="shared" si="28"/>
        <v>60</v>
      </c>
      <c r="AF48" s="60">
        <v>0</v>
      </c>
      <c r="AG48" s="8">
        <f t="shared" si="31"/>
        <v>0</v>
      </c>
      <c r="AH48" s="63">
        <v>5</v>
      </c>
      <c r="AI48" s="35">
        <f t="shared" si="29"/>
        <v>50</v>
      </c>
      <c r="AJ48" s="77">
        <f t="shared" si="30"/>
        <v>716</v>
      </c>
    </row>
    <row r="49" spans="2:36" s="2" customFormat="1" ht="24" customHeight="1" x14ac:dyDescent="0.25">
      <c r="B49" s="6">
        <v>45</v>
      </c>
      <c r="C49" s="57" t="s">
        <v>160</v>
      </c>
      <c r="D49" s="58" t="s">
        <v>28</v>
      </c>
      <c r="E49" s="59" t="s">
        <v>47</v>
      </c>
      <c r="F49" s="38">
        <v>8</v>
      </c>
      <c r="G49" s="82">
        <f t="shared" si="16"/>
        <v>80</v>
      </c>
      <c r="H49" s="61">
        <v>54</v>
      </c>
      <c r="I49" s="7">
        <f t="shared" si="17"/>
        <v>108</v>
      </c>
      <c r="J49" s="62">
        <v>0</v>
      </c>
      <c r="K49" s="8">
        <f t="shared" si="18"/>
        <v>0</v>
      </c>
      <c r="L49" s="61">
        <v>3</v>
      </c>
      <c r="M49" s="7">
        <f t="shared" si="19"/>
        <v>30</v>
      </c>
      <c r="N49" s="62">
        <v>76</v>
      </c>
      <c r="O49" s="8">
        <f t="shared" si="20"/>
        <v>76</v>
      </c>
      <c r="P49" s="61">
        <v>0</v>
      </c>
      <c r="Q49" s="29">
        <f t="shared" si="21"/>
        <v>0</v>
      </c>
      <c r="R49" s="62">
        <v>5</v>
      </c>
      <c r="S49" s="8">
        <f t="shared" si="22"/>
        <v>100</v>
      </c>
      <c r="T49" s="61">
        <v>0</v>
      </c>
      <c r="U49" s="7">
        <f t="shared" si="23"/>
        <v>0</v>
      </c>
      <c r="V49" s="62">
        <v>0</v>
      </c>
      <c r="W49" s="8">
        <f t="shared" si="24"/>
        <v>0</v>
      </c>
      <c r="X49" s="61">
        <v>128</v>
      </c>
      <c r="Y49" s="29">
        <f t="shared" si="25"/>
        <v>128</v>
      </c>
      <c r="Z49" s="62">
        <v>16</v>
      </c>
      <c r="AA49" s="8">
        <f t="shared" si="26"/>
        <v>48</v>
      </c>
      <c r="AB49" s="61">
        <v>0</v>
      </c>
      <c r="AC49" s="7">
        <f t="shared" si="27"/>
        <v>0</v>
      </c>
      <c r="AD49" s="62">
        <v>2</v>
      </c>
      <c r="AE49" s="8">
        <f t="shared" si="28"/>
        <v>24</v>
      </c>
      <c r="AF49" s="60">
        <v>0</v>
      </c>
      <c r="AG49" s="8">
        <f t="shared" si="31"/>
        <v>0</v>
      </c>
      <c r="AH49" s="63">
        <v>4</v>
      </c>
      <c r="AI49" s="35">
        <f t="shared" si="29"/>
        <v>40</v>
      </c>
      <c r="AJ49" s="77">
        <f t="shared" si="30"/>
        <v>634</v>
      </c>
    </row>
    <row r="50" spans="2:36" s="2" customFormat="1" ht="24" customHeight="1" x14ac:dyDescent="0.25">
      <c r="B50" s="6">
        <v>46</v>
      </c>
      <c r="C50" s="57" t="s">
        <v>172</v>
      </c>
      <c r="D50" s="58" t="s">
        <v>28</v>
      </c>
      <c r="E50" s="59" t="s">
        <v>48</v>
      </c>
      <c r="F50" s="38">
        <v>8</v>
      </c>
      <c r="G50" s="82">
        <f t="shared" si="16"/>
        <v>80</v>
      </c>
      <c r="H50" s="61">
        <v>46</v>
      </c>
      <c r="I50" s="7">
        <f t="shared" si="17"/>
        <v>92</v>
      </c>
      <c r="J50" s="62">
        <v>0</v>
      </c>
      <c r="K50" s="8">
        <f t="shared" si="18"/>
        <v>0</v>
      </c>
      <c r="L50" s="61">
        <v>5</v>
      </c>
      <c r="M50" s="7">
        <f t="shared" si="19"/>
        <v>50</v>
      </c>
      <c r="N50" s="62">
        <v>69</v>
      </c>
      <c r="O50" s="8">
        <f t="shared" si="20"/>
        <v>69</v>
      </c>
      <c r="P50" s="61">
        <v>0</v>
      </c>
      <c r="Q50" s="29">
        <f t="shared" si="21"/>
        <v>0</v>
      </c>
      <c r="R50" s="62">
        <v>3</v>
      </c>
      <c r="S50" s="8">
        <f t="shared" si="22"/>
        <v>60</v>
      </c>
      <c r="T50" s="61">
        <v>0</v>
      </c>
      <c r="U50" s="7">
        <f t="shared" si="23"/>
        <v>0</v>
      </c>
      <c r="V50" s="62">
        <v>0</v>
      </c>
      <c r="W50" s="8">
        <f t="shared" si="24"/>
        <v>0</v>
      </c>
      <c r="X50" s="61">
        <v>121</v>
      </c>
      <c r="Y50" s="29">
        <f t="shared" si="25"/>
        <v>121</v>
      </c>
      <c r="Z50" s="62">
        <v>10</v>
      </c>
      <c r="AA50" s="8">
        <f t="shared" si="26"/>
        <v>30</v>
      </c>
      <c r="AB50" s="61">
        <v>0</v>
      </c>
      <c r="AC50" s="7">
        <f t="shared" si="27"/>
        <v>0</v>
      </c>
      <c r="AD50" s="62">
        <v>2</v>
      </c>
      <c r="AE50" s="8">
        <f t="shared" si="28"/>
        <v>24</v>
      </c>
      <c r="AF50" s="60">
        <v>0</v>
      </c>
      <c r="AG50" s="8">
        <f t="shared" si="31"/>
        <v>0</v>
      </c>
      <c r="AH50" s="63">
        <v>8</v>
      </c>
      <c r="AI50" s="35">
        <f t="shared" si="29"/>
        <v>80</v>
      </c>
      <c r="AJ50" s="77">
        <f t="shared" si="30"/>
        <v>606</v>
      </c>
    </row>
    <row r="51" spans="2:36" s="2" customFormat="1" ht="24" customHeight="1" x14ac:dyDescent="0.25">
      <c r="B51" s="6">
        <v>47</v>
      </c>
      <c r="C51" s="57" t="s">
        <v>161</v>
      </c>
      <c r="D51" s="58" t="s">
        <v>28</v>
      </c>
      <c r="E51" s="59" t="s">
        <v>47</v>
      </c>
      <c r="F51" s="38">
        <v>8</v>
      </c>
      <c r="G51" s="82">
        <f t="shared" si="16"/>
        <v>80</v>
      </c>
      <c r="H51" s="61">
        <v>44</v>
      </c>
      <c r="I51" s="7">
        <f t="shared" si="17"/>
        <v>88</v>
      </c>
      <c r="J51" s="62">
        <v>0</v>
      </c>
      <c r="K51" s="8">
        <f t="shared" si="18"/>
        <v>0</v>
      </c>
      <c r="L51" s="61">
        <v>5</v>
      </c>
      <c r="M51" s="7">
        <f t="shared" si="19"/>
        <v>50</v>
      </c>
      <c r="N51" s="62">
        <v>61</v>
      </c>
      <c r="O51" s="8">
        <f t="shared" si="20"/>
        <v>61</v>
      </c>
      <c r="P51" s="61">
        <v>0</v>
      </c>
      <c r="Q51" s="29">
        <f t="shared" si="21"/>
        <v>0</v>
      </c>
      <c r="R51" s="62">
        <v>3</v>
      </c>
      <c r="S51" s="8">
        <f t="shared" si="22"/>
        <v>60</v>
      </c>
      <c r="T51" s="61">
        <v>0</v>
      </c>
      <c r="U51" s="7">
        <f t="shared" si="23"/>
        <v>0</v>
      </c>
      <c r="V51" s="62">
        <v>0</v>
      </c>
      <c r="W51" s="8">
        <f t="shared" si="24"/>
        <v>0</v>
      </c>
      <c r="X51" s="61">
        <v>105</v>
      </c>
      <c r="Y51" s="29">
        <f t="shared" si="25"/>
        <v>105</v>
      </c>
      <c r="Z51" s="62">
        <v>10</v>
      </c>
      <c r="AA51" s="8">
        <f t="shared" si="26"/>
        <v>30</v>
      </c>
      <c r="AB51" s="61">
        <v>0</v>
      </c>
      <c r="AC51" s="7">
        <f t="shared" si="27"/>
        <v>0</v>
      </c>
      <c r="AD51" s="62">
        <v>3</v>
      </c>
      <c r="AE51" s="8">
        <f t="shared" si="28"/>
        <v>36</v>
      </c>
      <c r="AF51" s="60">
        <v>4</v>
      </c>
      <c r="AG51" s="8">
        <f t="shared" si="31"/>
        <v>60</v>
      </c>
      <c r="AH51" s="63">
        <v>1</v>
      </c>
      <c r="AI51" s="35">
        <f t="shared" si="29"/>
        <v>10</v>
      </c>
      <c r="AJ51" s="77">
        <f t="shared" si="30"/>
        <v>580</v>
      </c>
    </row>
    <row r="52" spans="2:36" s="2" customFormat="1" ht="24" customHeight="1" x14ac:dyDescent="0.25">
      <c r="B52" s="6">
        <v>48</v>
      </c>
      <c r="C52" s="57" t="s">
        <v>128</v>
      </c>
      <c r="D52" s="58" t="s">
        <v>23</v>
      </c>
      <c r="E52" s="59" t="s">
        <v>21</v>
      </c>
      <c r="F52" s="38">
        <v>8</v>
      </c>
      <c r="G52" s="82">
        <f t="shared" si="16"/>
        <v>80</v>
      </c>
      <c r="H52" s="61">
        <v>33</v>
      </c>
      <c r="I52" s="7">
        <f t="shared" si="17"/>
        <v>66</v>
      </c>
      <c r="J52" s="62">
        <v>9</v>
      </c>
      <c r="K52" s="8">
        <f t="shared" si="18"/>
        <v>18</v>
      </c>
      <c r="L52" s="61">
        <v>0</v>
      </c>
      <c r="M52" s="7">
        <f t="shared" si="19"/>
        <v>0</v>
      </c>
      <c r="N52" s="62">
        <v>43</v>
      </c>
      <c r="O52" s="8">
        <f t="shared" si="20"/>
        <v>43</v>
      </c>
      <c r="P52" s="61">
        <v>32</v>
      </c>
      <c r="Q52" s="29">
        <f t="shared" si="21"/>
        <v>96</v>
      </c>
      <c r="R52" s="62">
        <v>0</v>
      </c>
      <c r="S52" s="8">
        <f t="shared" si="22"/>
        <v>0</v>
      </c>
      <c r="T52" s="61">
        <v>0</v>
      </c>
      <c r="U52" s="7">
        <f t="shared" si="23"/>
        <v>0</v>
      </c>
      <c r="V52" s="62">
        <v>10</v>
      </c>
      <c r="W52" s="8">
        <f t="shared" si="24"/>
        <v>30</v>
      </c>
      <c r="X52" s="61">
        <v>105</v>
      </c>
      <c r="Y52" s="29">
        <f t="shared" si="25"/>
        <v>105</v>
      </c>
      <c r="Z52" s="62">
        <v>8</v>
      </c>
      <c r="AA52" s="8">
        <f t="shared" si="26"/>
        <v>24</v>
      </c>
      <c r="AB52" s="61">
        <v>5</v>
      </c>
      <c r="AC52" s="7">
        <f t="shared" si="27"/>
        <v>30</v>
      </c>
      <c r="AD52" s="62">
        <v>2</v>
      </c>
      <c r="AE52" s="8">
        <f t="shared" si="28"/>
        <v>24</v>
      </c>
      <c r="AF52" s="60">
        <v>2</v>
      </c>
      <c r="AG52" s="8">
        <f t="shared" si="31"/>
        <v>30</v>
      </c>
      <c r="AH52" s="63">
        <v>0</v>
      </c>
      <c r="AI52" s="35">
        <f t="shared" si="29"/>
        <v>0</v>
      </c>
      <c r="AJ52" s="77">
        <f t="shared" si="30"/>
        <v>546</v>
      </c>
    </row>
    <row r="53" spans="2:36" s="2" customFormat="1" ht="24" customHeight="1" x14ac:dyDescent="0.25">
      <c r="B53" s="6">
        <v>49</v>
      </c>
      <c r="C53" s="57" t="s">
        <v>56</v>
      </c>
      <c r="D53" s="58" t="s">
        <v>28</v>
      </c>
      <c r="E53" s="59" t="s">
        <v>22</v>
      </c>
      <c r="F53" s="38">
        <v>7</v>
      </c>
      <c r="G53" s="82">
        <f t="shared" si="16"/>
        <v>70</v>
      </c>
      <c r="H53" s="61">
        <v>71</v>
      </c>
      <c r="I53" s="7">
        <f t="shared" si="17"/>
        <v>142</v>
      </c>
      <c r="J53" s="62">
        <v>55</v>
      </c>
      <c r="K53" s="8">
        <f t="shared" si="18"/>
        <v>110</v>
      </c>
      <c r="L53" s="61">
        <v>14</v>
      </c>
      <c r="M53" s="7">
        <f t="shared" si="19"/>
        <v>140</v>
      </c>
      <c r="N53" s="62">
        <v>117</v>
      </c>
      <c r="O53" s="8">
        <f t="shared" si="20"/>
        <v>117</v>
      </c>
      <c r="P53" s="61">
        <v>51</v>
      </c>
      <c r="Q53" s="29">
        <f t="shared" si="21"/>
        <v>153</v>
      </c>
      <c r="R53" s="62">
        <v>4</v>
      </c>
      <c r="S53" s="8">
        <f t="shared" si="22"/>
        <v>80</v>
      </c>
      <c r="T53" s="61">
        <v>0</v>
      </c>
      <c r="U53" s="7">
        <f t="shared" si="23"/>
        <v>0</v>
      </c>
      <c r="V53" s="62">
        <v>37</v>
      </c>
      <c r="W53" s="8">
        <f t="shared" si="24"/>
        <v>111</v>
      </c>
      <c r="X53" s="61">
        <v>131</v>
      </c>
      <c r="Y53" s="29">
        <f t="shared" si="25"/>
        <v>131</v>
      </c>
      <c r="Z53" s="62">
        <v>28</v>
      </c>
      <c r="AA53" s="8">
        <f t="shared" si="26"/>
        <v>84</v>
      </c>
      <c r="AB53" s="61">
        <v>13</v>
      </c>
      <c r="AC53" s="7">
        <f t="shared" si="27"/>
        <v>78</v>
      </c>
      <c r="AD53" s="62">
        <v>1</v>
      </c>
      <c r="AE53" s="8">
        <f t="shared" si="28"/>
        <v>12</v>
      </c>
      <c r="AF53" s="60">
        <v>7</v>
      </c>
      <c r="AG53" s="8">
        <f t="shared" si="31"/>
        <v>105</v>
      </c>
      <c r="AH53" s="63">
        <v>9</v>
      </c>
      <c r="AI53" s="35">
        <f t="shared" si="29"/>
        <v>90</v>
      </c>
      <c r="AJ53" s="77">
        <f t="shared" si="30"/>
        <v>1423</v>
      </c>
    </row>
    <row r="54" spans="2:36" s="2" customFormat="1" ht="24" customHeight="1" x14ac:dyDescent="0.25">
      <c r="B54" s="6">
        <v>50</v>
      </c>
      <c r="C54" s="57" t="s">
        <v>67</v>
      </c>
      <c r="D54" s="58" t="s">
        <v>28</v>
      </c>
      <c r="E54" s="59" t="s">
        <v>22</v>
      </c>
      <c r="F54" s="38">
        <v>7</v>
      </c>
      <c r="G54" s="82">
        <f t="shared" si="16"/>
        <v>70</v>
      </c>
      <c r="H54" s="61">
        <v>50</v>
      </c>
      <c r="I54" s="7">
        <f t="shared" si="17"/>
        <v>100</v>
      </c>
      <c r="J54" s="62">
        <v>41</v>
      </c>
      <c r="K54" s="8">
        <f t="shared" si="18"/>
        <v>82</v>
      </c>
      <c r="L54" s="61">
        <v>9</v>
      </c>
      <c r="M54" s="7">
        <f t="shared" si="19"/>
        <v>90</v>
      </c>
      <c r="N54" s="62">
        <v>115</v>
      </c>
      <c r="O54" s="8">
        <f t="shared" si="20"/>
        <v>115</v>
      </c>
      <c r="P54" s="61">
        <v>40</v>
      </c>
      <c r="Q54" s="29">
        <f t="shared" si="21"/>
        <v>120</v>
      </c>
      <c r="R54" s="62">
        <v>2</v>
      </c>
      <c r="S54" s="8">
        <f t="shared" si="22"/>
        <v>40</v>
      </c>
      <c r="T54" s="61">
        <v>0</v>
      </c>
      <c r="U54" s="7">
        <f t="shared" si="23"/>
        <v>0</v>
      </c>
      <c r="V54" s="62">
        <v>29</v>
      </c>
      <c r="W54" s="8">
        <f t="shared" si="24"/>
        <v>87</v>
      </c>
      <c r="X54" s="61">
        <v>138</v>
      </c>
      <c r="Y54" s="29">
        <f t="shared" si="25"/>
        <v>138</v>
      </c>
      <c r="Z54" s="62">
        <v>30</v>
      </c>
      <c r="AA54" s="8">
        <f t="shared" si="26"/>
        <v>90</v>
      </c>
      <c r="AB54" s="61">
        <v>10</v>
      </c>
      <c r="AC54" s="7">
        <f t="shared" si="27"/>
        <v>60</v>
      </c>
      <c r="AD54" s="62">
        <v>1</v>
      </c>
      <c r="AE54" s="8">
        <f t="shared" si="28"/>
        <v>12</v>
      </c>
      <c r="AF54" s="60">
        <v>2</v>
      </c>
      <c r="AG54" s="8">
        <f t="shared" si="31"/>
        <v>30</v>
      </c>
      <c r="AH54" s="63">
        <v>7</v>
      </c>
      <c r="AI54" s="35">
        <f t="shared" si="29"/>
        <v>70</v>
      </c>
      <c r="AJ54" s="77">
        <f t="shared" si="30"/>
        <v>1104</v>
      </c>
    </row>
    <row r="55" spans="2:36" s="2" customFormat="1" ht="24" customHeight="1" x14ac:dyDescent="0.25">
      <c r="B55" s="6">
        <v>51</v>
      </c>
      <c r="C55" s="57" t="s">
        <v>65</v>
      </c>
      <c r="D55" s="58" t="s">
        <v>28</v>
      </c>
      <c r="E55" s="59" t="s">
        <v>22</v>
      </c>
      <c r="F55" s="38">
        <v>7</v>
      </c>
      <c r="G55" s="82">
        <f t="shared" si="16"/>
        <v>70</v>
      </c>
      <c r="H55" s="61">
        <v>65</v>
      </c>
      <c r="I55" s="7">
        <f t="shared" si="17"/>
        <v>130</v>
      </c>
      <c r="J55" s="62">
        <v>26</v>
      </c>
      <c r="K55" s="8">
        <f t="shared" si="18"/>
        <v>52</v>
      </c>
      <c r="L55" s="61">
        <v>11</v>
      </c>
      <c r="M55" s="7">
        <f t="shared" si="19"/>
        <v>110</v>
      </c>
      <c r="N55" s="62">
        <v>116</v>
      </c>
      <c r="O55" s="8">
        <f t="shared" si="20"/>
        <v>116</v>
      </c>
      <c r="P55" s="61">
        <v>40</v>
      </c>
      <c r="Q55" s="29">
        <f t="shared" si="21"/>
        <v>120</v>
      </c>
      <c r="R55" s="62">
        <v>3</v>
      </c>
      <c r="S55" s="8">
        <f t="shared" si="22"/>
        <v>60</v>
      </c>
      <c r="T55" s="61">
        <v>0</v>
      </c>
      <c r="U55" s="7">
        <f t="shared" si="23"/>
        <v>0</v>
      </c>
      <c r="V55" s="62">
        <v>39</v>
      </c>
      <c r="W55" s="8">
        <f t="shared" si="24"/>
        <v>117</v>
      </c>
      <c r="X55" s="61">
        <v>130</v>
      </c>
      <c r="Y55" s="29">
        <f t="shared" si="25"/>
        <v>130</v>
      </c>
      <c r="Z55" s="62">
        <v>26</v>
      </c>
      <c r="AA55" s="8">
        <f t="shared" si="26"/>
        <v>78</v>
      </c>
      <c r="AB55" s="61">
        <v>4</v>
      </c>
      <c r="AC55" s="7">
        <f t="shared" si="27"/>
        <v>24</v>
      </c>
      <c r="AD55" s="62">
        <v>3</v>
      </c>
      <c r="AE55" s="8">
        <f t="shared" si="28"/>
        <v>36</v>
      </c>
      <c r="AF55" s="60">
        <v>1</v>
      </c>
      <c r="AG55" s="8">
        <f t="shared" si="31"/>
        <v>15</v>
      </c>
      <c r="AH55" s="63">
        <v>3</v>
      </c>
      <c r="AI55" s="35">
        <f t="shared" si="29"/>
        <v>30</v>
      </c>
      <c r="AJ55" s="77">
        <f t="shared" si="30"/>
        <v>1088</v>
      </c>
    </row>
    <row r="56" spans="2:36" s="2" customFormat="1" ht="24" customHeight="1" x14ac:dyDescent="0.25">
      <c r="B56" s="6">
        <v>52</v>
      </c>
      <c r="C56" s="57" t="s">
        <v>91</v>
      </c>
      <c r="D56" s="58" t="s">
        <v>23</v>
      </c>
      <c r="E56" s="59" t="s">
        <v>22</v>
      </c>
      <c r="F56" s="38">
        <v>7</v>
      </c>
      <c r="G56" s="82">
        <f t="shared" si="16"/>
        <v>70</v>
      </c>
      <c r="H56" s="61">
        <v>45</v>
      </c>
      <c r="I56" s="7">
        <f t="shared" si="17"/>
        <v>90</v>
      </c>
      <c r="J56" s="62">
        <v>14</v>
      </c>
      <c r="K56" s="8">
        <f t="shared" si="18"/>
        <v>28</v>
      </c>
      <c r="L56" s="61">
        <v>8</v>
      </c>
      <c r="M56" s="7">
        <f t="shared" si="19"/>
        <v>80</v>
      </c>
      <c r="N56" s="62">
        <v>35</v>
      </c>
      <c r="O56" s="8">
        <f t="shared" si="20"/>
        <v>35</v>
      </c>
      <c r="P56" s="61">
        <v>51</v>
      </c>
      <c r="Q56" s="29">
        <f t="shared" si="21"/>
        <v>153</v>
      </c>
      <c r="R56" s="62">
        <v>3</v>
      </c>
      <c r="S56" s="8">
        <f t="shared" si="22"/>
        <v>60</v>
      </c>
      <c r="T56" s="61">
        <v>0</v>
      </c>
      <c r="U56" s="7">
        <f t="shared" si="23"/>
        <v>0</v>
      </c>
      <c r="V56" s="62">
        <v>23</v>
      </c>
      <c r="W56" s="8">
        <f t="shared" si="24"/>
        <v>69</v>
      </c>
      <c r="X56" s="61">
        <v>122</v>
      </c>
      <c r="Y56" s="29">
        <f t="shared" si="25"/>
        <v>122</v>
      </c>
      <c r="Z56" s="62">
        <v>34</v>
      </c>
      <c r="AA56" s="8">
        <f t="shared" si="26"/>
        <v>102</v>
      </c>
      <c r="AB56" s="61">
        <v>22</v>
      </c>
      <c r="AC56" s="7">
        <f t="shared" si="27"/>
        <v>132</v>
      </c>
      <c r="AD56" s="62">
        <v>1</v>
      </c>
      <c r="AE56" s="8">
        <f t="shared" si="28"/>
        <v>12</v>
      </c>
      <c r="AF56" s="60">
        <v>2</v>
      </c>
      <c r="AG56" s="8">
        <f t="shared" si="31"/>
        <v>30</v>
      </c>
      <c r="AH56" s="63">
        <v>5</v>
      </c>
      <c r="AI56" s="35">
        <f t="shared" si="29"/>
        <v>50</v>
      </c>
      <c r="AJ56" s="77">
        <f t="shared" si="30"/>
        <v>1033</v>
      </c>
    </row>
    <row r="57" spans="2:36" s="2" customFormat="1" ht="24" customHeight="1" x14ac:dyDescent="0.25">
      <c r="B57" s="6">
        <v>53</v>
      </c>
      <c r="C57" s="57" t="s">
        <v>109</v>
      </c>
      <c r="D57" s="58" t="s">
        <v>23</v>
      </c>
      <c r="E57" s="59" t="s">
        <v>21</v>
      </c>
      <c r="F57" s="38">
        <v>7</v>
      </c>
      <c r="G57" s="82">
        <f t="shared" si="16"/>
        <v>70</v>
      </c>
      <c r="H57" s="61">
        <v>61</v>
      </c>
      <c r="I57" s="7">
        <f t="shared" si="17"/>
        <v>122</v>
      </c>
      <c r="J57" s="62">
        <v>21</v>
      </c>
      <c r="K57" s="8">
        <f t="shared" si="18"/>
        <v>42</v>
      </c>
      <c r="L57" s="61">
        <v>7</v>
      </c>
      <c r="M57" s="7">
        <f t="shared" si="19"/>
        <v>70</v>
      </c>
      <c r="N57" s="62">
        <v>94</v>
      </c>
      <c r="O57" s="8">
        <f t="shared" si="20"/>
        <v>94</v>
      </c>
      <c r="P57" s="61">
        <v>46</v>
      </c>
      <c r="Q57" s="29">
        <f t="shared" si="21"/>
        <v>138</v>
      </c>
      <c r="R57" s="62">
        <v>1</v>
      </c>
      <c r="S57" s="8">
        <f t="shared" si="22"/>
        <v>20</v>
      </c>
      <c r="T57" s="61">
        <v>0</v>
      </c>
      <c r="U57" s="7">
        <f t="shared" si="23"/>
        <v>0</v>
      </c>
      <c r="V57" s="62">
        <v>21</v>
      </c>
      <c r="W57" s="8">
        <f t="shared" si="24"/>
        <v>63</v>
      </c>
      <c r="X57" s="61">
        <v>124</v>
      </c>
      <c r="Y57" s="29">
        <f t="shared" si="25"/>
        <v>124</v>
      </c>
      <c r="Z57" s="62">
        <v>28</v>
      </c>
      <c r="AA57" s="8">
        <f t="shared" si="26"/>
        <v>84</v>
      </c>
      <c r="AB57" s="61">
        <v>13</v>
      </c>
      <c r="AC57" s="7">
        <f t="shared" si="27"/>
        <v>78</v>
      </c>
      <c r="AD57" s="62">
        <v>3</v>
      </c>
      <c r="AE57" s="8">
        <f t="shared" si="28"/>
        <v>36</v>
      </c>
      <c r="AF57" s="60">
        <v>3</v>
      </c>
      <c r="AG57" s="8">
        <f t="shared" si="31"/>
        <v>45</v>
      </c>
      <c r="AH57" s="63">
        <v>2</v>
      </c>
      <c r="AI57" s="35">
        <f t="shared" si="29"/>
        <v>20</v>
      </c>
      <c r="AJ57" s="77">
        <f t="shared" si="30"/>
        <v>1006</v>
      </c>
    </row>
    <row r="58" spans="2:36" s="2" customFormat="1" ht="24" customHeight="1" x14ac:dyDescent="0.25">
      <c r="B58" s="6">
        <v>54</v>
      </c>
      <c r="C58" s="57" t="s">
        <v>71</v>
      </c>
      <c r="D58" s="58" t="s">
        <v>28</v>
      </c>
      <c r="E58" s="59" t="s">
        <v>22</v>
      </c>
      <c r="F58" s="38">
        <v>7</v>
      </c>
      <c r="G58" s="82">
        <f t="shared" si="16"/>
        <v>70</v>
      </c>
      <c r="H58" s="61">
        <v>64</v>
      </c>
      <c r="I58" s="7">
        <f t="shared" si="17"/>
        <v>128</v>
      </c>
      <c r="J58" s="62">
        <v>22</v>
      </c>
      <c r="K58" s="8">
        <f t="shared" si="18"/>
        <v>44</v>
      </c>
      <c r="L58" s="61">
        <v>13</v>
      </c>
      <c r="M58" s="7">
        <f t="shared" si="19"/>
        <v>130</v>
      </c>
      <c r="N58" s="62">
        <v>97</v>
      </c>
      <c r="O58" s="8">
        <f t="shared" si="20"/>
        <v>97</v>
      </c>
      <c r="P58" s="61">
        <v>36</v>
      </c>
      <c r="Q58" s="29">
        <f t="shared" si="21"/>
        <v>108</v>
      </c>
      <c r="R58" s="62">
        <v>2</v>
      </c>
      <c r="S58" s="8">
        <f t="shared" si="22"/>
        <v>40</v>
      </c>
      <c r="T58" s="61">
        <v>0</v>
      </c>
      <c r="U58" s="7">
        <f t="shared" si="23"/>
        <v>0</v>
      </c>
      <c r="V58" s="62">
        <v>40</v>
      </c>
      <c r="W58" s="8">
        <f t="shared" si="24"/>
        <v>120</v>
      </c>
      <c r="X58" s="61">
        <v>128</v>
      </c>
      <c r="Y58" s="29">
        <f t="shared" si="25"/>
        <v>128</v>
      </c>
      <c r="Z58" s="62">
        <v>18</v>
      </c>
      <c r="AA58" s="8">
        <f t="shared" si="26"/>
        <v>54</v>
      </c>
      <c r="AB58" s="61">
        <v>5</v>
      </c>
      <c r="AC58" s="7">
        <f t="shared" si="27"/>
        <v>30</v>
      </c>
      <c r="AD58" s="62">
        <v>0</v>
      </c>
      <c r="AE58" s="8">
        <f t="shared" si="28"/>
        <v>0</v>
      </c>
      <c r="AF58" s="60">
        <v>1</v>
      </c>
      <c r="AG58" s="8">
        <f t="shared" si="31"/>
        <v>15</v>
      </c>
      <c r="AH58" s="63">
        <v>3</v>
      </c>
      <c r="AI58" s="35">
        <f t="shared" si="29"/>
        <v>30</v>
      </c>
      <c r="AJ58" s="77">
        <f t="shared" si="30"/>
        <v>994</v>
      </c>
    </row>
    <row r="59" spans="2:36" s="2" customFormat="1" ht="24" customHeight="1" x14ac:dyDescent="0.25">
      <c r="B59" s="6">
        <v>55</v>
      </c>
      <c r="C59" s="57" t="s">
        <v>72</v>
      </c>
      <c r="D59" s="58" t="s">
        <v>28</v>
      </c>
      <c r="E59" s="59" t="s">
        <v>22</v>
      </c>
      <c r="F59" s="38">
        <v>7</v>
      </c>
      <c r="G59" s="82">
        <f t="shared" si="16"/>
        <v>70</v>
      </c>
      <c r="H59" s="61">
        <v>51</v>
      </c>
      <c r="I59" s="7">
        <f t="shared" si="17"/>
        <v>102</v>
      </c>
      <c r="J59" s="62">
        <v>20</v>
      </c>
      <c r="K59" s="8">
        <f t="shared" si="18"/>
        <v>40</v>
      </c>
      <c r="L59" s="61">
        <v>7</v>
      </c>
      <c r="M59" s="7">
        <f t="shared" si="19"/>
        <v>70</v>
      </c>
      <c r="N59" s="62">
        <v>82</v>
      </c>
      <c r="O59" s="8">
        <f t="shared" si="20"/>
        <v>82</v>
      </c>
      <c r="P59" s="61">
        <v>51</v>
      </c>
      <c r="Q59" s="29">
        <f t="shared" si="21"/>
        <v>153</v>
      </c>
      <c r="R59" s="62">
        <v>2</v>
      </c>
      <c r="S59" s="8">
        <f t="shared" si="22"/>
        <v>40</v>
      </c>
      <c r="T59" s="61">
        <v>0</v>
      </c>
      <c r="U59" s="7">
        <f t="shared" si="23"/>
        <v>0</v>
      </c>
      <c r="V59" s="62">
        <v>21</v>
      </c>
      <c r="W59" s="8">
        <f t="shared" si="24"/>
        <v>63</v>
      </c>
      <c r="X59" s="61">
        <v>131</v>
      </c>
      <c r="Y59" s="29">
        <f t="shared" si="25"/>
        <v>131</v>
      </c>
      <c r="Z59" s="62">
        <v>21</v>
      </c>
      <c r="AA59" s="8">
        <f t="shared" si="26"/>
        <v>63</v>
      </c>
      <c r="AB59" s="61">
        <v>13</v>
      </c>
      <c r="AC59" s="7">
        <f t="shared" si="27"/>
        <v>78</v>
      </c>
      <c r="AD59" s="62">
        <v>3</v>
      </c>
      <c r="AE59" s="8">
        <f t="shared" si="28"/>
        <v>36</v>
      </c>
      <c r="AF59" s="60">
        <v>2</v>
      </c>
      <c r="AG59" s="8">
        <f t="shared" si="31"/>
        <v>30</v>
      </c>
      <c r="AH59" s="63">
        <v>3</v>
      </c>
      <c r="AI59" s="35">
        <f t="shared" si="29"/>
        <v>30</v>
      </c>
      <c r="AJ59" s="77">
        <f t="shared" si="30"/>
        <v>988</v>
      </c>
    </row>
    <row r="60" spans="2:36" s="2" customFormat="1" ht="24" customHeight="1" x14ac:dyDescent="0.25">
      <c r="B60" s="6">
        <v>56</v>
      </c>
      <c r="C60" s="57" t="s">
        <v>75</v>
      </c>
      <c r="D60" s="58" t="s">
        <v>28</v>
      </c>
      <c r="E60" s="59" t="s">
        <v>22</v>
      </c>
      <c r="F60" s="38">
        <v>7</v>
      </c>
      <c r="G60" s="82">
        <f t="shared" si="16"/>
        <v>70</v>
      </c>
      <c r="H60" s="61">
        <v>39</v>
      </c>
      <c r="I60" s="7">
        <f t="shared" si="17"/>
        <v>78</v>
      </c>
      <c r="J60" s="62">
        <v>35</v>
      </c>
      <c r="K60" s="8">
        <f t="shared" si="18"/>
        <v>70</v>
      </c>
      <c r="L60" s="61">
        <v>7</v>
      </c>
      <c r="M60" s="7">
        <f t="shared" si="19"/>
        <v>70</v>
      </c>
      <c r="N60" s="62">
        <v>82</v>
      </c>
      <c r="O60" s="8">
        <f t="shared" si="20"/>
        <v>82</v>
      </c>
      <c r="P60" s="61">
        <v>34</v>
      </c>
      <c r="Q60" s="29">
        <f t="shared" si="21"/>
        <v>102</v>
      </c>
      <c r="R60" s="62">
        <v>3</v>
      </c>
      <c r="S60" s="8">
        <f t="shared" si="22"/>
        <v>60</v>
      </c>
      <c r="T60" s="61">
        <v>0</v>
      </c>
      <c r="U60" s="7">
        <f t="shared" si="23"/>
        <v>0</v>
      </c>
      <c r="V60" s="62">
        <v>5</v>
      </c>
      <c r="W60" s="8">
        <f t="shared" si="24"/>
        <v>15</v>
      </c>
      <c r="X60" s="61">
        <v>60</v>
      </c>
      <c r="Y60" s="29">
        <f t="shared" si="25"/>
        <v>60</v>
      </c>
      <c r="Z60" s="62">
        <v>23</v>
      </c>
      <c r="AA60" s="8">
        <f t="shared" si="26"/>
        <v>69</v>
      </c>
      <c r="AB60" s="61">
        <v>16</v>
      </c>
      <c r="AC60" s="7">
        <f t="shared" si="27"/>
        <v>96</v>
      </c>
      <c r="AD60" s="62">
        <v>3</v>
      </c>
      <c r="AE60" s="8">
        <f t="shared" si="28"/>
        <v>36</v>
      </c>
      <c r="AF60" s="60">
        <v>2</v>
      </c>
      <c r="AG60" s="8">
        <f t="shared" si="31"/>
        <v>30</v>
      </c>
      <c r="AH60" s="63">
        <v>0</v>
      </c>
      <c r="AI60" s="35">
        <f t="shared" si="29"/>
        <v>0</v>
      </c>
      <c r="AJ60" s="77">
        <f t="shared" si="30"/>
        <v>838</v>
      </c>
    </row>
    <row r="61" spans="2:36" s="2" customFormat="1" ht="24" customHeight="1" x14ac:dyDescent="0.25">
      <c r="B61" s="6">
        <v>57</v>
      </c>
      <c r="C61" s="57" t="s">
        <v>158</v>
      </c>
      <c r="D61" s="58" t="s">
        <v>28</v>
      </c>
      <c r="E61" s="59" t="s">
        <v>47</v>
      </c>
      <c r="F61" s="38">
        <v>7</v>
      </c>
      <c r="G61" s="82">
        <f t="shared" si="16"/>
        <v>70</v>
      </c>
      <c r="H61" s="61">
        <v>73</v>
      </c>
      <c r="I61" s="7">
        <f t="shared" si="17"/>
        <v>146</v>
      </c>
      <c r="J61" s="62">
        <v>0</v>
      </c>
      <c r="K61" s="8">
        <f t="shared" si="18"/>
        <v>0</v>
      </c>
      <c r="L61" s="61">
        <v>5</v>
      </c>
      <c r="M61" s="7">
        <f t="shared" si="19"/>
        <v>50</v>
      </c>
      <c r="N61" s="62">
        <v>87</v>
      </c>
      <c r="O61" s="8">
        <f t="shared" si="20"/>
        <v>87</v>
      </c>
      <c r="P61" s="61">
        <v>0</v>
      </c>
      <c r="Q61" s="29">
        <f t="shared" si="21"/>
        <v>0</v>
      </c>
      <c r="R61" s="62">
        <v>5</v>
      </c>
      <c r="S61" s="8">
        <f t="shared" si="22"/>
        <v>100</v>
      </c>
      <c r="T61" s="61">
        <v>0</v>
      </c>
      <c r="U61" s="7">
        <f t="shared" si="23"/>
        <v>0</v>
      </c>
      <c r="V61" s="62">
        <v>0</v>
      </c>
      <c r="W61" s="8">
        <f t="shared" si="24"/>
        <v>0</v>
      </c>
      <c r="X61" s="61">
        <v>120</v>
      </c>
      <c r="Y61" s="29">
        <f t="shared" si="25"/>
        <v>120</v>
      </c>
      <c r="Z61" s="62">
        <v>10</v>
      </c>
      <c r="AA61" s="8">
        <f t="shared" si="26"/>
        <v>30</v>
      </c>
      <c r="AB61" s="61">
        <v>0</v>
      </c>
      <c r="AC61" s="7">
        <f t="shared" si="27"/>
        <v>0</v>
      </c>
      <c r="AD61" s="62">
        <v>8</v>
      </c>
      <c r="AE61" s="8">
        <f t="shared" si="28"/>
        <v>96</v>
      </c>
      <c r="AF61" s="60">
        <v>4</v>
      </c>
      <c r="AG61" s="8">
        <f t="shared" si="31"/>
        <v>60</v>
      </c>
      <c r="AH61" s="63">
        <v>4</v>
      </c>
      <c r="AI61" s="35">
        <f t="shared" si="29"/>
        <v>40</v>
      </c>
      <c r="AJ61" s="77">
        <f t="shared" si="30"/>
        <v>799</v>
      </c>
    </row>
    <row r="62" spans="2:36" s="2" customFormat="1" ht="24" customHeight="1" x14ac:dyDescent="0.25">
      <c r="B62" s="6">
        <v>58</v>
      </c>
      <c r="C62" s="57" t="s">
        <v>97</v>
      </c>
      <c r="D62" s="58" t="s">
        <v>23</v>
      </c>
      <c r="E62" s="59" t="s">
        <v>22</v>
      </c>
      <c r="F62" s="38">
        <v>7</v>
      </c>
      <c r="G62" s="82">
        <f t="shared" si="16"/>
        <v>70</v>
      </c>
      <c r="H62" s="61">
        <v>37</v>
      </c>
      <c r="I62" s="7">
        <f t="shared" si="17"/>
        <v>74</v>
      </c>
      <c r="J62" s="62">
        <v>4</v>
      </c>
      <c r="K62" s="8">
        <f t="shared" si="18"/>
        <v>8</v>
      </c>
      <c r="L62" s="61">
        <v>5</v>
      </c>
      <c r="M62" s="7">
        <f t="shared" si="19"/>
        <v>50</v>
      </c>
      <c r="N62" s="62">
        <v>56</v>
      </c>
      <c r="O62" s="8">
        <f t="shared" si="20"/>
        <v>56</v>
      </c>
      <c r="P62" s="61">
        <v>29</v>
      </c>
      <c r="Q62" s="29">
        <f t="shared" si="21"/>
        <v>87</v>
      </c>
      <c r="R62" s="62">
        <v>0</v>
      </c>
      <c r="S62" s="8">
        <f t="shared" si="22"/>
        <v>0</v>
      </c>
      <c r="T62" s="61">
        <v>0</v>
      </c>
      <c r="U62" s="7">
        <f t="shared" si="23"/>
        <v>0</v>
      </c>
      <c r="V62" s="62">
        <v>8</v>
      </c>
      <c r="W62" s="8">
        <f t="shared" si="24"/>
        <v>24</v>
      </c>
      <c r="X62" s="61">
        <v>87</v>
      </c>
      <c r="Y62" s="29">
        <f t="shared" si="25"/>
        <v>87</v>
      </c>
      <c r="Z62" s="62">
        <v>21</v>
      </c>
      <c r="AA62" s="8">
        <f t="shared" si="26"/>
        <v>63</v>
      </c>
      <c r="AB62" s="61">
        <v>16</v>
      </c>
      <c r="AC62" s="7">
        <f t="shared" si="27"/>
        <v>96</v>
      </c>
      <c r="AD62" s="62">
        <v>3</v>
      </c>
      <c r="AE62" s="8">
        <f t="shared" si="28"/>
        <v>36</v>
      </c>
      <c r="AF62" s="60">
        <v>3</v>
      </c>
      <c r="AG62" s="8">
        <f t="shared" si="31"/>
        <v>45</v>
      </c>
      <c r="AH62" s="63">
        <v>6</v>
      </c>
      <c r="AI62" s="35">
        <f t="shared" si="29"/>
        <v>60</v>
      </c>
      <c r="AJ62" s="77">
        <f t="shared" si="30"/>
        <v>756</v>
      </c>
    </row>
    <row r="63" spans="2:36" s="2" customFormat="1" ht="24" customHeight="1" x14ac:dyDescent="0.25">
      <c r="B63" s="6">
        <v>59</v>
      </c>
      <c r="C63" s="57" t="s">
        <v>78</v>
      </c>
      <c r="D63" s="58" t="s">
        <v>28</v>
      </c>
      <c r="E63" s="59" t="s">
        <v>22</v>
      </c>
      <c r="F63" s="38">
        <v>7</v>
      </c>
      <c r="G63" s="82">
        <f t="shared" si="16"/>
        <v>70</v>
      </c>
      <c r="H63" s="61">
        <v>45</v>
      </c>
      <c r="I63" s="7">
        <f t="shared" si="17"/>
        <v>90</v>
      </c>
      <c r="J63" s="62">
        <v>21</v>
      </c>
      <c r="K63" s="8">
        <f t="shared" si="18"/>
        <v>42</v>
      </c>
      <c r="L63" s="61">
        <v>9</v>
      </c>
      <c r="M63" s="7">
        <f t="shared" si="19"/>
        <v>90</v>
      </c>
      <c r="N63" s="62">
        <v>66</v>
      </c>
      <c r="O63" s="8">
        <f t="shared" si="20"/>
        <v>66</v>
      </c>
      <c r="P63" s="61">
        <v>36</v>
      </c>
      <c r="Q63" s="29">
        <f t="shared" si="21"/>
        <v>108</v>
      </c>
      <c r="R63" s="62">
        <v>0</v>
      </c>
      <c r="S63" s="8">
        <f t="shared" si="22"/>
        <v>0</v>
      </c>
      <c r="T63" s="61">
        <v>0</v>
      </c>
      <c r="U63" s="7">
        <f t="shared" si="23"/>
        <v>0</v>
      </c>
      <c r="V63" s="62">
        <v>26</v>
      </c>
      <c r="W63" s="8">
        <f t="shared" si="24"/>
        <v>78</v>
      </c>
      <c r="X63" s="61">
        <v>0</v>
      </c>
      <c r="Y63" s="29">
        <f t="shared" si="25"/>
        <v>0</v>
      </c>
      <c r="Z63" s="62">
        <v>31</v>
      </c>
      <c r="AA63" s="8">
        <f t="shared" si="26"/>
        <v>93</v>
      </c>
      <c r="AB63" s="61">
        <v>12</v>
      </c>
      <c r="AC63" s="7">
        <f t="shared" si="27"/>
        <v>72</v>
      </c>
      <c r="AD63" s="62">
        <v>1</v>
      </c>
      <c r="AE63" s="8">
        <f t="shared" si="28"/>
        <v>12</v>
      </c>
      <c r="AF63" s="60">
        <v>0</v>
      </c>
      <c r="AG63" s="8">
        <f t="shared" si="31"/>
        <v>0</v>
      </c>
      <c r="AH63" s="63">
        <v>3</v>
      </c>
      <c r="AI63" s="35">
        <f t="shared" si="29"/>
        <v>30</v>
      </c>
      <c r="AJ63" s="77">
        <f t="shared" si="30"/>
        <v>751</v>
      </c>
    </row>
    <row r="64" spans="2:36" s="2" customFormat="1" ht="24" customHeight="1" x14ac:dyDescent="0.25">
      <c r="B64" s="6">
        <v>60</v>
      </c>
      <c r="C64" s="57" t="s">
        <v>142</v>
      </c>
      <c r="D64" s="58" t="s">
        <v>28</v>
      </c>
      <c r="E64" s="59" t="s">
        <v>31</v>
      </c>
      <c r="F64" s="38">
        <v>7</v>
      </c>
      <c r="G64" s="82">
        <f t="shared" si="16"/>
        <v>70</v>
      </c>
      <c r="H64" s="61">
        <v>38</v>
      </c>
      <c r="I64" s="7">
        <f t="shared" si="17"/>
        <v>76</v>
      </c>
      <c r="J64" s="62">
        <v>14</v>
      </c>
      <c r="K64" s="8">
        <f t="shared" si="18"/>
        <v>28</v>
      </c>
      <c r="L64" s="61">
        <v>5</v>
      </c>
      <c r="M64" s="7">
        <f t="shared" si="19"/>
        <v>50</v>
      </c>
      <c r="N64" s="62">
        <v>61</v>
      </c>
      <c r="O64" s="8">
        <f t="shared" si="20"/>
        <v>61</v>
      </c>
      <c r="P64" s="61">
        <v>39</v>
      </c>
      <c r="Q64" s="29">
        <f t="shared" si="21"/>
        <v>117</v>
      </c>
      <c r="R64" s="62">
        <v>1</v>
      </c>
      <c r="S64" s="8">
        <f t="shared" si="22"/>
        <v>20</v>
      </c>
      <c r="T64" s="61">
        <v>0</v>
      </c>
      <c r="U64" s="7">
        <f t="shared" si="23"/>
        <v>0</v>
      </c>
      <c r="V64" s="62">
        <v>28</v>
      </c>
      <c r="W64" s="8">
        <f t="shared" si="24"/>
        <v>84</v>
      </c>
      <c r="X64" s="61">
        <v>98</v>
      </c>
      <c r="Y64" s="29">
        <f t="shared" si="25"/>
        <v>98</v>
      </c>
      <c r="Z64" s="62">
        <v>26</v>
      </c>
      <c r="AA64" s="8">
        <f t="shared" si="26"/>
        <v>78</v>
      </c>
      <c r="AB64" s="61">
        <v>0</v>
      </c>
      <c r="AC64" s="7">
        <f t="shared" si="27"/>
        <v>0</v>
      </c>
      <c r="AD64" s="62">
        <v>0</v>
      </c>
      <c r="AE64" s="8">
        <f t="shared" si="28"/>
        <v>0</v>
      </c>
      <c r="AF64" s="60">
        <v>2</v>
      </c>
      <c r="AG64" s="8">
        <f t="shared" si="31"/>
        <v>30</v>
      </c>
      <c r="AH64" s="63">
        <v>0</v>
      </c>
      <c r="AI64" s="35">
        <f t="shared" si="29"/>
        <v>0</v>
      </c>
      <c r="AJ64" s="77">
        <f t="shared" si="30"/>
        <v>712</v>
      </c>
    </row>
    <row r="65" spans="2:36" s="2" customFormat="1" ht="24" customHeight="1" x14ac:dyDescent="0.25">
      <c r="B65" s="6">
        <v>61</v>
      </c>
      <c r="C65" s="57" t="s">
        <v>85</v>
      </c>
      <c r="D65" s="58" t="s">
        <v>28</v>
      </c>
      <c r="E65" s="59" t="s">
        <v>22</v>
      </c>
      <c r="F65" s="38">
        <v>7</v>
      </c>
      <c r="G65" s="82">
        <f t="shared" si="16"/>
        <v>70</v>
      </c>
      <c r="H65" s="61">
        <v>36</v>
      </c>
      <c r="I65" s="7">
        <f t="shared" si="17"/>
        <v>72</v>
      </c>
      <c r="J65" s="62">
        <v>27</v>
      </c>
      <c r="K65" s="8">
        <f t="shared" si="18"/>
        <v>54</v>
      </c>
      <c r="L65" s="61">
        <v>4</v>
      </c>
      <c r="M65" s="7">
        <f t="shared" si="19"/>
        <v>40</v>
      </c>
      <c r="N65" s="62">
        <v>56</v>
      </c>
      <c r="O65" s="8">
        <f t="shared" si="20"/>
        <v>56</v>
      </c>
      <c r="P65" s="61">
        <v>26</v>
      </c>
      <c r="Q65" s="29">
        <f t="shared" si="21"/>
        <v>78</v>
      </c>
      <c r="R65" s="62">
        <v>4</v>
      </c>
      <c r="S65" s="8">
        <f t="shared" si="22"/>
        <v>80</v>
      </c>
      <c r="T65" s="61">
        <v>0</v>
      </c>
      <c r="U65" s="7">
        <f t="shared" si="23"/>
        <v>0</v>
      </c>
      <c r="V65" s="62">
        <v>5</v>
      </c>
      <c r="W65" s="8">
        <f t="shared" si="24"/>
        <v>15</v>
      </c>
      <c r="X65" s="61">
        <v>0</v>
      </c>
      <c r="Y65" s="29">
        <f t="shared" si="25"/>
        <v>0</v>
      </c>
      <c r="Z65" s="62">
        <v>26</v>
      </c>
      <c r="AA65" s="8">
        <f t="shared" si="26"/>
        <v>78</v>
      </c>
      <c r="AB65" s="61">
        <v>3</v>
      </c>
      <c r="AC65" s="7">
        <f t="shared" si="27"/>
        <v>18</v>
      </c>
      <c r="AD65" s="62">
        <v>1</v>
      </c>
      <c r="AE65" s="8">
        <f t="shared" si="28"/>
        <v>12</v>
      </c>
      <c r="AF65" s="60">
        <v>1</v>
      </c>
      <c r="AG65" s="8">
        <f t="shared" si="31"/>
        <v>15</v>
      </c>
      <c r="AH65" s="63">
        <v>5</v>
      </c>
      <c r="AI65" s="35">
        <f t="shared" si="29"/>
        <v>50</v>
      </c>
      <c r="AJ65" s="77">
        <f t="shared" si="30"/>
        <v>638</v>
      </c>
    </row>
    <row r="66" spans="2:36" s="2" customFormat="1" ht="24" customHeight="1" x14ac:dyDescent="0.25">
      <c r="B66" s="6">
        <v>62</v>
      </c>
      <c r="C66" s="57" t="s">
        <v>173</v>
      </c>
      <c r="D66" s="58" t="s">
        <v>28</v>
      </c>
      <c r="E66" s="59" t="s">
        <v>48</v>
      </c>
      <c r="F66" s="38">
        <v>7</v>
      </c>
      <c r="G66" s="82">
        <f t="shared" si="16"/>
        <v>70</v>
      </c>
      <c r="H66" s="61">
        <v>52</v>
      </c>
      <c r="I66" s="7">
        <f t="shared" si="17"/>
        <v>104</v>
      </c>
      <c r="J66" s="62">
        <v>0</v>
      </c>
      <c r="K66" s="8">
        <f t="shared" si="18"/>
        <v>0</v>
      </c>
      <c r="L66" s="61">
        <v>8</v>
      </c>
      <c r="M66" s="7">
        <f t="shared" si="19"/>
        <v>80</v>
      </c>
      <c r="N66" s="62">
        <v>89</v>
      </c>
      <c r="O66" s="8">
        <f t="shared" si="20"/>
        <v>89</v>
      </c>
      <c r="P66" s="61">
        <v>0</v>
      </c>
      <c r="Q66" s="29">
        <f t="shared" si="21"/>
        <v>0</v>
      </c>
      <c r="R66" s="62">
        <v>1</v>
      </c>
      <c r="S66" s="8">
        <f t="shared" si="22"/>
        <v>20</v>
      </c>
      <c r="T66" s="61">
        <v>0</v>
      </c>
      <c r="U66" s="7">
        <f t="shared" si="23"/>
        <v>0</v>
      </c>
      <c r="V66" s="62">
        <v>0</v>
      </c>
      <c r="W66" s="8">
        <f t="shared" si="24"/>
        <v>0</v>
      </c>
      <c r="X66" s="61">
        <v>123</v>
      </c>
      <c r="Y66" s="29">
        <f t="shared" si="25"/>
        <v>123</v>
      </c>
      <c r="Z66" s="62">
        <v>10</v>
      </c>
      <c r="AA66" s="8">
        <f t="shared" si="26"/>
        <v>30</v>
      </c>
      <c r="AB66" s="61">
        <v>0</v>
      </c>
      <c r="AC66" s="7">
        <f t="shared" si="27"/>
        <v>0</v>
      </c>
      <c r="AD66" s="62">
        <v>2</v>
      </c>
      <c r="AE66" s="8">
        <f t="shared" si="28"/>
        <v>24</v>
      </c>
      <c r="AF66" s="60">
        <v>0</v>
      </c>
      <c r="AG66" s="8">
        <f t="shared" si="31"/>
        <v>0</v>
      </c>
      <c r="AH66" s="63">
        <v>4</v>
      </c>
      <c r="AI66" s="35">
        <f t="shared" si="29"/>
        <v>40</v>
      </c>
      <c r="AJ66" s="77">
        <f t="shared" si="30"/>
        <v>580</v>
      </c>
    </row>
    <row r="67" spans="2:36" s="2" customFormat="1" ht="24" customHeight="1" x14ac:dyDescent="0.25">
      <c r="B67" s="6">
        <v>63</v>
      </c>
      <c r="C67" s="57" t="s">
        <v>134</v>
      </c>
      <c r="D67" s="58" t="s">
        <v>28</v>
      </c>
      <c r="E67" s="59" t="s">
        <v>47</v>
      </c>
      <c r="F67" s="38">
        <v>7</v>
      </c>
      <c r="G67" s="82">
        <f t="shared" si="16"/>
        <v>70</v>
      </c>
      <c r="H67" s="61">
        <v>38</v>
      </c>
      <c r="I67" s="7">
        <f t="shared" si="17"/>
        <v>76</v>
      </c>
      <c r="J67" s="62">
        <v>0</v>
      </c>
      <c r="K67" s="8">
        <f t="shared" si="18"/>
        <v>0</v>
      </c>
      <c r="L67" s="61">
        <v>5</v>
      </c>
      <c r="M67" s="7">
        <f t="shared" si="19"/>
        <v>50</v>
      </c>
      <c r="N67" s="62">
        <v>79</v>
      </c>
      <c r="O67" s="8">
        <f t="shared" si="20"/>
        <v>79</v>
      </c>
      <c r="P67" s="61">
        <v>0</v>
      </c>
      <c r="Q67" s="29">
        <f t="shared" si="21"/>
        <v>0</v>
      </c>
      <c r="R67" s="62">
        <v>5</v>
      </c>
      <c r="S67" s="8">
        <f t="shared" si="22"/>
        <v>100</v>
      </c>
      <c r="T67" s="61">
        <v>0</v>
      </c>
      <c r="U67" s="7">
        <f t="shared" si="23"/>
        <v>0</v>
      </c>
      <c r="V67" s="62">
        <v>0</v>
      </c>
      <c r="W67" s="8">
        <f t="shared" si="24"/>
        <v>0</v>
      </c>
      <c r="X67" s="61">
        <v>86</v>
      </c>
      <c r="Y67" s="29">
        <f t="shared" si="25"/>
        <v>86</v>
      </c>
      <c r="Z67" s="62">
        <v>5</v>
      </c>
      <c r="AA67" s="8">
        <f t="shared" si="26"/>
        <v>15</v>
      </c>
      <c r="AB67" s="61">
        <v>0</v>
      </c>
      <c r="AC67" s="7">
        <f t="shared" si="27"/>
        <v>0</v>
      </c>
      <c r="AD67" s="62">
        <v>2</v>
      </c>
      <c r="AE67" s="8">
        <f t="shared" si="28"/>
        <v>24</v>
      </c>
      <c r="AF67" s="60">
        <v>2</v>
      </c>
      <c r="AG67" s="8">
        <f t="shared" si="31"/>
        <v>30</v>
      </c>
      <c r="AH67" s="63">
        <v>0</v>
      </c>
      <c r="AI67" s="35">
        <f t="shared" si="29"/>
        <v>0</v>
      </c>
      <c r="AJ67" s="77">
        <f t="shared" si="30"/>
        <v>530</v>
      </c>
    </row>
    <row r="68" spans="2:36" s="2" customFormat="1" ht="24" customHeight="1" x14ac:dyDescent="0.25">
      <c r="B68" s="6">
        <v>64</v>
      </c>
      <c r="C68" s="57" t="s">
        <v>163</v>
      </c>
      <c r="D68" s="58" t="s">
        <v>28</v>
      </c>
      <c r="E68" s="59" t="s">
        <v>47</v>
      </c>
      <c r="F68" s="38">
        <v>7</v>
      </c>
      <c r="G68" s="82">
        <f t="shared" si="16"/>
        <v>70</v>
      </c>
      <c r="H68" s="61">
        <v>50</v>
      </c>
      <c r="I68" s="7">
        <f t="shared" si="17"/>
        <v>100</v>
      </c>
      <c r="J68" s="62">
        <v>0</v>
      </c>
      <c r="K68" s="8">
        <f t="shared" si="18"/>
        <v>0</v>
      </c>
      <c r="L68" s="61">
        <v>6</v>
      </c>
      <c r="M68" s="7">
        <f t="shared" si="19"/>
        <v>60</v>
      </c>
      <c r="N68" s="62">
        <v>70</v>
      </c>
      <c r="O68" s="8">
        <f t="shared" si="20"/>
        <v>70</v>
      </c>
      <c r="P68" s="61">
        <v>0</v>
      </c>
      <c r="Q68" s="29">
        <f t="shared" si="21"/>
        <v>0</v>
      </c>
      <c r="R68" s="62">
        <v>2</v>
      </c>
      <c r="S68" s="8">
        <f t="shared" si="22"/>
        <v>40</v>
      </c>
      <c r="T68" s="61">
        <v>0</v>
      </c>
      <c r="U68" s="7">
        <f t="shared" si="23"/>
        <v>0</v>
      </c>
      <c r="V68" s="62">
        <v>0</v>
      </c>
      <c r="W68" s="8">
        <f t="shared" si="24"/>
        <v>0</v>
      </c>
      <c r="X68" s="61">
        <v>121</v>
      </c>
      <c r="Y68" s="29">
        <f t="shared" si="25"/>
        <v>121</v>
      </c>
      <c r="Z68" s="62">
        <v>8</v>
      </c>
      <c r="AA68" s="8">
        <f t="shared" si="26"/>
        <v>24</v>
      </c>
      <c r="AB68" s="61">
        <v>0</v>
      </c>
      <c r="AC68" s="7">
        <f t="shared" si="27"/>
        <v>0</v>
      </c>
      <c r="AD68" s="62">
        <v>1</v>
      </c>
      <c r="AE68" s="8">
        <f t="shared" si="28"/>
        <v>12</v>
      </c>
      <c r="AF68" s="60">
        <v>2</v>
      </c>
      <c r="AG68" s="8">
        <f t="shared" si="31"/>
        <v>30</v>
      </c>
      <c r="AH68" s="63">
        <v>0</v>
      </c>
      <c r="AI68" s="35">
        <f t="shared" si="29"/>
        <v>0</v>
      </c>
      <c r="AJ68" s="77">
        <f t="shared" si="30"/>
        <v>527</v>
      </c>
    </row>
    <row r="69" spans="2:36" s="2" customFormat="1" ht="24" customHeight="1" x14ac:dyDescent="0.25">
      <c r="B69" s="6">
        <v>65</v>
      </c>
      <c r="C69" s="57" t="s">
        <v>156</v>
      </c>
      <c r="D69" s="58" t="s">
        <v>28</v>
      </c>
      <c r="E69" s="59" t="s">
        <v>30</v>
      </c>
      <c r="F69" s="38">
        <v>7</v>
      </c>
      <c r="G69" s="82">
        <f t="shared" ref="G69:G100" si="32">F69*10</f>
        <v>70</v>
      </c>
      <c r="H69" s="61">
        <v>20</v>
      </c>
      <c r="I69" s="7">
        <f t="shared" ref="I69:I100" si="33">H69*2</f>
        <v>40</v>
      </c>
      <c r="J69" s="62">
        <v>0</v>
      </c>
      <c r="K69" s="8">
        <f t="shared" ref="K69:K100" si="34">J69*2</f>
        <v>0</v>
      </c>
      <c r="L69" s="61">
        <v>3</v>
      </c>
      <c r="M69" s="7">
        <f t="shared" ref="M69:M100" si="35">L69*10</f>
        <v>30</v>
      </c>
      <c r="N69" s="62">
        <v>38</v>
      </c>
      <c r="O69" s="8">
        <f t="shared" ref="O69:O100" si="36">N69</f>
        <v>38</v>
      </c>
      <c r="P69" s="61">
        <v>8</v>
      </c>
      <c r="Q69" s="29">
        <f t="shared" ref="Q69:Q100" si="37">P69*3</f>
        <v>24</v>
      </c>
      <c r="R69" s="62">
        <v>1</v>
      </c>
      <c r="S69" s="8">
        <f t="shared" ref="S69:S100" si="38">R69*20</f>
        <v>20</v>
      </c>
      <c r="T69" s="61">
        <v>0</v>
      </c>
      <c r="U69" s="7">
        <f t="shared" ref="U69:U100" si="39">T69*10</f>
        <v>0</v>
      </c>
      <c r="V69" s="62">
        <v>28</v>
      </c>
      <c r="W69" s="8">
        <f t="shared" ref="W69:W100" si="40">V69*3</f>
        <v>84</v>
      </c>
      <c r="X69" s="61">
        <v>0</v>
      </c>
      <c r="Y69" s="29">
        <f t="shared" ref="Y69:Y100" si="41">X69</f>
        <v>0</v>
      </c>
      <c r="Z69" s="62">
        <v>10</v>
      </c>
      <c r="AA69" s="8">
        <f t="shared" ref="AA69:AA100" si="42">Z69*3</f>
        <v>30</v>
      </c>
      <c r="AB69" s="61">
        <v>8</v>
      </c>
      <c r="AC69" s="7">
        <f t="shared" ref="AC69:AC100" si="43">AB69*6</f>
        <v>48</v>
      </c>
      <c r="AD69" s="62">
        <v>0</v>
      </c>
      <c r="AE69" s="8">
        <f t="shared" ref="AE69:AE100" si="44">AD69*12</f>
        <v>0</v>
      </c>
      <c r="AF69" s="60">
        <v>0</v>
      </c>
      <c r="AG69" s="8">
        <f t="shared" si="31"/>
        <v>0</v>
      </c>
      <c r="AH69" s="63">
        <v>0</v>
      </c>
      <c r="AI69" s="35">
        <f t="shared" ref="AI69:AI100" si="45">AH69*10</f>
        <v>0</v>
      </c>
      <c r="AJ69" s="77">
        <f t="shared" ref="AJ69:AJ100" si="46">G69+I69+K69+M69+O69+Q69+S69+U69+W69+Y69+AA69+AC69+AE69+AG69+AI69</f>
        <v>384</v>
      </c>
    </row>
    <row r="70" spans="2:36" s="2" customFormat="1" ht="24" customHeight="1" x14ac:dyDescent="0.25">
      <c r="B70" s="6">
        <v>66</v>
      </c>
      <c r="C70" s="64" t="s">
        <v>180</v>
      </c>
      <c r="D70" s="58" t="s">
        <v>28</v>
      </c>
      <c r="E70" s="59" t="s">
        <v>48</v>
      </c>
      <c r="F70" s="38">
        <v>7</v>
      </c>
      <c r="G70" s="82">
        <f t="shared" si="32"/>
        <v>70</v>
      </c>
      <c r="H70" s="61">
        <v>22</v>
      </c>
      <c r="I70" s="7">
        <f t="shared" si="33"/>
        <v>44</v>
      </c>
      <c r="J70" s="62">
        <v>0</v>
      </c>
      <c r="K70" s="8">
        <f t="shared" si="34"/>
        <v>0</v>
      </c>
      <c r="L70" s="61">
        <v>3</v>
      </c>
      <c r="M70" s="7">
        <f t="shared" si="35"/>
        <v>30</v>
      </c>
      <c r="N70" s="62">
        <v>43</v>
      </c>
      <c r="O70" s="8">
        <f t="shared" si="36"/>
        <v>43</v>
      </c>
      <c r="P70" s="61">
        <v>0</v>
      </c>
      <c r="Q70" s="29">
        <f t="shared" si="37"/>
        <v>0</v>
      </c>
      <c r="R70" s="62">
        <v>1</v>
      </c>
      <c r="S70" s="8">
        <f t="shared" si="38"/>
        <v>20</v>
      </c>
      <c r="T70" s="61">
        <v>0</v>
      </c>
      <c r="U70" s="7">
        <f t="shared" si="39"/>
        <v>0</v>
      </c>
      <c r="V70" s="62">
        <v>0</v>
      </c>
      <c r="W70" s="8">
        <f t="shared" si="40"/>
        <v>0</v>
      </c>
      <c r="X70" s="61">
        <v>0</v>
      </c>
      <c r="Y70" s="29">
        <f t="shared" si="41"/>
        <v>0</v>
      </c>
      <c r="Z70" s="62">
        <v>10</v>
      </c>
      <c r="AA70" s="8">
        <f t="shared" si="42"/>
        <v>30</v>
      </c>
      <c r="AB70" s="61">
        <v>0</v>
      </c>
      <c r="AC70" s="7">
        <f t="shared" si="43"/>
        <v>0</v>
      </c>
      <c r="AD70" s="62">
        <v>2</v>
      </c>
      <c r="AE70" s="8">
        <f t="shared" si="44"/>
        <v>24</v>
      </c>
      <c r="AF70" s="60">
        <v>4</v>
      </c>
      <c r="AG70" s="8">
        <f t="shared" si="31"/>
        <v>60</v>
      </c>
      <c r="AH70" s="63">
        <v>1</v>
      </c>
      <c r="AI70" s="35">
        <f t="shared" si="45"/>
        <v>10</v>
      </c>
      <c r="AJ70" s="77">
        <f t="shared" si="46"/>
        <v>331</v>
      </c>
    </row>
    <row r="71" spans="2:36" s="2" customFormat="1" ht="24" customHeight="1" x14ac:dyDescent="0.25">
      <c r="B71" s="6">
        <v>67</v>
      </c>
      <c r="C71" s="57" t="s">
        <v>88</v>
      </c>
      <c r="D71" s="58" t="s">
        <v>23</v>
      </c>
      <c r="E71" s="59" t="s">
        <v>22</v>
      </c>
      <c r="F71" s="38">
        <v>6</v>
      </c>
      <c r="G71" s="82">
        <f t="shared" si="32"/>
        <v>60</v>
      </c>
      <c r="H71" s="61">
        <v>39</v>
      </c>
      <c r="I71" s="7">
        <f t="shared" si="33"/>
        <v>78</v>
      </c>
      <c r="J71" s="62">
        <v>62</v>
      </c>
      <c r="K71" s="8">
        <f t="shared" si="34"/>
        <v>124</v>
      </c>
      <c r="L71" s="61">
        <v>14</v>
      </c>
      <c r="M71" s="7">
        <f t="shared" si="35"/>
        <v>140</v>
      </c>
      <c r="N71" s="62">
        <v>111</v>
      </c>
      <c r="O71" s="8">
        <f t="shared" si="36"/>
        <v>111</v>
      </c>
      <c r="P71" s="61">
        <v>46</v>
      </c>
      <c r="Q71" s="29">
        <f t="shared" si="37"/>
        <v>138</v>
      </c>
      <c r="R71" s="62">
        <v>2</v>
      </c>
      <c r="S71" s="8">
        <f t="shared" si="38"/>
        <v>40</v>
      </c>
      <c r="T71" s="61">
        <v>0</v>
      </c>
      <c r="U71" s="7">
        <f t="shared" si="39"/>
        <v>0</v>
      </c>
      <c r="V71" s="62">
        <v>25</v>
      </c>
      <c r="W71" s="8">
        <f t="shared" si="40"/>
        <v>75</v>
      </c>
      <c r="X71" s="61">
        <v>123</v>
      </c>
      <c r="Y71" s="29">
        <f t="shared" si="41"/>
        <v>123</v>
      </c>
      <c r="Z71" s="62">
        <v>43</v>
      </c>
      <c r="AA71" s="8">
        <f t="shared" si="42"/>
        <v>129</v>
      </c>
      <c r="AB71" s="61">
        <v>20</v>
      </c>
      <c r="AC71" s="7">
        <f t="shared" si="43"/>
        <v>120</v>
      </c>
      <c r="AD71" s="62">
        <v>8</v>
      </c>
      <c r="AE71" s="8">
        <f t="shared" si="44"/>
        <v>96</v>
      </c>
      <c r="AF71" s="60">
        <v>0</v>
      </c>
      <c r="AG71" s="8">
        <f t="shared" ref="AG71:AG102" si="47">AF71*15</f>
        <v>0</v>
      </c>
      <c r="AH71" s="63">
        <v>5</v>
      </c>
      <c r="AI71" s="35">
        <f t="shared" si="45"/>
        <v>50</v>
      </c>
      <c r="AJ71" s="77">
        <f t="shared" si="46"/>
        <v>1284</v>
      </c>
    </row>
    <row r="72" spans="2:36" s="2" customFormat="1" ht="24" customHeight="1" x14ac:dyDescent="0.25">
      <c r="B72" s="6">
        <v>68</v>
      </c>
      <c r="C72" s="57" t="s">
        <v>58</v>
      </c>
      <c r="D72" s="58" t="s">
        <v>28</v>
      </c>
      <c r="E72" s="59" t="s">
        <v>22</v>
      </c>
      <c r="F72" s="38">
        <v>6</v>
      </c>
      <c r="G72" s="82">
        <f t="shared" si="32"/>
        <v>60</v>
      </c>
      <c r="H72" s="61">
        <v>55</v>
      </c>
      <c r="I72" s="7">
        <f t="shared" si="33"/>
        <v>110</v>
      </c>
      <c r="J72" s="62">
        <v>31</v>
      </c>
      <c r="K72" s="8">
        <f t="shared" si="34"/>
        <v>62</v>
      </c>
      <c r="L72" s="61">
        <v>9</v>
      </c>
      <c r="M72" s="7">
        <f t="shared" si="35"/>
        <v>90</v>
      </c>
      <c r="N72" s="62">
        <v>115</v>
      </c>
      <c r="O72" s="8">
        <f t="shared" si="36"/>
        <v>115</v>
      </c>
      <c r="P72" s="61">
        <v>44</v>
      </c>
      <c r="Q72" s="29">
        <f t="shared" si="37"/>
        <v>132</v>
      </c>
      <c r="R72" s="62">
        <v>3</v>
      </c>
      <c r="S72" s="8">
        <f t="shared" si="38"/>
        <v>60</v>
      </c>
      <c r="T72" s="61">
        <v>0</v>
      </c>
      <c r="U72" s="7">
        <f t="shared" si="39"/>
        <v>0</v>
      </c>
      <c r="V72" s="62">
        <v>21</v>
      </c>
      <c r="W72" s="8">
        <f t="shared" si="40"/>
        <v>63</v>
      </c>
      <c r="X72" s="61">
        <v>135</v>
      </c>
      <c r="Y72" s="29">
        <f t="shared" si="41"/>
        <v>135</v>
      </c>
      <c r="Z72" s="62">
        <v>28</v>
      </c>
      <c r="AA72" s="8">
        <f t="shared" si="42"/>
        <v>84</v>
      </c>
      <c r="AB72" s="61">
        <v>15</v>
      </c>
      <c r="AC72" s="7">
        <f t="shared" si="43"/>
        <v>90</v>
      </c>
      <c r="AD72" s="62">
        <v>4</v>
      </c>
      <c r="AE72" s="8">
        <f t="shared" si="44"/>
        <v>48</v>
      </c>
      <c r="AF72" s="60">
        <v>9</v>
      </c>
      <c r="AG72" s="8">
        <f t="shared" si="47"/>
        <v>135</v>
      </c>
      <c r="AH72" s="63">
        <v>7</v>
      </c>
      <c r="AI72" s="35">
        <f t="shared" si="45"/>
        <v>70</v>
      </c>
      <c r="AJ72" s="77">
        <f t="shared" si="46"/>
        <v>1254</v>
      </c>
    </row>
    <row r="73" spans="2:36" s="2" customFormat="1" ht="24" customHeight="1" x14ac:dyDescent="0.25">
      <c r="B73" s="6">
        <v>69</v>
      </c>
      <c r="C73" s="57" t="s">
        <v>59</v>
      </c>
      <c r="D73" s="58" t="s">
        <v>28</v>
      </c>
      <c r="E73" s="59" t="s">
        <v>22</v>
      </c>
      <c r="F73" s="38">
        <v>6</v>
      </c>
      <c r="G73" s="82">
        <f t="shared" si="32"/>
        <v>60</v>
      </c>
      <c r="H73" s="61">
        <v>62</v>
      </c>
      <c r="I73" s="7">
        <f t="shared" si="33"/>
        <v>124</v>
      </c>
      <c r="J73" s="62">
        <v>54</v>
      </c>
      <c r="K73" s="8">
        <f t="shared" si="34"/>
        <v>108</v>
      </c>
      <c r="L73" s="61">
        <v>11</v>
      </c>
      <c r="M73" s="7">
        <f t="shared" si="35"/>
        <v>110</v>
      </c>
      <c r="N73" s="62">
        <v>148</v>
      </c>
      <c r="O73" s="8">
        <f t="shared" si="36"/>
        <v>148</v>
      </c>
      <c r="P73" s="61">
        <v>48</v>
      </c>
      <c r="Q73" s="29">
        <f t="shared" si="37"/>
        <v>144</v>
      </c>
      <c r="R73" s="62">
        <v>3</v>
      </c>
      <c r="S73" s="8">
        <f t="shared" si="38"/>
        <v>60</v>
      </c>
      <c r="T73" s="61">
        <v>0</v>
      </c>
      <c r="U73" s="7">
        <f t="shared" si="39"/>
        <v>0</v>
      </c>
      <c r="V73" s="62">
        <v>38</v>
      </c>
      <c r="W73" s="8">
        <f t="shared" si="40"/>
        <v>114</v>
      </c>
      <c r="X73" s="61">
        <v>135</v>
      </c>
      <c r="Y73" s="29">
        <f t="shared" si="41"/>
        <v>135</v>
      </c>
      <c r="Z73" s="62">
        <v>31</v>
      </c>
      <c r="AA73" s="8">
        <f t="shared" si="42"/>
        <v>93</v>
      </c>
      <c r="AB73" s="61">
        <v>11</v>
      </c>
      <c r="AC73" s="7">
        <f t="shared" si="43"/>
        <v>66</v>
      </c>
      <c r="AD73" s="62">
        <v>0</v>
      </c>
      <c r="AE73" s="8">
        <f t="shared" si="44"/>
        <v>0</v>
      </c>
      <c r="AF73" s="60">
        <v>3</v>
      </c>
      <c r="AG73" s="8">
        <f t="shared" si="47"/>
        <v>45</v>
      </c>
      <c r="AH73" s="63">
        <v>4</v>
      </c>
      <c r="AI73" s="35">
        <f t="shared" si="45"/>
        <v>40</v>
      </c>
      <c r="AJ73" s="77">
        <f t="shared" si="46"/>
        <v>1247</v>
      </c>
    </row>
    <row r="74" spans="2:36" s="2" customFormat="1" ht="24" customHeight="1" x14ac:dyDescent="0.25">
      <c r="B74" s="18">
        <v>70</v>
      </c>
      <c r="C74" s="65" t="s">
        <v>64</v>
      </c>
      <c r="D74" s="66" t="s">
        <v>28</v>
      </c>
      <c r="E74" s="59" t="s">
        <v>22</v>
      </c>
      <c r="F74" s="38">
        <v>6</v>
      </c>
      <c r="G74" s="82">
        <f t="shared" si="32"/>
        <v>60</v>
      </c>
      <c r="H74" s="61">
        <v>60</v>
      </c>
      <c r="I74" s="7">
        <f t="shared" si="33"/>
        <v>120</v>
      </c>
      <c r="J74" s="62">
        <v>36</v>
      </c>
      <c r="K74" s="8">
        <f t="shared" si="34"/>
        <v>72</v>
      </c>
      <c r="L74" s="61">
        <v>10</v>
      </c>
      <c r="M74" s="7">
        <f t="shared" si="35"/>
        <v>100</v>
      </c>
      <c r="N74" s="62">
        <v>105</v>
      </c>
      <c r="O74" s="8">
        <f t="shared" si="36"/>
        <v>105</v>
      </c>
      <c r="P74" s="61">
        <v>45</v>
      </c>
      <c r="Q74" s="29">
        <f t="shared" si="37"/>
        <v>135</v>
      </c>
      <c r="R74" s="62">
        <v>2</v>
      </c>
      <c r="S74" s="8">
        <f t="shared" si="38"/>
        <v>40</v>
      </c>
      <c r="T74" s="61">
        <v>0</v>
      </c>
      <c r="U74" s="7">
        <f t="shared" si="39"/>
        <v>0</v>
      </c>
      <c r="V74" s="62">
        <v>36</v>
      </c>
      <c r="W74" s="8">
        <f t="shared" si="40"/>
        <v>108</v>
      </c>
      <c r="X74" s="61">
        <v>117</v>
      </c>
      <c r="Y74" s="29">
        <f t="shared" si="41"/>
        <v>117</v>
      </c>
      <c r="Z74" s="62">
        <v>40</v>
      </c>
      <c r="AA74" s="8">
        <f t="shared" si="42"/>
        <v>120</v>
      </c>
      <c r="AB74" s="61">
        <v>9</v>
      </c>
      <c r="AC74" s="7">
        <f t="shared" si="43"/>
        <v>54</v>
      </c>
      <c r="AD74" s="62">
        <v>2</v>
      </c>
      <c r="AE74" s="8">
        <f t="shared" si="44"/>
        <v>24</v>
      </c>
      <c r="AF74" s="60">
        <v>2</v>
      </c>
      <c r="AG74" s="8">
        <f t="shared" si="47"/>
        <v>30</v>
      </c>
      <c r="AH74" s="63">
        <v>3</v>
      </c>
      <c r="AI74" s="35">
        <f t="shared" si="45"/>
        <v>30</v>
      </c>
      <c r="AJ74" s="77">
        <f t="shared" si="46"/>
        <v>1115</v>
      </c>
    </row>
    <row r="75" spans="2:36" ht="24" customHeight="1" x14ac:dyDescent="0.25">
      <c r="B75" s="6">
        <v>71</v>
      </c>
      <c r="C75" s="57" t="s">
        <v>90</v>
      </c>
      <c r="D75" s="58" t="s">
        <v>23</v>
      </c>
      <c r="E75" s="59" t="s">
        <v>22</v>
      </c>
      <c r="F75" s="39">
        <v>6</v>
      </c>
      <c r="G75" s="82">
        <f t="shared" si="32"/>
        <v>60</v>
      </c>
      <c r="H75" s="61">
        <v>74</v>
      </c>
      <c r="I75" s="7">
        <f t="shared" si="33"/>
        <v>148</v>
      </c>
      <c r="J75" s="62">
        <v>30</v>
      </c>
      <c r="K75" s="8">
        <f t="shared" si="34"/>
        <v>60</v>
      </c>
      <c r="L75" s="61">
        <v>5</v>
      </c>
      <c r="M75" s="7">
        <f t="shared" si="35"/>
        <v>50</v>
      </c>
      <c r="N75" s="62">
        <v>113</v>
      </c>
      <c r="O75" s="8">
        <f t="shared" si="36"/>
        <v>113</v>
      </c>
      <c r="P75" s="61">
        <v>50</v>
      </c>
      <c r="Q75" s="29">
        <f t="shared" si="37"/>
        <v>150</v>
      </c>
      <c r="R75" s="62">
        <v>2</v>
      </c>
      <c r="S75" s="8">
        <f t="shared" si="38"/>
        <v>40</v>
      </c>
      <c r="T75" s="61">
        <v>0</v>
      </c>
      <c r="U75" s="7">
        <f t="shared" si="39"/>
        <v>0</v>
      </c>
      <c r="V75" s="62">
        <v>16</v>
      </c>
      <c r="W75" s="8">
        <f t="shared" si="40"/>
        <v>48</v>
      </c>
      <c r="X75" s="61">
        <v>74</v>
      </c>
      <c r="Y75" s="29">
        <f t="shared" si="41"/>
        <v>74</v>
      </c>
      <c r="Z75" s="62">
        <v>30</v>
      </c>
      <c r="AA75" s="8">
        <f t="shared" si="42"/>
        <v>90</v>
      </c>
      <c r="AB75" s="61">
        <v>13</v>
      </c>
      <c r="AC75" s="7">
        <f t="shared" si="43"/>
        <v>78</v>
      </c>
      <c r="AD75" s="62">
        <v>4</v>
      </c>
      <c r="AE75" s="8">
        <f t="shared" si="44"/>
        <v>48</v>
      </c>
      <c r="AF75" s="60">
        <v>4</v>
      </c>
      <c r="AG75" s="8">
        <f t="shared" si="47"/>
        <v>60</v>
      </c>
      <c r="AH75" s="63">
        <v>6</v>
      </c>
      <c r="AI75" s="35">
        <f t="shared" si="45"/>
        <v>60</v>
      </c>
      <c r="AJ75" s="77">
        <f t="shared" si="46"/>
        <v>1079</v>
      </c>
    </row>
    <row r="76" spans="2:36" ht="24" customHeight="1" x14ac:dyDescent="0.25">
      <c r="B76" s="6">
        <v>72</v>
      </c>
      <c r="C76" s="57" t="s">
        <v>68</v>
      </c>
      <c r="D76" s="58" t="s">
        <v>28</v>
      </c>
      <c r="E76" s="59" t="s">
        <v>22</v>
      </c>
      <c r="F76" s="39">
        <v>6</v>
      </c>
      <c r="G76" s="82">
        <f t="shared" si="32"/>
        <v>60</v>
      </c>
      <c r="H76" s="61">
        <v>61</v>
      </c>
      <c r="I76" s="7">
        <f t="shared" si="33"/>
        <v>122</v>
      </c>
      <c r="J76" s="62">
        <v>25</v>
      </c>
      <c r="K76" s="8">
        <f t="shared" si="34"/>
        <v>50</v>
      </c>
      <c r="L76" s="61">
        <v>9</v>
      </c>
      <c r="M76" s="7">
        <f t="shared" si="35"/>
        <v>90</v>
      </c>
      <c r="N76" s="62">
        <v>132</v>
      </c>
      <c r="O76" s="8">
        <f t="shared" si="36"/>
        <v>132</v>
      </c>
      <c r="P76" s="61">
        <v>47</v>
      </c>
      <c r="Q76" s="29">
        <f t="shared" si="37"/>
        <v>141</v>
      </c>
      <c r="R76" s="62">
        <v>2</v>
      </c>
      <c r="S76" s="8">
        <f t="shared" si="38"/>
        <v>40</v>
      </c>
      <c r="T76" s="61">
        <v>0</v>
      </c>
      <c r="U76" s="7">
        <f t="shared" si="39"/>
        <v>0</v>
      </c>
      <c r="V76" s="62">
        <v>24</v>
      </c>
      <c r="W76" s="8">
        <f t="shared" si="40"/>
        <v>72</v>
      </c>
      <c r="X76" s="61">
        <v>123</v>
      </c>
      <c r="Y76" s="29">
        <f t="shared" si="41"/>
        <v>123</v>
      </c>
      <c r="Z76" s="62">
        <v>13</v>
      </c>
      <c r="AA76" s="8">
        <f t="shared" si="42"/>
        <v>39</v>
      </c>
      <c r="AB76" s="61">
        <v>18</v>
      </c>
      <c r="AC76" s="7">
        <f t="shared" si="43"/>
        <v>108</v>
      </c>
      <c r="AD76" s="62">
        <v>2</v>
      </c>
      <c r="AE76" s="8">
        <f t="shared" si="44"/>
        <v>24</v>
      </c>
      <c r="AF76" s="60">
        <v>1</v>
      </c>
      <c r="AG76" s="8">
        <f t="shared" si="47"/>
        <v>15</v>
      </c>
      <c r="AH76" s="63">
        <v>5</v>
      </c>
      <c r="AI76" s="35">
        <f t="shared" si="45"/>
        <v>50</v>
      </c>
      <c r="AJ76" s="77">
        <f t="shared" si="46"/>
        <v>1066</v>
      </c>
    </row>
    <row r="77" spans="2:36" ht="24" customHeight="1" x14ac:dyDescent="0.25">
      <c r="B77" s="6">
        <v>73</v>
      </c>
      <c r="C77" s="57" t="s">
        <v>139</v>
      </c>
      <c r="D77" s="58" t="s">
        <v>28</v>
      </c>
      <c r="E77" s="59" t="s">
        <v>31</v>
      </c>
      <c r="F77" s="39">
        <v>6</v>
      </c>
      <c r="G77" s="82">
        <f t="shared" si="32"/>
        <v>60</v>
      </c>
      <c r="H77" s="61">
        <v>51</v>
      </c>
      <c r="I77" s="7">
        <f t="shared" si="33"/>
        <v>102</v>
      </c>
      <c r="J77" s="62">
        <v>21</v>
      </c>
      <c r="K77" s="8">
        <f t="shared" si="34"/>
        <v>42</v>
      </c>
      <c r="L77" s="61">
        <v>8</v>
      </c>
      <c r="M77" s="7">
        <f t="shared" si="35"/>
        <v>80</v>
      </c>
      <c r="N77" s="62">
        <v>85</v>
      </c>
      <c r="O77" s="8">
        <f t="shared" si="36"/>
        <v>85</v>
      </c>
      <c r="P77" s="61">
        <v>49</v>
      </c>
      <c r="Q77" s="29">
        <f t="shared" si="37"/>
        <v>147</v>
      </c>
      <c r="R77" s="62">
        <v>2</v>
      </c>
      <c r="S77" s="8">
        <f t="shared" si="38"/>
        <v>40</v>
      </c>
      <c r="T77" s="61">
        <v>0</v>
      </c>
      <c r="U77" s="7">
        <f t="shared" si="39"/>
        <v>0</v>
      </c>
      <c r="V77" s="62">
        <v>18</v>
      </c>
      <c r="W77" s="8">
        <f t="shared" si="40"/>
        <v>54</v>
      </c>
      <c r="X77" s="61">
        <v>109</v>
      </c>
      <c r="Y77" s="29">
        <f t="shared" si="41"/>
        <v>109</v>
      </c>
      <c r="Z77" s="62">
        <v>16</v>
      </c>
      <c r="AA77" s="8">
        <f t="shared" si="42"/>
        <v>48</v>
      </c>
      <c r="AB77" s="61">
        <v>15</v>
      </c>
      <c r="AC77" s="7">
        <f t="shared" si="43"/>
        <v>90</v>
      </c>
      <c r="AD77" s="62">
        <v>3</v>
      </c>
      <c r="AE77" s="8">
        <f t="shared" si="44"/>
        <v>36</v>
      </c>
      <c r="AF77" s="60">
        <v>1</v>
      </c>
      <c r="AG77" s="8">
        <f t="shared" si="47"/>
        <v>15</v>
      </c>
      <c r="AH77" s="63">
        <v>5</v>
      </c>
      <c r="AI77" s="35">
        <f t="shared" si="45"/>
        <v>50</v>
      </c>
      <c r="AJ77" s="77">
        <f t="shared" si="46"/>
        <v>958</v>
      </c>
    </row>
    <row r="78" spans="2:36" ht="24" customHeight="1" x14ac:dyDescent="0.25">
      <c r="B78" s="6">
        <v>74</v>
      </c>
      <c r="C78" s="57" t="s">
        <v>92</v>
      </c>
      <c r="D78" s="58" t="s">
        <v>23</v>
      </c>
      <c r="E78" s="59" t="s">
        <v>22</v>
      </c>
      <c r="F78" s="39">
        <v>6</v>
      </c>
      <c r="G78" s="82">
        <f t="shared" si="32"/>
        <v>60</v>
      </c>
      <c r="H78" s="61">
        <v>46</v>
      </c>
      <c r="I78" s="7">
        <f t="shared" si="33"/>
        <v>92</v>
      </c>
      <c r="J78" s="62">
        <v>26</v>
      </c>
      <c r="K78" s="8">
        <f t="shared" si="34"/>
        <v>52</v>
      </c>
      <c r="L78" s="61">
        <v>10</v>
      </c>
      <c r="M78" s="7">
        <f t="shared" si="35"/>
        <v>100</v>
      </c>
      <c r="N78" s="62">
        <v>71</v>
      </c>
      <c r="O78" s="8">
        <f t="shared" si="36"/>
        <v>71</v>
      </c>
      <c r="P78" s="61">
        <v>50</v>
      </c>
      <c r="Q78" s="29">
        <f t="shared" si="37"/>
        <v>150</v>
      </c>
      <c r="R78" s="62">
        <v>0</v>
      </c>
      <c r="S78" s="8">
        <f t="shared" si="38"/>
        <v>0</v>
      </c>
      <c r="T78" s="61">
        <v>0</v>
      </c>
      <c r="U78" s="7">
        <f t="shared" si="39"/>
        <v>0</v>
      </c>
      <c r="V78" s="62">
        <v>20</v>
      </c>
      <c r="W78" s="8">
        <f t="shared" si="40"/>
        <v>60</v>
      </c>
      <c r="X78" s="61">
        <v>93</v>
      </c>
      <c r="Y78" s="29">
        <f t="shared" si="41"/>
        <v>93</v>
      </c>
      <c r="Z78" s="62">
        <v>18</v>
      </c>
      <c r="AA78" s="8">
        <f t="shared" si="42"/>
        <v>54</v>
      </c>
      <c r="AB78" s="61">
        <v>7</v>
      </c>
      <c r="AC78" s="7">
        <f t="shared" si="43"/>
        <v>42</v>
      </c>
      <c r="AD78" s="62">
        <v>8</v>
      </c>
      <c r="AE78" s="8">
        <f t="shared" si="44"/>
        <v>96</v>
      </c>
      <c r="AF78" s="60">
        <v>1</v>
      </c>
      <c r="AG78" s="8">
        <f t="shared" si="47"/>
        <v>15</v>
      </c>
      <c r="AH78" s="63">
        <v>6</v>
      </c>
      <c r="AI78" s="35">
        <f t="shared" si="45"/>
        <v>60</v>
      </c>
      <c r="AJ78" s="77">
        <f t="shared" si="46"/>
        <v>945</v>
      </c>
    </row>
    <row r="79" spans="2:36" ht="24" customHeight="1" x14ac:dyDescent="0.25">
      <c r="B79" s="6">
        <v>75</v>
      </c>
      <c r="C79" s="57" t="s">
        <v>113</v>
      </c>
      <c r="D79" s="58" t="s">
        <v>24</v>
      </c>
      <c r="E79" s="59" t="s">
        <v>21</v>
      </c>
      <c r="F79" s="39">
        <v>6</v>
      </c>
      <c r="G79" s="82">
        <f t="shared" si="32"/>
        <v>60</v>
      </c>
      <c r="H79" s="61">
        <v>46</v>
      </c>
      <c r="I79" s="7">
        <f t="shared" si="33"/>
        <v>92</v>
      </c>
      <c r="J79" s="62">
        <v>23</v>
      </c>
      <c r="K79" s="8">
        <f t="shared" si="34"/>
        <v>46</v>
      </c>
      <c r="L79" s="61">
        <v>7</v>
      </c>
      <c r="M79" s="7">
        <f t="shared" si="35"/>
        <v>70</v>
      </c>
      <c r="N79" s="62">
        <v>104</v>
      </c>
      <c r="O79" s="8">
        <f t="shared" si="36"/>
        <v>104</v>
      </c>
      <c r="P79" s="61">
        <v>44</v>
      </c>
      <c r="Q79" s="29">
        <f t="shared" si="37"/>
        <v>132</v>
      </c>
      <c r="R79" s="62">
        <v>2</v>
      </c>
      <c r="S79" s="8">
        <f t="shared" si="38"/>
        <v>40</v>
      </c>
      <c r="T79" s="61">
        <v>0</v>
      </c>
      <c r="U79" s="7">
        <f t="shared" si="39"/>
        <v>0</v>
      </c>
      <c r="V79" s="62">
        <v>15</v>
      </c>
      <c r="W79" s="8">
        <f t="shared" si="40"/>
        <v>45</v>
      </c>
      <c r="X79" s="61">
        <v>100</v>
      </c>
      <c r="Y79" s="29">
        <f t="shared" si="41"/>
        <v>100</v>
      </c>
      <c r="Z79" s="62">
        <v>18</v>
      </c>
      <c r="AA79" s="8">
        <f t="shared" si="42"/>
        <v>54</v>
      </c>
      <c r="AB79" s="61">
        <v>14</v>
      </c>
      <c r="AC79" s="7">
        <f t="shared" si="43"/>
        <v>84</v>
      </c>
      <c r="AD79" s="62">
        <v>3</v>
      </c>
      <c r="AE79" s="8">
        <f t="shared" si="44"/>
        <v>36</v>
      </c>
      <c r="AF79" s="60">
        <v>1</v>
      </c>
      <c r="AG79" s="8">
        <f t="shared" si="47"/>
        <v>15</v>
      </c>
      <c r="AH79" s="63">
        <v>5</v>
      </c>
      <c r="AI79" s="35">
        <f t="shared" si="45"/>
        <v>50</v>
      </c>
      <c r="AJ79" s="77">
        <f t="shared" si="46"/>
        <v>928</v>
      </c>
    </row>
    <row r="80" spans="2:36" ht="24" customHeight="1" x14ac:dyDescent="0.25">
      <c r="B80" s="6">
        <v>76</v>
      </c>
      <c r="C80" s="57" t="s">
        <v>105</v>
      </c>
      <c r="D80" s="58" t="s">
        <v>24</v>
      </c>
      <c r="E80" s="59" t="s">
        <v>22</v>
      </c>
      <c r="F80" s="39">
        <v>6</v>
      </c>
      <c r="G80" s="82">
        <f t="shared" si="32"/>
        <v>60</v>
      </c>
      <c r="H80" s="61">
        <v>56</v>
      </c>
      <c r="I80" s="7">
        <f t="shared" si="33"/>
        <v>112</v>
      </c>
      <c r="J80" s="62">
        <v>12</v>
      </c>
      <c r="K80" s="8">
        <f t="shared" si="34"/>
        <v>24</v>
      </c>
      <c r="L80" s="61">
        <v>7</v>
      </c>
      <c r="M80" s="7">
        <f t="shared" si="35"/>
        <v>70</v>
      </c>
      <c r="N80" s="62">
        <v>88</v>
      </c>
      <c r="O80" s="8">
        <f t="shared" si="36"/>
        <v>88</v>
      </c>
      <c r="P80" s="61">
        <v>13</v>
      </c>
      <c r="Q80" s="29">
        <f t="shared" si="37"/>
        <v>39</v>
      </c>
      <c r="R80" s="62">
        <v>5</v>
      </c>
      <c r="S80" s="8">
        <f t="shared" si="38"/>
        <v>100</v>
      </c>
      <c r="T80" s="61">
        <v>0</v>
      </c>
      <c r="U80" s="7">
        <f t="shared" si="39"/>
        <v>0</v>
      </c>
      <c r="V80" s="62">
        <v>13</v>
      </c>
      <c r="W80" s="8">
        <f t="shared" si="40"/>
        <v>39</v>
      </c>
      <c r="X80" s="61">
        <v>127</v>
      </c>
      <c r="Y80" s="29">
        <f t="shared" si="41"/>
        <v>127</v>
      </c>
      <c r="Z80" s="62">
        <v>18</v>
      </c>
      <c r="AA80" s="8">
        <f t="shared" si="42"/>
        <v>54</v>
      </c>
      <c r="AB80" s="61">
        <v>10</v>
      </c>
      <c r="AC80" s="7">
        <f t="shared" si="43"/>
        <v>60</v>
      </c>
      <c r="AD80" s="62">
        <v>2</v>
      </c>
      <c r="AE80" s="8">
        <f t="shared" si="44"/>
        <v>24</v>
      </c>
      <c r="AF80" s="60">
        <v>2</v>
      </c>
      <c r="AG80" s="8">
        <f t="shared" si="47"/>
        <v>30</v>
      </c>
      <c r="AH80" s="63">
        <v>7</v>
      </c>
      <c r="AI80" s="35">
        <f t="shared" si="45"/>
        <v>70</v>
      </c>
      <c r="AJ80" s="77">
        <f t="shared" si="46"/>
        <v>897</v>
      </c>
    </row>
    <row r="81" spans="2:36" ht="24" customHeight="1" x14ac:dyDescent="0.25">
      <c r="B81" s="6">
        <v>77</v>
      </c>
      <c r="C81" s="57" t="s">
        <v>117</v>
      </c>
      <c r="D81" s="58" t="s">
        <v>28</v>
      </c>
      <c r="E81" s="59" t="s">
        <v>21</v>
      </c>
      <c r="F81" s="39">
        <v>6</v>
      </c>
      <c r="G81" s="82">
        <f t="shared" si="32"/>
        <v>60</v>
      </c>
      <c r="H81" s="61">
        <v>45</v>
      </c>
      <c r="I81" s="7">
        <f t="shared" si="33"/>
        <v>90</v>
      </c>
      <c r="J81" s="62">
        <v>29</v>
      </c>
      <c r="K81" s="8">
        <f t="shared" si="34"/>
        <v>58</v>
      </c>
      <c r="L81" s="61">
        <v>10</v>
      </c>
      <c r="M81" s="7">
        <f t="shared" si="35"/>
        <v>100</v>
      </c>
      <c r="N81" s="62">
        <v>65</v>
      </c>
      <c r="O81" s="8">
        <f t="shared" si="36"/>
        <v>65</v>
      </c>
      <c r="P81" s="61">
        <v>45</v>
      </c>
      <c r="Q81" s="29">
        <f t="shared" si="37"/>
        <v>135</v>
      </c>
      <c r="R81" s="62">
        <v>3</v>
      </c>
      <c r="S81" s="8">
        <f t="shared" si="38"/>
        <v>60</v>
      </c>
      <c r="T81" s="61">
        <v>0</v>
      </c>
      <c r="U81" s="7">
        <f t="shared" si="39"/>
        <v>0</v>
      </c>
      <c r="V81" s="62">
        <v>8</v>
      </c>
      <c r="W81" s="8">
        <f t="shared" si="40"/>
        <v>24</v>
      </c>
      <c r="X81" s="61">
        <v>106</v>
      </c>
      <c r="Y81" s="29">
        <f t="shared" si="41"/>
        <v>106</v>
      </c>
      <c r="Z81" s="62">
        <v>20</v>
      </c>
      <c r="AA81" s="8">
        <f t="shared" si="42"/>
        <v>60</v>
      </c>
      <c r="AB81" s="61">
        <v>4</v>
      </c>
      <c r="AC81" s="7">
        <f t="shared" si="43"/>
        <v>24</v>
      </c>
      <c r="AD81" s="62">
        <v>0</v>
      </c>
      <c r="AE81" s="8">
        <f t="shared" si="44"/>
        <v>0</v>
      </c>
      <c r="AF81" s="60">
        <v>3</v>
      </c>
      <c r="AG81" s="8">
        <f t="shared" si="47"/>
        <v>45</v>
      </c>
      <c r="AH81" s="63">
        <v>4</v>
      </c>
      <c r="AI81" s="35">
        <f t="shared" si="45"/>
        <v>40</v>
      </c>
      <c r="AJ81" s="77">
        <f t="shared" si="46"/>
        <v>867</v>
      </c>
    </row>
    <row r="82" spans="2:36" ht="24" customHeight="1" x14ac:dyDescent="0.25">
      <c r="B82" s="6">
        <v>78</v>
      </c>
      <c r="C82" s="57" t="s">
        <v>118</v>
      </c>
      <c r="D82" s="58" t="s">
        <v>28</v>
      </c>
      <c r="E82" s="59" t="s">
        <v>21</v>
      </c>
      <c r="F82" s="39">
        <v>6</v>
      </c>
      <c r="G82" s="82">
        <f t="shared" si="32"/>
        <v>60</v>
      </c>
      <c r="H82" s="61">
        <v>65</v>
      </c>
      <c r="I82" s="7">
        <f t="shared" si="33"/>
        <v>130</v>
      </c>
      <c r="J82" s="62">
        <v>34</v>
      </c>
      <c r="K82" s="8">
        <f t="shared" si="34"/>
        <v>68</v>
      </c>
      <c r="L82" s="61">
        <v>5</v>
      </c>
      <c r="M82" s="7">
        <f t="shared" si="35"/>
        <v>50</v>
      </c>
      <c r="N82" s="62">
        <v>61</v>
      </c>
      <c r="O82" s="8">
        <f t="shared" si="36"/>
        <v>61</v>
      </c>
      <c r="P82" s="61">
        <v>34</v>
      </c>
      <c r="Q82" s="29">
        <f t="shared" si="37"/>
        <v>102</v>
      </c>
      <c r="R82" s="62">
        <v>1</v>
      </c>
      <c r="S82" s="8">
        <f t="shared" si="38"/>
        <v>20</v>
      </c>
      <c r="T82" s="61">
        <v>0</v>
      </c>
      <c r="U82" s="7">
        <f t="shared" si="39"/>
        <v>0</v>
      </c>
      <c r="V82" s="62">
        <v>8</v>
      </c>
      <c r="W82" s="8">
        <f t="shared" si="40"/>
        <v>24</v>
      </c>
      <c r="X82" s="61">
        <v>103</v>
      </c>
      <c r="Y82" s="29">
        <f t="shared" si="41"/>
        <v>103</v>
      </c>
      <c r="Z82" s="62">
        <v>35</v>
      </c>
      <c r="AA82" s="8">
        <f t="shared" si="42"/>
        <v>105</v>
      </c>
      <c r="AB82" s="61">
        <v>14</v>
      </c>
      <c r="AC82" s="7">
        <f t="shared" si="43"/>
        <v>84</v>
      </c>
      <c r="AD82" s="62">
        <v>1</v>
      </c>
      <c r="AE82" s="8">
        <f t="shared" si="44"/>
        <v>12</v>
      </c>
      <c r="AF82" s="60">
        <v>2</v>
      </c>
      <c r="AG82" s="8">
        <f t="shared" si="47"/>
        <v>30</v>
      </c>
      <c r="AH82" s="63">
        <v>1</v>
      </c>
      <c r="AI82" s="35">
        <f t="shared" si="45"/>
        <v>10</v>
      </c>
      <c r="AJ82" s="77">
        <f t="shared" si="46"/>
        <v>859</v>
      </c>
    </row>
    <row r="83" spans="2:36" ht="24" customHeight="1" x14ac:dyDescent="0.25">
      <c r="B83" s="6">
        <v>79</v>
      </c>
      <c r="C83" s="57" t="s">
        <v>119</v>
      </c>
      <c r="D83" s="58" t="s">
        <v>28</v>
      </c>
      <c r="E83" s="59" t="s">
        <v>21</v>
      </c>
      <c r="F83" s="39">
        <v>6</v>
      </c>
      <c r="G83" s="82">
        <f t="shared" si="32"/>
        <v>60</v>
      </c>
      <c r="H83" s="61">
        <v>44</v>
      </c>
      <c r="I83" s="7">
        <f t="shared" si="33"/>
        <v>88</v>
      </c>
      <c r="J83" s="62">
        <v>39</v>
      </c>
      <c r="K83" s="8">
        <f t="shared" si="34"/>
        <v>78</v>
      </c>
      <c r="L83" s="61">
        <v>8</v>
      </c>
      <c r="M83" s="7">
        <f t="shared" si="35"/>
        <v>80</v>
      </c>
      <c r="N83" s="62">
        <v>66</v>
      </c>
      <c r="O83" s="8">
        <f t="shared" si="36"/>
        <v>66</v>
      </c>
      <c r="P83" s="61">
        <v>29</v>
      </c>
      <c r="Q83" s="29">
        <f t="shared" si="37"/>
        <v>87</v>
      </c>
      <c r="R83" s="62">
        <v>1</v>
      </c>
      <c r="S83" s="8">
        <f t="shared" si="38"/>
        <v>20</v>
      </c>
      <c r="T83" s="61">
        <v>0</v>
      </c>
      <c r="U83" s="7">
        <f t="shared" si="39"/>
        <v>0</v>
      </c>
      <c r="V83" s="62">
        <v>18</v>
      </c>
      <c r="W83" s="8">
        <f t="shared" si="40"/>
        <v>54</v>
      </c>
      <c r="X83" s="61">
        <v>106</v>
      </c>
      <c r="Y83" s="29">
        <f t="shared" si="41"/>
        <v>106</v>
      </c>
      <c r="Z83" s="62">
        <v>29</v>
      </c>
      <c r="AA83" s="8">
        <f t="shared" si="42"/>
        <v>87</v>
      </c>
      <c r="AB83" s="61">
        <v>8</v>
      </c>
      <c r="AC83" s="7">
        <f t="shared" si="43"/>
        <v>48</v>
      </c>
      <c r="AD83" s="62">
        <v>1</v>
      </c>
      <c r="AE83" s="8">
        <f t="shared" si="44"/>
        <v>12</v>
      </c>
      <c r="AF83" s="60">
        <v>2</v>
      </c>
      <c r="AG83" s="8">
        <f t="shared" si="47"/>
        <v>30</v>
      </c>
      <c r="AH83" s="63">
        <v>4</v>
      </c>
      <c r="AI83" s="35">
        <f t="shared" si="45"/>
        <v>40</v>
      </c>
      <c r="AJ83" s="77">
        <f t="shared" si="46"/>
        <v>856</v>
      </c>
    </row>
    <row r="84" spans="2:36" ht="24" customHeight="1" x14ac:dyDescent="0.25">
      <c r="B84" s="6">
        <v>80</v>
      </c>
      <c r="C84" s="57" t="s">
        <v>76</v>
      </c>
      <c r="D84" s="58" t="s">
        <v>28</v>
      </c>
      <c r="E84" s="59" t="s">
        <v>22</v>
      </c>
      <c r="F84" s="39">
        <v>6</v>
      </c>
      <c r="G84" s="82">
        <f t="shared" si="32"/>
        <v>60</v>
      </c>
      <c r="H84" s="61">
        <v>53</v>
      </c>
      <c r="I84" s="7">
        <f t="shared" si="33"/>
        <v>106</v>
      </c>
      <c r="J84" s="62">
        <v>7</v>
      </c>
      <c r="K84" s="8">
        <f t="shared" si="34"/>
        <v>14</v>
      </c>
      <c r="L84" s="61">
        <v>6</v>
      </c>
      <c r="M84" s="7">
        <f t="shared" si="35"/>
        <v>60</v>
      </c>
      <c r="N84" s="62">
        <v>83</v>
      </c>
      <c r="O84" s="8">
        <f t="shared" si="36"/>
        <v>83</v>
      </c>
      <c r="P84" s="61">
        <v>33</v>
      </c>
      <c r="Q84" s="29">
        <f t="shared" si="37"/>
        <v>99</v>
      </c>
      <c r="R84" s="62">
        <v>1</v>
      </c>
      <c r="S84" s="8">
        <f t="shared" si="38"/>
        <v>20</v>
      </c>
      <c r="T84" s="61">
        <v>0</v>
      </c>
      <c r="U84" s="7">
        <f t="shared" si="39"/>
        <v>0</v>
      </c>
      <c r="V84" s="62">
        <v>16</v>
      </c>
      <c r="W84" s="8">
        <f t="shared" si="40"/>
        <v>48</v>
      </c>
      <c r="X84" s="61">
        <v>113</v>
      </c>
      <c r="Y84" s="29">
        <f t="shared" si="41"/>
        <v>113</v>
      </c>
      <c r="Z84" s="62">
        <v>15</v>
      </c>
      <c r="AA84" s="8">
        <f t="shared" si="42"/>
        <v>45</v>
      </c>
      <c r="AB84" s="61">
        <v>15</v>
      </c>
      <c r="AC84" s="7">
        <f t="shared" si="43"/>
        <v>90</v>
      </c>
      <c r="AD84" s="62">
        <v>1</v>
      </c>
      <c r="AE84" s="8">
        <f t="shared" si="44"/>
        <v>12</v>
      </c>
      <c r="AF84" s="60">
        <v>2</v>
      </c>
      <c r="AG84" s="8">
        <f t="shared" si="47"/>
        <v>30</v>
      </c>
      <c r="AH84" s="63">
        <v>4</v>
      </c>
      <c r="AI84" s="35">
        <f t="shared" si="45"/>
        <v>40</v>
      </c>
      <c r="AJ84" s="77">
        <f t="shared" si="46"/>
        <v>820</v>
      </c>
    </row>
    <row r="85" spans="2:36" ht="24" customHeight="1" x14ac:dyDescent="0.25">
      <c r="B85" s="6">
        <v>81</v>
      </c>
      <c r="C85" s="57" t="s">
        <v>74</v>
      </c>
      <c r="D85" s="58" t="s">
        <v>28</v>
      </c>
      <c r="E85" s="59" t="s">
        <v>22</v>
      </c>
      <c r="F85" s="39">
        <v>6</v>
      </c>
      <c r="G85" s="82">
        <f t="shared" si="32"/>
        <v>60</v>
      </c>
      <c r="H85" s="61">
        <v>56</v>
      </c>
      <c r="I85" s="7">
        <f t="shared" si="33"/>
        <v>112</v>
      </c>
      <c r="J85" s="62">
        <v>27</v>
      </c>
      <c r="K85" s="8">
        <f t="shared" si="34"/>
        <v>54</v>
      </c>
      <c r="L85" s="61">
        <v>5</v>
      </c>
      <c r="M85" s="7">
        <f t="shared" si="35"/>
        <v>50</v>
      </c>
      <c r="N85" s="62">
        <v>100</v>
      </c>
      <c r="O85" s="8">
        <f t="shared" si="36"/>
        <v>100</v>
      </c>
      <c r="P85" s="61">
        <v>31</v>
      </c>
      <c r="Q85" s="29">
        <f t="shared" si="37"/>
        <v>93</v>
      </c>
      <c r="R85" s="62">
        <v>0</v>
      </c>
      <c r="S85" s="8">
        <f t="shared" si="38"/>
        <v>0</v>
      </c>
      <c r="T85" s="61">
        <v>0</v>
      </c>
      <c r="U85" s="7">
        <f t="shared" si="39"/>
        <v>0</v>
      </c>
      <c r="V85" s="62">
        <v>29</v>
      </c>
      <c r="W85" s="8">
        <f t="shared" si="40"/>
        <v>87</v>
      </c>
      <c r="X85" s="61">
        <v>111</v>
      </c>
      <c r="Y85" s="29">
        <f t="shared" si="41"/>
        <v>111</v>
      </c>
      <c r="Z85" s="62">
        <v>24</v>
      </c>
      <c r="AA85" s="8">
        <f t="shared" si="42"/>
        <v>72</v>
      </c>
      <c r="AB85" s="61">
        <v>0</v>
      </c>
      <c r="AC85" s="7">
        <f t="shared" si="43"/>
        <v>0</v>
      </c>
      <c r="AD85" s="62">
        <v>4</v>
      </c>
      <c r="AE85" s="8">
        <f t="shared" si="44"/>
        <v>48</v>
      </c>
      <c r="AF85" s="60">
        <v>1</v>
      </c>
      <c r="AG85" s="8">
        <f t="shared" si="47"/>
        <v>15</v>
      </c>
      <c r="AH85" s="63">
        <v>1</v>
      </c>
      <c r="AI85" s="35">
        <f t="shared" si="45"/>
        <v>10</v>
      </c>
      <c r="AJ85" s="77">
        <f t="shared" si="46"/>
        <v>812</v>
      </c>
    </row>
    <row r="86" spans="2:36" ht="24" customHeight="1" x14ac:dyDescent="0.25">
      <c r="B86" s="6">
        <v>82</v>
      </c>
      <c r="C86" s="57" t="s">
        <v>122</v>
      </c>
      <c r="D86" s="58" t="s">
        <v>28</v>
      </c>
      <c r="E86" s="59" t="s">
        <v>21</v>
      </c>
      <c r="F86" s="39">
        <v>6</v>
      </c>
      <c r="G86" s="82">
        <f t="shared" si="32"/>
        <v>60</v>
      </c>
      <c r="H86" s="61">
        <v>42</v>
      </c>
      <c r="I86" s="7">
        <f t="shared" si="33"/>
        <v>84</v>
      </c>
      <c r="J86" s="62">
        <v>22</v>
      </c>
      <c r="K86" s="8">
        <f t="shared" si="34"/>
        <v>44</v>
      </c>
      <c r="L86" s="61">
        <v>6</v>
      </c>
      <c r="M86" s="7">
        <f t="shared" si="35"/>
        <v>60</v>
      </c>
      <c r="N86" s="62">
        <v>46</v>
      </c>
      <c r="O86" s="8">
        <f t="shared" si="36"/>
        <v>46</v>
      </c>
      <c r="P86" s="61">
        <v>34</v>
      </c>
      <c r="Q86" s="29">
        <f t="shared" si="37"/>
        <v>102</v>
      </c>
      <c r="R86" s="62">
        <v>2</v>
      </c>
      <c r="S86" s="8">
        <f t="shared" si="38"/>
        <v>40</v>
      </c>
      <c r="T86" s="61">
        <v>0</v>
      </c>
      <c r="U86" s="7">
        <f t="shared" si="39"/>
        <v>0</v>
      </c>
      <c r="V86" s="62">
        <v>5</v>
      </c>
      <c r="W86" s="8">
        <f t="shared" si="40"/>
        <v>15</v>
      </c>
      <c r="X86" s="61">
        <v>86</v>
      </c>
      <c r="Y86" s="29">
        <f t="shared" si="41"/>
        <v>86</v>
      </c>
      <c r="Z86" s="62">
        <v>27</v>
      </c>
      <c r="AA86" s="8">
        <f t="shared" si="42"/>
        <v>81</v>
      </c>
      <c r="AB86" s="61">
        <v>10</v>
      </c>
      <c r="AC86" s="7">
        <f t="shared" si="43"/>
        <v>60</v>
      </c>
      <c r="AD86" s="62">
        <v>0</v>
      </c>
      <c r="AE86" s="8">
        <f t="shared" si="44"/>
        <v>0</v>
      </c>
      <c r="AF86" s="60">
        <v>3</v>
      </c>
      <c r="AG86" s="8">
        <f t="shared" si="47"/>
        <v>45</v>
      </c>
      <c r="AH86" s="63">
        <v>1</v>
      </c>
      <c r="AI86" s="35">
        <f t="shared" si="45"/>
        <v>10</v>
      </c>
      <c r="AJ86" s="77">
        <f t="shared" si="46"/>
        <v>733</v>
      </c>
    </row>
    <row r="87" spans="2:36" ht="24" customHeight="1" x14ac:dyDescent="0.25">
      <c r="B87" s="6">
        <v>83</v>
      </c>
      <c r="C87" s="57" t="s">
        <v>124</v>
      </c>
      <c r="D87" s="58" t="s">
        <v>28</v>
      </c>
      <c r="E87" s="59" t="s">
        <v>21</v>
      </c>
      <c r="F87" s="39">
        <v>6</v>
      </c>
      <c r="G87" s="82">
        <f t="shared" si="32"/>
        <v>60</v>
      </c>
      <c r="H87" s="61">
        <v>33</v>
      </c>
      <c r="I87" s="7">
        <f t="shared" si="33"/>
        <v>66</v>
      </c>
      <c r="J87" s="62">
        <v>11</v>
      </c>
      <c r="K87" s="8">
        <f t="shared" si="34"/>
        <v>22</v>
      </c>
      <c r="L87" s="61">
        <v>7</v>
      </c>
      <c r="M87" s="7">
        <f t="shared" si="35"/>
        <v>70</v>
      </c>
      <c r="N87" s="62">
        <v>66</v>
      </c>
      <c r="O87" s="8">
        <f t="shared" si="36"/>
        <v>66</v>
      </c>
      <c r="P87" s="61">
        <v>37</v>
      </c>
      <c r="Q87" s="29">
        <f t="shared" si="37"/>
        <v>111</v>
      </c>
      <c r="R87" s="62">
        <v>2</v>
      </c>
      <c r="S87" s="8">
        <f t="shared" si="38"/>
        <v>40</v>
      </c>
      <c r="T87" s="61">
        <v>0</v>
      </c>
      <c r="U87" s="7">
        <f t="shared" si="39"/>
        <v>0</v>
      </c>
      <c r="V87" s="62">
        <v>13</v>
      </c>
      <c r="W87" s="8">
        <f t="shared" si="40"/>
        <v>39</v>
      </c>
      <c r="X87" s="61">
        <v>110</v>
      </c>
      <c r="Y87" s="29">
        <f t="shared" si="41"/>
        <v>110</v>
      </c>
      <c r="Z87" s="62">
        <v>5</v>
      </c>
      <c r="AA87" s="8">
        <f t="shared" si="42"/>
        <v>15</v>
      </c>
      <c r="AB87" s="61">
        <v>1</v>
      </c>
      <c r="AC87" s="7">
        <f t="shared" si="43"/>
        <v>6</v>
      </c>
      <c r="AD87" s="62">
        <v>1</v>
      </c>
      <c r="AE87" s="8">
        <f t="shared" si="44"/>
        <v>12</v>
      </c>
      <c r="AF87" s="60">
        <v>1</v>
      </c>
      <c r="AG87" s="8">
        <f t="shared" si="47"/>
        <v>15</v>
      </c>
      <c r="AH87" s="63">
        <v>6</v>
      </c>
      <c r="AI87" s="35">
        <f t="shared" si="45"/>
        <v>60</v>
      </c>
      <c r="AJ87" s="77">
        <f t="shared" si="46"/>
        <v>692</v>
      </c>
    </row>
    <row r="88" spans="2:36" ht="24" customHeight="1" x14ac:dyDescent="0.25">
      <c r="B88" s="6">
        <v>84</v>
      </c>
      <c r="C88" s="57" t="s">
        <v>171</v>
      </c>
      <c r="D88" s="58" t="s">
        <v>28</v>
      </c>
      <c r="E88" s="59" t="s">
        <v>48</v>
      </c>
      <c r="F88" s="39">
        <v>6</v>
      </c>
      <c r="G88" s="82">
        <f t="shared" si="32"/>
        <v>60</v>
      </c>
      <c r="H88" s="61">
        <v>60</v>
      </c>
      <c r="I88" s="7">
        <f t="shared" si="33"/>
        <v>120</v>
      </c>
      <c r="J88" s="62">
        <v>0</v>
      </c>
      <c r="K88" s="8">
        <f t="shared" si="34"/>
        <v>0</v>
      </c>
      <c r="L88" s="61">
        <v>5</v>
      </c>
      <c r="M88" s="7">
        <f t="shared" si="35"/>
        <v>50</v>
      </c>
      <c r="N88" s="62">
        <v>81</v>
      </c>
      <c r="O88" s="8">
        <f t="shared" si="36"/>
        <v>81</v>
      </c>
      <c r="P88" s="61">
        <v>0</v>
      </c>
      <c r="Q88" s="29">
        <f t="shared" si="37"/>
        <v>0</v>
      </c>
      <c r="R88" s="62">
        <v>1</v>
      </c>
      <c r="S88" s="8">
        <f t="shared" si="38"/>
        <v>20</v>
      </c>
      <c r="T88" s="61">
        <v>0</v>
      </c>
      <c r="U88" s="7">
        <f t="shared" si="39"/>
        <v>0</v>
      </c>
      <c r="V88" s="62">
        <v>0</v>
      </c>
      <c r="W88" s="8">
        <f t="shared" si="40"/>
        <v>0</v>
      </c>
      <c r="X88" s="61">
        <v>100</v>
      </c>
      <c r="Y88" s="29">
        <f t="shared" si="41"/>
        <v>100</v>
      </c>
      <c r="Z88" s="62">
        <v>24</v>
      </c>
      <c r="AA88" s="8">
        <f t="shared" si="42"/>
        <v>72</v>
      </c>
      <c r="AB88" s="61">
        <v>0</v>
      </c>
      <c r="AC88" s="7">
        <f t="shared" si="43"/>
        <v>0</v>
      </c>
      <c r="AD88" s="62">
        <v>4</v>
      </c>
      <c r="AE88" s="8">
        <f t="shared" si="44"/>
        <v>48</v>
      </c>
      <c r="AF88" s="60">
        <v>3</v>
      </c>
      <c r="AG88" s="8">
        <f t="shared" si="47"/>
        <v>45</v>
      </c>
      <c r="AH88" s="63">
        <v>5</v>
      </c>
      <c r="AI88" s="35">
        <f t="shared" si="45"/>
        <v>50</v>
      </c>
      <c r="AJ88" s="77">
        <f t="shared" si="46"/>
        <v>646</v>
      </c>
    </row>
    <row r="89" spans="2:36" ht="24" customHeight="1" x14ac:dyDescent="0.25">
      <c r="B89" s="6">
        <v>85</v>
      </c>
      <c r="C89" s="57" t="s">
        <v>176</v>
      </c>
      <c r="D89" s="58" t="s">
        <v>28</v>
      </c>
      <c r="E89" s="59" t="s">
        <v>48</v>
      </c>
      <c r="F89" s="39">
        <v>6</v>
      </c>
      <c r="G89" s="82">
        <f t="shared" si="32"/>
        <v>60</v>
      </c>
      <c r="H89" s="61">
        <v>34</v>
      </c>
      <c r="I89" s="7">
        <f t="shared" si="33"/>
        <v>68</v>
      </c>
      <c r="J89" s="62">
        <v>0</v>
      </c>
      <c r="K89" s="8">
        <f t="shared" si="34"/>
        <v>0</v>
      </c>
      <c r="L89" s="61">
        <v>4</v>
      </c>
      <c r="M89" s="7">
        <f t="shared" si="35"/>
        <v>40</v>
      </c>
      <c r="N89" s="62">
        <v>43</v>
      </c>
      <c r="O89" s="8">
        <f t="shared" si="36"/>
        <v>43</v>
      </c>
      <c r="P89" s="61">
        <v>0</v>
      </c>
      <c r="Q89" s="29">
        <f t="shared" si="37"/>
        <v>0</v>
      </c>
      <c r="R89" s="62">
        <v>2</v>
      </c>
      <c r="S89" s="8">
        <f t="shared" si="38"/>
        <v>40</v>
      </c>
      <c r="T89" s="61">
        <v>0</v>
      </c>
      <c r="U89" s="7">
        <f t="shared" si="39"/>
        <v>0</v>
      </c>
      <c r="V89" s="62">
        <v>0</v>
      </c>
      <c r="W89" s="8">
        <f t="shared" si="40"/>
        <v>0</v>
      </c>
      <c r="X89" s="61">
        <v>92</v>
      </c>
      <c r="Y89" s="29">
        <f t="shared" si="41"/>
        <v>92</v>
      </c>
      <c r="Z89" s="62">
        <v>5</v>
      </c>
      <c r="AA89" s="8">
        <f t="shared" si="42"/>
        <v>15</v>
      </c>
      <c r="AB89" s="61">
        <v>0</v>
      </c>
      <c r="AC89" s="7">
        <f t="shared" si="43"/>
        <v>0</v>
      </c>
      <c r="AD89" s="62">
        <v>4</v>
      </c>
      <c r="AE89" s="8">
        <f t="shared" si="44"/>
        <v>48</v>
      </c>
      <c r="AF89" s="60">
        <v>4</v>
      </c>
      <c r="AG89" s="8">
        <f t="shared" si="47"/>
        <v>60</v>
      </c>
      <c r="AH89" s="63">
        <v>2</v>
      </c>
      <c r="AI89" s="35">
        <f t="shared" si="45"/>
        <v>20</v>
      </c>
      <c r="AJ89" s="77">
        <f t="shared" si="46"/>
        <v>486</v>
      </c>
    </row>
    <row r="90" spans="2:36" ht="24" customHeight="1" x14ac:dyDescent="0.25">
      <c r="B90" s="6">
        <v>86</v>
      </c>
      <c r="C90" s="57" t="s">
        <v>185</v>
      </c>
      <c r="D90" s="58" t="s">
        <v>28</v>
      </c>
      <c r="E90" s="59" t="s">
        <v>32</v>
      </c>
      <c r="F90" s="39">
        <v>6</v>
      </c>
      <c r="G90" s="82">
        <f t="shared" si="32"/>
        <v>60</v>
      </c>
      <c r="H90" s="61">
        <v>49</v>
      </c>
      <c r="I90" s="7">
        <f t="shared" si="33"/>
        <v>98</v>
      </c>
      <c r="J90" s="62">
        <v>0</v>
      </c>
      <c r="K90" s="8">
        <f t="shared" si="34"/>
        <v>0</v>
      </c>
      <c r="L90" s="61">
        <v>4</v>
      </c>
      <c r="M90" s="7">
        <f t="shared" si="35"/>
        <v>40</v>
      </c>
      <c r="N90" s="62">
        <v>91</v>
      </c>
      <c r="O90" s="8">
        <f t="shared" si="36"/>
        <v>91</v>
      </c>
      <c r="P90" s="61">
        <v>0</v>
      </c>
      <c r="Q90" s="29">
        <f t="shared" si="37"/>
        <v>0</v>
      </c>
      <c r="R90" s="62">
        <v>2</v>
      </c>
      <c r="S90" s="8">
        <f t="shared" si="38"/>
        <v>40</v>
      </c>
      <c r="T90" s="61">
        <v>0</v>
      </c>
      <c r="U90" s="7">
        <f t="shared" si="39"/>
        <v>0</v>
      </c>
      <c r="V90" s="62">
        <v>0</v>
      </c>
      <c r="W90" s="8">
        <f t="shared" si="40"/>
        <v>0</v>
      </c>
      <c r="X90" s="61">
        <v>97</v>
      </c>
      <c r="Y90" s="29">
        <f t="shared" si="41"/>
        <v>97</v>
      </c>
      <c r="Z90" s="62">
        <v>8</v>
      </c>
      <c r="AA90" s="8">
        <f t="shared" si="42"/>
        <v>24</v>
      </c>
      <c r="AB90" s="61">
        <v>0</v>
      </c>
      <c r="AC90" s="7">
        <f t="shared" si="43"/>
        <v>0</v>
      </c>
      <c r="AD90" s="62">
        <v>0</v>
      </c>
      <c r="AE90" s="8">
        <f t="shared" si="44"/>
        <v>0</v>
      </c>
      <c r="AF90" s="60">
        <v>0</v>
      </c>
      <c r="AG90" s="8">
        <f t="shared" si="47"/>
        <v>0</v>
      </c>
      <c r="AH90" s="63">
        <v>2</v>
      </c>
      <c r="AI90" s="35">
        <f t="shared" si="45"/>
        <v>20</v>
      </c>
      <c r="AJ90" s="77">
        <f t="shared" si="46"/>
        <v>470</v>
      </c>
    </row>
    <row r="91" spans="2:36" ht="24" customHeight="1" x14ac:dyDescent="0.25">
      <c r="B91" s="6">
        <v>87</v>
      </c>
      <c r="C91" s="57" t="s">
        <v>177</v>
      </c>
      <c r="D91" s="58" t="s">
        <v>28</v>
      </c>
      <c r="E91" s="59" t="s">
        <v>48</v>
      </c>
      <c r="F91" s="39">
        <v>6</v>
      </c>
      <c r="G91" s="82">
        <f t="shared" si="32"/>
        <v>60</v>
      </c>
      <c r="H91" s="61">
        <v>53</v>
      </c>
      <c r="I91" s="7">
        <f t="shared" si="33"/>
        <v>106</v>
      </c>
      <c r="J91" s="62">
        <v>0</v>
      </c>
      <c r="K91" s="8">
        <f t="shared" si="34"/>
        <v>0</v>
      </c>
      <c r="L91" s="61">
        <v>1</v>
      </c>
      <c r="M91" s="7">
        <f t="shared" si="35"/>
        <v>10</v>
      </c>
      <c r="N91" s="62">
        <v>66</v>
      </c>
      <c r="O91" s="8">
        <f t="shared" si="36"/>
        <v>66</v>
      </c>
      <c r="P91" s="61">
        <v>0</v>
      </c>
      <c r="Q91" s="29">
        <f t="shared" si="37"/>
        <v>0</v>
      </c>
      <c r="R91" s="62">
        <v>2</v>
      </c>
      <c r="S91" s="8">
        <f t="shared" si="38"/>
        <v>40</v>
      </c>
      <c r="T91" s="61">
        <v>0</v>
      </c>
      <c r="U91" s="7">
        <f t="shared" si="39"/>
        <v>0</v>
      </c>
      <c r="V91" s="62">
        <v>0</v>
      </c>
      <c r="W91" s="8">
        <f t="shared" si="40"/>
        <v>0</v>
      </c>
      <c r="X91" s="61">
        <v>124</v>
      </c>
      <c r="Y91" s="29">
        <f t="shared" si="41"/>
        <v>124</v>
      </c>
      <c r="Z91" s="62">
        <v>0</v>
      </c>
      <c r="AA91" s="8">
        <f t="shared" si="42"/>
        <v>0</v>
      </c>
      <c r="AB91" s="61">
        <v>0</v>
      </c>
      <c r="AC91" s="7">
        <f t="shared" si="43"/>
        <v>0</v>
      </c>
      <c r="AD91" s="62">
        <v>2</v>
      </c>
      <c r="AE91" s="8">
        <f t="shared" si="44"/>
        <v>24</v>
      </c>
      <c r="AF91" s="60">
        <v>0</v>
      </c>
      <c r="AG91" s="8">
        <f t="shared" si="47"/>
        <v>0</v>
      </c>
      <c r="AH91" s="63">
        <v>1</v>
      </c>
      <c r="AI91" s="35">
        <f t="shared" si="45"/>
        <v>10</v>
      </c>
      <c r="AJ91" s="77">
        <f t="shared" si="46"/>
        <v>440</v>
      </c>
    </row>
    <row r="92" spans="2:36" ht="24" customHeight="1" x14ac:dyDescent="0.25">
      <c r="B92" s="6">
        <v>88</v>
      </c>
      <c r="C92" s="57" t="s">
        <v>186</v>
      </c>
      <c r="D92" s="58" t="s">
        <v>28</v>
      </c>
      <c r="E92" s="59" t="s">
        <v>32</v>
      </c>
      <c r="F92" s="39">
        <v>6</v>
      </c>
      <c r="G92" s="82">
        <f t="shared" si="32"/>
        <v>60</v>
      </c>
      <c r="H92" s="61">
        <v>38</v>
      </c>
      <c r="I92" s="7">
        <f t="shared" si="33"/>
        <v>76</v>
      </c>
      <c r="J92" s="62">
        <v>0</v>
      </c>
      <c r="K92" s="8">
        <f t="shared" si="34"/>
        <v>0</v>
      </c>
      <c r="L92" s="61">
        <v>2</v>
      </c>
      <c r="M92" s="7">
        <f t="shared" si="35"/>
        <v>20</v>
      </c>
      <c r="N92" s="62">
        <v>68</v>
      </c>
      <c r="O92" s="8">
        <f t="shared" si="36"/>
        <v>68</v>
      </c>
      <c r="P92" s="61">
        <v>0</v>
      </c>
      <c r="Q92" s="29">
        <f t="shared" si="37"/>
        <v>0</v>
      </c>
      <c r="R92" s="62">
        <v>2</v>
      </c>
      <c r="S92" s="8">
        <f t="shared" si="38"/>
        <v>40</v>
      </c>
      <c r="T92" s="61">
        <v>0</v>
      </c>
      <c r="U92" s="7">
        <f t="shared" si="39"/>
        <v>0</v>
      </c>
      <c r="V92" s="62">
        <v>0</v>
      </c>
      <c r="W92" s="8">
        <f t="shared" si="40"/>
        <v>0</v>
      </c>
      <c r="X92" s="61">
        <v>113</v>
      </c>
      <c r="Y92" s="29">
        <f t="shared" si="41"/>
        <v>113</v>
      </c>
      <c r="Z92" s="62">
        <v>0</v>
      </c>
      <c r="AA92" s="8">
        <f t="shared" si="42"/>
        <v>0</v>
      </c>
      <c r="AB92" s="61">
        <v>0</v>
      </c>
      <c r="AC92" s="7">
        <f t="shared" si="43"/>
        <v>0</v>
      </c>
      <c r="AD92" s="62">
        <v>0</v>
      </c>
      <c r="AE92" s="8">
        <f t="shared" si="44"/>
        <v>0</v>
      </c>
      <c r="AF92" s="60">
        <v>0</v>
      </c>
      <c r="AG92" s="8">
        <f t="shared" si="47"/>
        <v>0</v>
      </c>
      <c r="AH92" s="63">
        <v>4</v>
      </c>
      <c r="AI92" s="35">
        <f t="shared" si="45"/>
        <v>40</v>
      </c>
      <c r="AJ92" s="77">
        <f t="shared" si="46"/>
        <v>417</v>
      </c>
    </row>
    <row r="93" spans="2:36" ht="24" customHeight="1" x14ac:dyDescent="0.25">
      <c r="B93" s="6">
        <v>89</v>
      </c>
      <c r="C93" s="57" t="s">
        <v>133</v>
      </c>
      <c r="D93" s="58" t="s">
        <v>28</v>
      </c>
      <c r="E93" s="59" t="s">
        <v>21</v>
      </c>
      <c r="F93" s="39">
        <v>6</v>
      </c>
      <c r="G93" s="82">
        <f t="shared" si="32"/>
        <v>60</v>
      </c>
      <c r="H93" s="61">
        <v>36</v>
      </c>
      <c r="I93" s="7">
        <f t="shared" si="33"/>
        <v>72</v>
      </c>
      <c r="J93" s="62">
        <v>10</v>
      </c>
      <c r="K93" s="8">
        <f t="shared" si="34"/>
        <v>20</v>
      </c>
      <c r="L93" s="61">
        <v>6</v>
      </c>
      <c r="M93" s="7">
        <f t="shared" si="35"/>
        <v>60</v>
      </c>
      <c r="N93" s="62">
        <v>45</v>
      </c>
      <c r="O93" s="8">
        <f t="shared" si="36"/>
        <v>45</v>
      </c>
      <c r="P93" s="61">
        <v>26</v>
      </c>
      <c r="Q93" s="29">
        <f t="shared" si="37"/>
        <v>78</v>
      </c>
      <c r="R93" s="62">
        <v>0</v>
      </c>
      <c r="S93" s="8">
        <f t="shared" si="38"/>
        <v>0</v>
      </c>
      <c r="T93" s="61">
        <v>0</v>
      </c>
      <c r="U93" s="7">
        <f t="shared" si="39"/>
        <v>0</v>
      </c>
      <c r="V93" s="62">
        <v>16</v>
      </c>
      <c r="W93" s="8">
        <f t="shared" si="40"/>
        <v>48</v>
      </c>
      <c r="X93" s="61">
        <v>0</v>
      </c>
      <c r="Y93" s="29">
        <f t="shared" si="41"/>
        <v>0</v>
      </c>
      <c r="Z93" s="62">
        <v>0</v>
      </c>
      <c r="AA93" s="8">
        <f t="shared" si="42"/>
        <v>0</v>
      </c>
      <c r="AB93" s="61">
        <v>0</v>
      </c>
      <c r="AC93" s="7">
        <f t="shared" si="43"/>
        <v>0</v>
      </c>
      <c r="AD93" s="62">
        <v>0</v>
      </c>
      <c r="AE93" s="8">
        <f t="shared" si="44"/>
        <v>0</v>
      </c>
      <c r="AF93" s="60">
        <v>1</v>
      </c>
      <c r="AG93" s="8">
        <f t="shared" si="47"/>
        <v>15</v>
      </c>
      <c r="AH93" s="63">
        <v>1</v>
      </c>
      <c r="AI93" s="35">
        <f t="shared" si="45"/>
        <v>10</v>
      </c>
      <c r="AJ93" s="77">
        <f t="shared" si="46"/>
        <v>408</v>
      </c>
    </row>
    <row r="94" spans="2:36" ht="24" customHeight="1" x14ac:dyDescent="0.25">
      <c r="B94" s="6">
        <v>90</v>
      </c>
      <c r="C94" s="57" t="s">
        <v>179</v>
      </c>
      <c r="D94" s="58" t="s">
        <v>28</v>
      </c>
      <c r="E94" s="59" t="s">
        <v>48</v>
      </c>
      <c r="F94" s="39">
        <v>6</v>
      </c>
      <c r="G94" s="82">
        <f t="shared" si="32"/>
        <v>60</v>
      </c>
      <c r="H94" s="61">
        <v>31</v>
      </c>
      <c r="I94" s="7">
        <f t="shared" si="33"/>
        <v>62</v>
      </c>
      <c r="J94" s="62">
        <v>0</v>
      </c>
      <c r="K94" s="8">
        <f t="shared" si="34"/>
        <v>0</v>
      </c>
      <c r="L94" s="61">
        <v>4</v>
      </c>
      <c r="M94" s="7">
        <f t="shared" si="35"/>
        <v>40</v>
      </c>
      <c r="N94" s="62">
        <v>38</v>
      </c>
      <c r="O94" s="8">
        <f t="shared" si="36"/>
        <v>38</v>
      </c>
      <c r="P94" s="61">
        <v>0</v>
      </c>
      <c r="Q94" s="29">
        <f t="shared" si="37"/>
        <v>0</v>
      </c>
      <c r="R94" s="62">
        <v>1</v>
      </c>
      <c r="S94" s="8">
        <f t="shared" si="38"/>
        <v>20</v>
      </c>
      <c r="T94" s="61">
        <v>0</v>
      </c>
      <c r="U94" s="7">
        <f t="shared" si="39"/>
        <v>0</v>
      </c>
      <c r="V94" s="62">
        <v>0</v>
      </c>
      <c r="W94" s="8">
        <f t="shared" si="40"/>
        <v>0</v>
      </c>
      <c r="X94" s="61">
        <v>110</v>
      </c>
      <c r="Y94" s="29">
        <f t="shared" si="41"/>
        <v>110</v>
      </c>
      <c r="Z94" s="62">
        <v>0</v>
      </c>
      <c r="AA94" s="8">
        <f t="shared" si="42"/>
        <v>0</v>
      </c>
      <c r="AB94" s="61">
        <v>0</v>
      </c>
      <c r="AC94" s="7">
        <f t="shared" si="43"/>
        <v>0</v>
      </c>
      <c r="AD94" s="62">
        <v>0</v>
      </c>
      <c r="AE94" s="8">
        <f t="shared" si="44"/>
        <v>0</v>
      </c>
      <c r="AF94" s="60">
        <v>3</v>
      </c>
      <c r="AG94" s="8">
        <f t="shared" si="47"/>
        <v>45</v>
      </c>
      <c r="AH94" s="63">
        <v>3</v>
      </c>
      <c r="AI94" s="35">
        <f t="shared" si="45"/>
        <v>30</v>
      </c>
      <c r="AJ94" s="77">
        <f t="shared" si="46"/>
        <v>405</v>
      </c>
    </row>
    <row r="95" spans="2:36" ht="24" customHeight="1" x14ac:dyDescent="0.25">
      <c r="B95" s="6">
        <v>91</v>
      </c>
      <c r="C95" s="57" t="s">
        <v>165</v>
      </c>
      <c r="D95" s="58" t="s">
        <v>28</v>
      </c>
      <c r="E95" s="59" t="s">
        <v>47</v>
      </c>
      <c r="F95" s="39">
        <v>6</v>
      </c>
      <c r="G95" s="82">
        <f t="shared" si="32"/>
        <v>60</v>
      </c>
      <c r="H95" s="61">
        <v>29</v>
      </c>
      <c r="I95" s="7">
        <f t="shared" si="33"/>
        <v>58</v>
      </c>
      <c r="J95" s="62">
        <v>0</v>
      </c>
      <c r="K95" s="8">
        <f t="shared" si="34"/>
        <v>0</v>
      </c>
      <c r="L95" s="61">
        <v>5</v>
      </c>
      <c r="M95" s="7">
        <f t="shared" si="35"/>
        <v>50</v>
      </c>
      <c r="N95" s="62">
        <v>60</v>
      </c>
      <c r="O95" s="8">
        <f t="shared" si="36"/>
        <v>60</v>
      </c>
      <c r="P95" s="61">
        <v>0</v>
      </c>
      <c r="Q95" s="29">
        <f t="shared" si="37"/>
        <v>0</v>
      </c>
      <c r="R95" s="62">
        <v>2</v>
      </c>
      <c r="S95" s="8">
        <f t="shared" si="38"/>
        <v>40</v>
      </c>
      <c r="T95" s="61">
        <v>0</v>
      </c>
      <c r="U95" s="7">
        <f t="shared" si="39"/>
        <v>0</v>
      </c>
      <c r="V95" s="62">
        <v>0</v>
      </c>
      <c r="W95" s="8">
        <f t="shared" si="40"/>
        <v>0</v>
      </c>
      <c r="X95" s="61">
        <v>0</v>
      </c>
      <c r="Y95" s="29">
        <f t="shared" si="41"/>
        <v>0</v>
      </c>
      <c r="Z95" s="62">
        <v>13</v>
      </c>
      <c r="AA95" s="8">
        <f t="shared" si="42"/>
        <v>39</v>
      </c>
      <c r="AB95" s="61">
        <v>0</v>
      </c>
      <c r="AC95" s="7">
        <f t="shared" si="43"/>
        <v>0</v>
      </c>
      <c r="AD95" s="62">
        <v>1</v>
      </c>
      <c r="AE95" s="8">
        <f t="shared" si="44"/>
        <v>12</v>
      </c>
      <c r="AF95" s="60">
        <v>1</v>
      </c>
      <c r="AG95" s="8">
        <f t="shared" si="47"/>
        <v>15</v>
      </c>
      <c r="AH95" s="63">
        <v>2</v>
      </c>
      <c r="AI95" s="35">
        <f t="shared" si="45"/>
        <v>20</v>
      </c>
      <c r="AJ95" s="77">
        <f t="shared" si="46"/>
        <v>354</v>
      </c>
    </row>
    <row r="96" spans="2:36" ht="24" customHeight="1" x14ac:dyDescent="0.25">
      <c r="B96" s="6">
        <v>92</v>
      </c>
      <c r="C96" s="57" t="s">
        <v>166</v>
      </c>
      <c r="D96" s="58" t="s">
        <v>28</v>
      </c>
      <c r="E96" s="59" t="s">
        <v>47</v>
      </c>
      <c r="F96" s="39">
        <v>6</v>
      </c>
      <c r="G96" s="82">
        <f t="shared" si="32"/>
        <v>60</v>
      </c>
      <c r="H96" s="61">
        <v>22</v>
      </c>
      <c r="I96" s="7">
        <f t="shared" si="33"/>
        <v>44</v>
      </c>
      <c r="J96" s="62">
        <v>0</v>
      </c>
      <c r="K96" s="8">
        <f t="shared" si="34"/>
        <v>0</v>
      </c>
      <c r="L96" s="61">
        <v>2</v>
      </c>
      <c r="M96" s="7">
        <f t="shared" si="35"/>
        <v>20</v>
      </c>
      <c r="N96" s="62">
        <v>58</v>
      </c>
      <c r="O96" s="8">
        <f t="shared" si="36"/>
        <v>58</v>
      </c>
      <c r="P96" s="61">
        <v>0</v>
      </c>
      <c r="Q96" s="29">
        <f t="shared" si="37"/>
        <v>0</v>
      </c>
      <c r="R96" s="62">
        <v>1</v>
      </c>
      <c r="S96" s="8">
        <f t="shared" si="38"/>
        <v>20</v>
      </c>
      <c r="T96" s="61">
        <v>0</v>
      </c>
      <c r="U96" s="7">
        <f t="shared" si="39"/>
        <v>0</v>
      </c>
      <c r="V96" s="62">
        <v>0</v>
      </c>
      <c r="W96" s="8">
        <f t="shared" si="40"/>
        <v>0</v>
      </c>
      <c r="X96" s="61">
        <v>94</v>
      </c>
      <c r="Y96" s="29">
        <f t="shared" si="41"/>
        <v>94</v>
      </c>
      <c r="Z96" s="62">
        <v>0</v>
      </c>
      <c r="AA96" s="8">
        <f t="shared" si="42"/>
        <v>0</v>
      </c>
      <c r="AB96" s="61">
        <v>0</v>
      </c>
      <c r="AC96" s="7">
        <f t="shared" si="43"/>
        <v>0</v>
      </c>
      <c r="AD96" s="62">
        <v>1</v>
      </c>
      <c r="AE96" s="8">
        <f t="shared" si="44"/>
        <v>12</v>
      </c>
      <c r="AF96" s="60">
        <v>2</v>
      </c>
      <c r="AG96" s="8">
        <f t="shared" si="47"/>
        <v>30</v>
      </c>
      <c r="AH96" s="63">
        <v>0</v>
      </c>
      <c r="AI96" s="35">
        <f t="shared" si="45"/>
        <v>0</v>
      </c>
      <c r="AJ96" s="77">
        <f t="shared" si="46"/>
        <v>338</v>
      </c>
    </row>
    <row r="97" spans="2:36" ht="24" customHeight="1" x14ac:dyDescent="0.25">
      <c r="B97" s="6">
        <v>93</v>
      </c>
      <c r="C97" s="57" t="s">
        <v>148</v>
      </c>
      <c r="D97" s="58" t="s">
        <v>28</v>
      </c>
      <c r="E97" s="59" t="s">
        <v>30</v>
      </c>
      <c r="F97" s="39">
        <v>5</v>
      </c>
      <c r="G97" s="82">
        <f t="shared" si="32"/>
        <v>50</v>
      </c>
      <c r="H97" s="61">
        <v>75</v>
      </c>
      <c r="I97" s="7">
        <f t="shared" si="33"/>
        <v>150</v>
      </c>
      <c r="J97" s="62">
        <v>32</v>
      </c>
      <c r="K97" s="8">
        <f t="shared" si="34"/>
        <v>64</v>
      </c>
      <c r="L97" s="61">
        <v>12</v>
      </c>
      <c r="M97" s="7">
        <f t="shared" si="35"/>
        <v>120</v>
      </c>
      <c r="N97" s="62">
        <v>110</v>
      </c>
      <c r="O97" s="8">
        <f t="shared" si="36"/>
        <v>110</v>
      </c>
      <c r="P97" s="61">
        <v>45</v>
      </c>
      <c r="Q97" s="29">
        <f t="shared" si="37"/>
        <v>135</v>
      </c>
      <c r="R97" s="62">
        <v>3</v>
      </c>
      <c r="S97" s="8">
        <f t="shared" si="38"/>
        <v>60</v>
      </c>
      <c r="T97" s="61">
        <v>0</v>
      </c>
      <c r="U97" s="7">
        <f t="shared" si="39"/>
        <v>0</v>
      </c>
      <c r="V97" s="62">
        <v>29</v>
      </c>
      <c r="W97" s="8">
        <f t="shared" si="40"/>
        <v>87</v>
      </c>
      <c r="X97" s="61">
        <v>132</v>
      </c>
      <c r="Y97" s="29">
        <f t="shared" si="41"/>
        <v>132</v>
      </c>
      <c r="Z97" s="62">
        <v>40</v>
      </c>
      <c r="AA97" s="8">
        <f t="shared" si="42"/>
        <v>120</v>
      </c>
      <c r="AB97" s="61">
        <v>19</v>
      </c>
      <c r="AC97" s="7">
        <f t="shared" si="43"/>
        <v>114</v>
      </c>
      <c r="AD97" s="62">
        <v>4</v>
      </c>
      <c r="AE97" s="8">
        <f t="shared" si="44"/>
        <v>48</v>
      </c>
      <c r="AF97" s="60">
        <v>2</v>
      </c>
      <c r="AG97" s="8">
        <f t="shared" si="47"/>
        <v>30</v>
      </c>
      <c r="AH97" s="63">
        <v>4</v>
      </c>
      <c r="AI97" s="35">
        <f t="shared" si="45"/>
        <v>40</v>
      </c>
      <c r="AJ97" s="77">
        <f t="shared" si="46"/>
        <v>1260</v>
      </c>
    </row>
    <row r="98" spans="2:36" ht="24" customHeight="1" x14ac:dyDescent="0.25">
      <c r="B98" s="6">
        <v>94</v>
      </c>
      <c r="C98" s="57" t="s">
        <v>69</v>
      </c>
      <c r="D98" s="58" t="s">
        <v>28</v>
      </c>
      <c r="E98" s="59" t="s">
        <v>22</v>
      </c>
      <c r="F98" s="39">
        <v>5</v>
      </c>
      <c r="G98" s="82">
        <f t="shared" si="32"/>
        <v>50</v>
      </c>
      <c r="H98" s="61">
        <v>74</v>
      </c>
      <c r="I98" s="7">
        <f t="shared" si="33"/>
        <v>148</v>
      </c>
      <c r="J98" s="62">
        <v>36</v>
      </c>
      <c r="K98" s="8">
        <f t="shared" si="34"/>
        <v>72</v>
      </c>
      <c r="L98" s="61">
        <v>8</v>
      </c>
      <c r="M98" s="7">
        <f t="shared" si="35"/>
        <v>80</v>
      </c>
      <c r="N98" s="62">
        <v>78</v>
      </c>
      <c r="O98" s="8">
        <f t="shared" si="36"/>
        <v>78</v>
      </c>
      <c r="P98" s="61">
        <v>41</v>
      </c>
      <c r="Q98" s="29">
        <f t="shared" si="37"/>
        <v>123</v>
      </c>
      <c r="R98" s="62">
        <v>3</v>
      </c>
      <c r="S98" s="8">
        <f t="shared" si="38"/>
        <v>60</v>
      </c>
      <c r="T98" s="61">
        <v>0</v>
      </c>
      <c r="U98" s="7">
        <f t="shared" si="39"/>
        <v>0</v>
      </c>
      <c r="V98" s="62">
        <v>34</v>
      </c>
      <c r="W98" s="8">
        <f t="shared" si="40"/>
        <v>102</v>
      </c>
      <c r="X98" s="61">
        <v>0</v>
      </c>
      <c r="Y98" s="29">
        <f t="shared" si="41"/>
        <v>0</v>
      </c>
      <c r="Z98" s="62">
        <v>39</v>
      </c>
      <c r="AA98" s="8">
        <f t="shared" si="42"/>
        <v>117</v>
      </c>
      <c r="AB98" s="61">
        <v>14</v>
      </c>
      <c r="AC98" s="7">
        <f t="shared" si="43"/>
        <v>84</v>
      </c>
      <c r="AD98" s="62">
        <v>1</v>
      </c>
      <c r="AE98" s="8">
        <f t="shared" si="44"/>
        <v>12</v>
      </c>
      <c r="AF98" s="60">
        <v>5</v>
      </c>
      <c r="AG98" s="8">
        <f t="shared" si="47"/>
        <v>75</v>
      </c>
      <c r="AH98" s="63">
        <v>6</v>
      </c>
      <c r="AI98" s="35">
        <f t="shared" si="45"/>
        <v>60</v>
      </c>
      <c r="AJ98" s="77">
        <f t="shared" si="46"/>
        <v>1061</v>
      </c>
    </row>
    <row r="99" spans="2:36" ht="24" customHeight="1" x14ac:dyDescent="0.25">
      <c r="B99" s="6">
        <v>95</v>
      </c>
      <c r="C99" s="57" t="s">
        <v>116</v>
      </c>
      <c r="D99" s="58" t="s">
        <v>28</v>
      </c>
      <c r="E99" s="59" t="s">
        <v>21</v>
      </c>
      <c r="F99" s="39">
        <v>5</v>
      </c>
      <c r="G99" s="82">
        <f t="shared" si="32"/>
        <v>50</v>
      </c>
      <c r="H99" s="61">
        <v>57</v>
      </c>
      <c r="I99" s="7">
        <f t="shared" si="33"/>
        <v>114</v>
      </c>
      <c r="J99" s="62">
        <v>34</v>
      </c>
      <c r="K99" s="8">
        <f t="shared" si="34"/>
        <v>68</v>
      </c>
      <c r="L99" s="61">
        <v>7</v>
      </c>
      <c r="M99" s="7">
        <f t="shared" si="35"/>
        <v>70</v>
      </c>
      <c r="N99" s="62">
        <v>91</v>
      </c>
      <c r="O99" s="8">
        <f t="shared" si="36"/>
        <v>91</v>
      </c>
      <c r="P99" s="61">
        <v>45</v>
      </c>
      <c r="Q99" s="29">
        <f t="shared" si="37"/>
        <v>135</v>
      </c>
      <c r="R99" s="62">
        <v>3</v>
      </c>
      <c r="S99" s="8">
        <f t="shared" si="38"/>
        <v>60</v>
      </c>
      <c r="T99" s="61">
        <v>0</v>
      </c>
      <c r="U99" s="7">
        <f t="shared" si="39"/>
        <v>0</v>
      </c>
      <c r="V99" s="62">
        <v>33</v>
      </c>
      <c r="W99" s="8">
        <f t="shared" si="40"/>
        <v>99</v>
      </c>
      <c r="X99" s="61">
        <v>129</v>
      </c>
      <c r="Y99" s="29">
        <f t="shared" si="41"/>
        <v>129</v>
      </c>
      <c r="Z99" s="62">
        <v>13</v>
      </c>
      <c r="AA99" s="8">
        <f t="shared" si="42"/>
        <v>39</v>
      </c>
      <c r="AB99" s="61">
        <v>0</v>
      </c>
      <c r="AC99" s="7">
        <f t="shared" si="43"/>
        <v>0</v>
      </c>
      <c r="AD99" s="62">
        <v>5</v>
      </c>
      <c r="AE99" s="8">
        <f t="shared" si="44"/>
        <v>60</v>
      </c>
      <c r="AF99" s="60">
        <v>1</v>
      </c>
      <c r="AG99" s="8">
        <f t="shared" si="47"/>
        <v>15</v>
      </c>
      <c r="AH99" s="63">
        <v>2</v>
      </c>
      <c r="AI99" s="35">
        <f t="shared" si="45"/>
        <v>20</v>
      </c>
      <c r="AJ99" s="77">
        <f t="shared" si="46"/>
        <v>950</v>
      </c>
    </row>
    <row r="100" spans="2:36" ht="24" customHeight="1" x14ac:dyDescent="0.25">
      <c r="B100" s="6">
        <v>96</v>
      </c>
      <c r="C100" s="57" t="s">
        <v>93</v>
      </c>
      <c r="D100" s="58" t="s">
        <v>23</v>
      </c>
      <c r="E100" s="59" t="s">
        <v>22</v>
      </c>
      <c r="F100" s="39">
        <v>5</v>
      </c>
      <c r="G100" s="82">
        <f t="shared" si="32"/>
        <v>50</v>
      </c>
      <c r="H100" s="61">
        <v>52</v>
      </c>
      <c r="I100" s="7">
        <f t="shared" si="33"/>
        <v>104</v>
      </c>
      <c r="J100" s="62">
        <v>18</v>
      </c>
      <c r="K100" s="8">
        <f t="shared" si="34"/>
        <v>36</v>
      </c>
      <c r="L100" s="61">
        <v>7</v>
      </c>
      <c r="M100" s="7">
        <f t="shared" si="35"/>
        <v>70</v>
      </c>
      <c r="N100" s="62">
        <v>80</v>
      </c>
      <c r="O100" s="8">
        <f t="shared" si="36"/>
        <v>80</v>
      </c>
      <c r="P100" s="61">
        <v>21</v>
      </c>
      <c r="Q100" s="29">
        <f t="shared" si="37"/>
        <v>63</v>
      </c>
      <c r="R100" s="62">
        <v>2</v>
      </c>
      <c r="S100" s="8">
        <f t="shared" si="38"/>
        <v>40</v>
      </c>
      <c r="T100" s="61">
        <v>0</v>
      </c>
      <c r="U100" s="7">
        <f t="shared" si="39"/>
        <v>0</v>
      </c>
      <c r="V100" s="62">
        <v>16</v>
      </c>
      <c r="W100" s="8">
        <f t="shared" si="40"/>
        <v>48</v>
      </c>
      <c r="X100" s="61">
        <v>129</v>
      </c>
      <c r="Y100" s="29">
        <f t="shared" si="41"/>
        <v>129</v>
      </c>
      <c r="Z100" s="62">
        <v>0</v>
      </c>
      <c r="AA100" s="8">
        <f t="shared" si="42"/>
        <v>0</v>
      </c>
      <c r="AB100" s="61">
        <v>19</v>
      </c>
      <c r="AC100" s="7">
        <f t="shared" si="43"/>
        <v>114</v>
      </c>
      <c r="AD100" s="62">
        <v>0</v>
      </c>
      <c r="AE100" s="8">
        <f t="shared" si="44"/>
        <v>0</v>
      </c>
      <c r="AF100" s="60">
        <v>4</v>
      </c>
      <c r="AG100" s="8">
        <f t="shared" si="47"/>
        <v>60</v>
      </c>
      <c r="AH100" s="63">
        <v>6</v>
      </c>
      <c r="AI100" s="35">
        <f t="shared" si="45"/>
        <v>60</v>
      </c>
      <c r="AJ100" s="77">
        <f t="shared" si="46"/>
        <v>854</v>
      </c>
    </row>
    <row r="101" spans="2:36" ht="24" customHeight="1" x14ac:dyDescent="0.25">
      <c r="B101" s="6">
        <v>97</v>
      </c>
      <c r="C101" s="57" t="s">
        <v>77</v>
      </c>
      <c r="D101" s="58" t="s">
        <v>28</v>
      </c>
      <c r="E101" s="59" t="s">
        <v>22</v>
      </c>
      <c r="F101" s="39">
        <v>5</v>
      </c>
      <c r="G101" s="82">
        <f t="shared" ref="G101:G132" si="48">F101*10</f>
        <v>50</v>
      </c>
      <c r="H101" s="61">
        <v>42</v>
      </c>
      <c r="I101" s="7">
        <f t="shared" ref="I101:I132" si="49">H101*2</f>
        <v>84</v>
      </c>
      <c r="J101" s="62">
        <v>21</v>
      </c>
      <c r="K101" s="8">
        <f t="shared" ref="K101:K132" si="50">J101*2</f>
        <v>42</v>
      </c>
      <c r="L101" s="61">
        <v>7</v>
      </c>
      <c r="M101" s="7">
        <f t="shared" ref="M101:M132" si="51">L101*10</f>
        <v>70</v>
      </c>
      <c r="N101" s="62">
        <v>45</v>
      </c>
      <c r="O101" s="8">
        <f t="shared" ref="O101:O132" si="52">N101</f>
        <v>45</v>
      </c>
      <c r="P101" s="61">
        <v>34</v>
      </c>
      <c r="Q101" s="29">
        <f t="shared" ref="Q101:Q132" si="53">P101*3</f>
        <v>102</v>
      </c>
      <c r="R101" s="62">
        <v>0</v>
      </c>
      <c r="S101" s="8">
        <f t="shared" ref="S101:S132" si="54">R101*20</f>
        <v>0</v>
      </c>
      <c r="T101" s="61">
        <v>0</v>
      </c>
      <c r="U101" s="7">
        <f t="shared" ref="U101:U132" si="55">T101*10</f>
        <v>0</v>
      </c>
      <c r="V101" s="62">
        <v>0</v>
      </c>
      <c r="W101" s="8">
        <f t="shared" ref="W101:W132" si="56">V101*3</f>
        <v>0</v>
      </c>
      <c r="X101" s="61">
        <v>98</v>
      </c>
      <c r="Y101" s="29">
        <f t="shared" ref="Y101:Y132" si="57">X101</f>
        <v>98</v>
      </c>
      <c r="Z101" s="62">
        <v>15</v>
      </c>
      <c r="AA101" s="8">
        <f t="shared" ref="AA101:AA132" si="58">Z101*3</f>
        <v>45</v>
      </c>
      <c r="AB101" s="61">
        <v>17</v>
      </c>
      <c r="AC101" s="7">
        <f t="shared" ref="AC101:AC132" si="59">AB101*6</f>
        <v>102</v>
      </c>
      <c r="AD101" s="62">
        <v>1</v>
      </c>
      <c r="AE101" s="8">
        <f t="shared" ref="AE101:AE132" si="60">AD101*12</f>
        <v>12</v>
      </c>
      <c r="AF101" s="60">
        <v>5</v>
      </c>
      <c r="AG101" s="8">
        <f t="shared" si="47"/>
        <v>75</v>
      </c>
      <c r="AH101" s="63">
        <v>7</v>
      </c>
      <c r="AI101" s="35">
        <f t="shared" ref="AI101:AI132" si="61">AH101*10</f>
        <v>70</v>
      </c>
      <c r="AJ101" s="77">
        <f t="shared" ref="AJ101:AJ132" si="62">G101+I101+K101+M101+O101+Q101+S101+U101+W101+Y101+AA101+AC101+AE101+AG101+AI101</f>
        <v>795</v>
      </c>
    </row>
    <row r="102" spans="2:36" ht="24" customHeight="1" x14ac:dyDescent="0.25">
      <c r="B102" s="6">
        <v>98</v>
      </c>
      <c r="C102" s="57" t="s">
        <v>169</v>
      </c>
      <c r="D102" s="58" t="s">
        <v>28</v>
      </c>
      <c r="E102" s="59" t="s">
        <v>48</v>
      </c>
      <c r="F102" s="39">
        <v>5</v>
      </c>
      <c r="G102" s="82">
        <f t="shared" si="48"/>
        <v>50</v>
      </c>
      <c r="H102" s="61">
        <v>66</v>
      </c>
      <c r="I102" s="7">
        <f t="shared" si="49"/>
        <v>132</v>
      </c>
      <c r="J102" s="62">
        <v>0</v>
      </c>
      <c r="K102" s="8">
        <f t="shared" si="50"/>
        <v>0</v>
      </c>
      <c r="L102" s="61">
        <v>6</v>
      </c>
      <c r="M102" s="7">
        <f t="shared" si="51"/>
        <v>60</v>
      </c>
      <c r="N102" s="62">
        <v>130</v>
      </c>
      <c r="O102" s="8">
        <f t="shared" si="52"/>
        <v>130</v>
      </c>
      <c r="P102" s="61">
        <v>0</v>
      </c>
      <c r="Q102" s="29">
        <f t="shared" si="53"/>
        <v>0</v>
      </c>
      <c r="R102" s="62">
        <v>4</v>
      </c>
      <c r="S102" s="8">
        <f t="shared" si="54"/>
        <v>80</v>
      </c>
      <c r="T102" s="61">
        <v>0</v>
      </c>
      <c r="U102" s="7">
        <f t="shared" si="55"/>
        <v>0</v>
      </c>
      <c r="V102" s="62">
        <v>0</v>
      </c>
      <c r="W102" s="8">
        <f t="shared" si="56"/>
        <v>0</v>
      </c>
      <c r="X102" s="61">
        <v>127</v>
      </c>
      <c r="Y102" s="29">
        <f t="shared" si="57"/>
        <v>127</v>
      </c>
      <c r="Z102" s="62">
        <v>13</v>
      </c>
      <c r="AA102" s="8">
        <f t="shared" si="58"/>
        <v>39</v>
      </c>
      <c r="AB102" s="61">
        <v>0</v>
      </c>
      <c r="AC102" s="7">
        <f t="shared" si="59"/>
        <v>0</v>
      </c>
      <c r="AD102" s="62">
        <v>6</v>
      </c>
      <c r="AE102" s="8">
        <f t="shared" si="60"/>
        <v>72</v>
      </c>
      <c r="AF102" s="60">
        <v>5</v>
      </c>
      <c r="AG102" s="8">
        <f t="shared" si="47"/>
        <v>75</v>
      </c>
      <c r="AH102" s="63">
        <v>3</v>
      </c>
      <c r="AI102" s="35">
        <f t="shared" si="61"/>
        <v>30</v>
      </c>
      <c r="AJ102" s="77">
        <f t="shared" si="62"/>
        <v>795</v>
      </c>
    </row>
    <row r="103" spans="2:36" ht="24" customHeight="1" x14ac:dyDescent="0.25">
      <c r="B103" s="6">
        <v>99</v>
      </c>
      <c r="C103" s="57" t="s">
        <v>94</v>
      </c>
      <c r="D103" s="58" t="s">
        <v>23</v>
      </c>
      <c r="E103" s="59" t="s">
        <v>22</v>
      </c>
      <c r="F103" s="39">
        <v>5</v>
      </c>
      <c r="G103" s="82">
        <f t="shared" si="48"/>
        <v>50</v>
      </c>
      <c r="H103" s="61">
        <v>62</v>
      </c>
      <c r="I103" s="7">
        <f t="shared" si="49"/>
        <v>124</v>
      </c>
      <c r="J103" s="62">
        <v>23</v>
      </c>
      <c r="K103" s="8">
        <f t="shared" si="50"/>
        <v>46</v>
      </c>
      <c r="L103" s="61">
        <v>8</v>
      </c>
      <c r="M103" s="7">
        <f t="shared" si="51"/>
        <v>80</v>
      </c>
      <c r="N103" s="62">
        <v>102</v>
      </c>
      <c r="O103" s="8">
        <f t="shared" si="52"/>
        <v>102</v>
      </c>
      <c r="P103" s="61">
        <v>36</v>
      </c>
      <c r="Q103" s="29">
        <f t="shared" si="53"/>
        <v>108</v>
      </c>
      <c r="R103" s="62">
        <v>0</v>
      </c>
      <c r="S103" s="8">
        <f t="shared" si="54"/>
        <v>0</v>
      </c>
      <c r="T103" s="61">
        <v>0</v>
      </c>
      <c r="U103" s="7">
        <f t="shared" si="55"/>
        <v>0</v>
      </c>
      <c r="V103" s="62">
        <v>13</v>
      </c>
      <c r="W103" s="8">
        <f t="shared" si="56"/>
        <v>39</v>
      </c>
      <c r="X103" s="61">
        <v>114</v>
      </c>
      <c r="Y103" s="29">
        <f t="shared" si="57"/>
        <v>114</v>
      </c>
      <c r="Z103" s="62">
        <v>18</v>
      </c>
      <c r="AA103" s="8">
        <f t="shared" si="58"/>
        <v>54</v>
      </c>
      <c r="AB103" s="61">
        <v>7</v>
      </c>
      <c r="AC103" s="7">
        <f t="shared" si="59"/>
        <v>42</v>
      </c>
      <c r="AD103" s="62">
        <v>0</v>
      </c>
      <c r="AE103" s="8">
        <f t="shared" si="60"/>
        <v>0</v>
      </c>
      <c r="AF103" s="60">
        <v>2</v>
      </c>
      <c r="AG103" s="8">
        <f t="shared" ref="AG103:AG134" si="63">AF103*15</f>
        <v>30</v>
      </c>
      <c r="AH103" s="63">
        <v>0</v>
      </c>
      <c r="AI103" s="35">
        <f t="shared" si="61"/>
        <v>0</v>
      </c>
      <c r="AJ103" s="77">
        <f t="shared" si="62"/>
        <v>789</v>
      </c>
    </row>
    <row r="104" spans="2:36" ht="24" customHeight="1" x14ac:dyDescent="0.25">
      <c r="B104" s="6">
        <v>100</v>
      </c>
      <c r="C104" s="57" t="s">
        <v>141</v>
      </c>
      <c r="D104" s="58" t="s">
        <v>28</v>
      </c>
      <c r="E104" s="59" t="s">
        <v>31</v>
      </c>
      <c r="F104" s="39">
        <v>5</v>
      </c>
      <c r="G104" s="82">
        <f t="shared" si="48"/>
        <v>50</v>
      </c>
      <c r="H104" s="61">
        <v>31</v>
      </c>
      <c r="I104" s="7">
        <f t="shared" si="49"/>
        <v>62</v>
      </c>
      <c r="J104" s="62">
        <v>8</v>
      </c>
      <c r="K104" s="8">
        <f t="shared" si="50"/>
        <v>16</v>
      </c>
      <c r="L104" s="61">
        <v>7</v>
      </c>
      <c r="M104" s="7">
        <f t="shared" si="51"/>
        <v>70</v>
      </c>
      <c r="N104" s="62">
        <v>70</v>
      </c>
      <c r="O104" s="8">
        <f t="shared" si="52"/>
        <v>70</v>
      </c>
      <c r="P104" s="61">
        <v>44</v>
      </c>
      <c r="Q104" s="29">
        <f t="shared" si="53"/>
        <v>132</v>
      </c>
      <c r="R104" s="62">
        <v>1</v>
      </c>
      <c r="S104" s="8">
        <f t="shared" si="54"/>
        <v>20</v>
      </c>
      <c r="T104" s="61">
        <v>0</v>
      </c>
      <c r="U104" s="7">
        <f t="shared" si="55"/>
        <v>0</v>
      </c>
      <c r="V104" s="62">
        <v>13</v>
      </c>
      <c r="W104" s="8">
        <f t="shared" si="56"/>
        <v>39</v>
      </c>
      <c r="X104" s="61">
        <v>96</v>
      </c>
      <c r="Y104" s="29">
        <f t="shared" si="57"/>
        <v>96</v>
      </c>
      <c r="Z104" s="62">
        <v>24</v>
      </c>
      <c r="AA104" s="8">
        <f t="shared" si="58"/>
        <v>72</v>
      </c>
      <c r="AB104" s="61">
        <v>7</v>
      </c>
      <c r="AC104" s="7">
        <f t="shared" si="59"/>
        <v>42</v>
      </c>
      <c r="AD104" s="62">
        <v>1</v>
      </c>
      <c r="AE104" s="8">
        <f t="shared" si="60"/>
        <v>12</v>
      </c>
      <c r="AF104" s="60">
        <v>4</v>
      </c>
      <c r="AG104" s="8">
        <f t="shared" si="63"/>
        <v>60</v>
      </c>
      <c r="AH104" s="63">
        <v>3</v>
      </c>
      <c r="AI104" s="35">
        <f t="shared" si="61"/>
        <v>30</v>
      </c>
      <c r="AJ104" s="77">
        <f t="shared" si="62"/>
        <v>771</v>
      </c>
    </row>
    <row r="105" spans="2:36" ht="24" customHeight="1" x14ac:dyDescent="0.25">
      <c r="B105" s="6">
        <v>101</v>
      </c>
      <c r="C105" s="57" t="s">
        <v>80</v>
      </c>
      <c r="D105" s="58" t="s">
        <v>28</v>
      </c>
      <c r="E105" s="59" t="s">
        <v>22</v>
      </c>
      <c r="F105" s="39">
        <v>5</v>
      </c>
      <c r="G105" s="82">
        <f t="shared" si="48"/>
        <v>50</v>
      </c>
      <c r="H105" s="61">
        <v>44</v>
      </c>
      <c r="I105" s="7">
        <f t="shared" si="49"/>
        <v>88</v>
      </c>
      <c r="J105" s="62">
        <v>9</v>
      </c>
      <c r="K105" s="8">
        <f t="shared" si="50"/>
        <v>18</v>
      </c>
      <c r="L105" s="61">
        <v>9</v>
      </c>
      <c r="M105" s="7">
        <f t="shared" si="51"/>
        <v>90</v>
      </c>
      <c r="N105" s="62">
        <v>56</v>
      </c>
      <c r="O105" s="8">
        <f t="shared" si="52"/>
        <v>56</v>
      </c>
      <c r="P105" s="61">
        <v>26</v>
      </c>
      <c r="Q105" s="29">
        <f t="shared" si="53"/>
        <v>78</v>
      </c>
      <c r="R105" s="62">
        <v>3</v>
      </c>
      <c r="S105" s="8">
        <f t="shared" si="54"/>
        <v>60</v>
      </c>
      <c r="T105" s="61">
        <v>0</v>
      </c>
      <c r="U105" s="7">
        <f t="shared" si="55"/>
        <v>0</v>
      </c>
      <c r="V105" s="62">
        <v>13</v>
      </c>
      <c r="W105" s="8">
        <f t="shared" si="56"/>
        <v>39</v>
      </c>
      <c r="X105" s="61">
        <v>80</v>
      </c>
      <c r="Y105" s="29">
        <f t="shared" si="57"/>
        <v>80</v>
      </c>
      <c r="Z105" s="62">
        <v>0</v>
      </c>
      <c r="AA105" s="8">
        <f t="shared" si="58"/>
        <v>0</v>
      </c>
      <c r="AB105" s="61">
        <v>11</v>
      </c>
      <c r="AC105" s="7">
        <f t="shared" si="59"/>
        <v>66</v>
      </c>
      <c r="AD105" s="62">
        <v>0</v>
      </c>
      <c r="AE105" s="8">
        <f t="shared" si="60"/>
        <v>0</v>
      </c>
      <c r="AF105" s="60">
        <v>2</v>
      </c>
      <c r="AG105" s="8">
        <f t="shared" si="63"/>
        <v>30</v>
      </c>
      <c r="AH105" s="63">
        <v>7</v>
      </c>
      <c r="AI105" s="35">
        <f t="shared" si="61"/>
        <v>70</v>
      </c>
      <c r="AJ105" s="77">
        <f t="shared" si="62"/>
        <v>725</v>
      </c>
    </row>
    <row r="106" spans="2:36" ht="24" customHeight="1" x14ac:dyDescent="0.25">
      <c r="B106" s="6">
        <v>102</v>
      </c>
      <c r="C106" s="57" t="s">
        <v>123</v>
      </c>
      <c r="D106" s="58" t="s">
        <v>28</v>
      </c>
      <c r="E106" s="59" t="s">
        <v>21</v>
      </c>
      <c r="F106" s="39">
        <v>5</v>
      </c>
      <c r="G106" s="82">
        <f t="shared" si="48"/>
        <v>50</v>
      </c>
      <c r="H106" s="61">
        <v>40</v>
      </c>
      <c r="I106" s="7">
        <f t="shared" si="49"/>
        <v>80</v>
      </c>
      <c r="J106" s="62">
        <v>0</v>
      </c>
      <c r="K106" s="8">
        <f t="shared" si="50"/>
        <v>0</v>
      </c>
      <c r="L106" s="61">
        <v>5</v>
      </c>
      <c r="M106" s="7">
        <f t="shared" si="51"/>
        <v>50</v>
      </c>
      <c r="N106" s="62">
        <v>53</v>
      </c>
      <c r="O106" s="8">
        <f t="shared" si="52"/>
        <v>53</v>
      </c>
      <c r="P106" s="61">
        <v>34</v>
      </c>
      <c r="Q106" s="29">
        <f t="shared" si="53"/>
        <v>102</v>
      </c>
      <c r="R106" s="62">
        <v>2</v>
      </c>
      <c r="S106" s="8">
        <f t="shared" si="54"/>
        <v>40</v>
      </c>
      <c r="T106" s="61">
        <v>0</v>
      </c>
      <c r="U106" s="7">
        <f t="shared" si="55"/>
        <v>0</v>
      </c>
      <c r="V106" s="62">
        <v>15</v>
      </c>
      <c r="W106" s="8">
        <f t="shared" si="56"/>
        <v>45</v>
      </c>
      <c r="X106" s="61">
        <v>137</v>
      </c>
      <c r="Y106" s="29">
        <f t="shared" si="57"/>
        <v>137</v>
      </c>
      <c r="Z106" s="62">
        <v>8</v>
      </c>
      <c r="AA106" s="8">
        <f t="shared" si="58"/>
        <v>24</v>
      </c>
      <c r="AB106" s="61">
        <v>5</v>
      </c>
      <c r="AC106" s="7">
        <f t="shared" si="59"/>
        <v>30</v>
      </c>
      <c r="AD106" s="62">
        <v>0</v>
      </c>
      <c r="AE106" s="8">
        <f t="shared" si="60"/>
        <v>0</v>
      </c>
      <c r="AF106" s="60">
        <v>5</v>
      </c>
      <c r="AG106" s="8">
        <f t="shared" si="63"/>
        <v>75</v>
      </c>
      <c r="AH106" s="63">
        <v>1</v>
      </c>
      <c r="AI106" s="35">
        <f t="shared" si="61"/>
        <v>10</v>
      </c>
      <c r="AJ106" s="77">
        <f t="shared" si="62"/>
        <v>696</v>
      </c>
    </row>
    <row r="107" spans="2:36" ht="24" customHeight="1" x14ac:dyDescent="0.25">
      <c r="B107" s="6">
        <v>103</v>
      </c>
      <c r="C107" s="57" t="s">
        <v>143</v>
      </c>
      <c r="D107" s="58" t="s">
        <v>28</v>
      </c>
      <c r="E107" s="59" t="s">
        <v>31</v>
      </c>
      <c r="F107" s="39">
        <v>5</v>
      </c>
      <c r="G107" s="82">
        <f t="shared" si="48"/>
        <v>50</v>
      </c>
      <c r="H107" s="61">
        <v>45</v>
      </c>
      <c r="I107" s="7">
        <f t="shared" si="49"/>
        <v>90</v>
      </c>
      <c r="J107" s="62">
        <v>22</v>
      </c>
      <c r="K107" s="8">
        <f t="shared" si="50"/>
        <v>44</v>
      </c>
      <c r="L107" s="61">
        <v>7</v>
      </c>
      <c r="M107" s="7">
        <f t="shared" si="51"/>
        <v>70</v>
      </c>
      <c r="N107" s="62">
        <v>35</v>
      </c>
      <c r="O107" s="8">
        <f t="shared" si="52"/>
        <v>35</v>
      </c>
      <c r="P107" s="61">
        <v>32</v>
      </c>
      <c r="Q107" s="29">
        <f t="shared" si="53"/>
        <v>96</v>
      </c>
      <c r="R107" s="62">
        <v>2</v>
      </c>
      <c r="S107" s="8">
        <f t="shared" si="54"/>
        <v>40</v>
      </c>
      <c r="T107" s="61">
        <v>0</v>
      </c>
      <c r="U107" s="7">
        <f t="shared" si="55"/>
        <v>0</v>
      </c>
      <c r="V107" s="62">
        <v>15</v>
      </c>
      <c r="W107" s="8">
        <f t="shared" si="56"/>
        <v>45</v>
      </c>
      <c r="X107" s="61">
        <v>123</v>
      </c>
      <c r="Y107" s="29">
        <f t="shared" si="57"/>
        <v>123</v>
      </c>
      <c r="Z107" s="62">
        <v>16</v>
      </c>
      <c r="AA107" s="8">
        <f t="shared" si="58"/>
        <v>48</v>
      </c>
      <c r="AB107" s="61">
        <v>0</v>
      </c>
      <c r="AC107" s="7">
        <f t="shared" si="59"/>
        <v>0</v>
      </c>
      <c r="AD107" s="62">
        <v>2</v>
      </c>
      <c r="AE107" s="8">
        <f t="shared" si="60"/>
        <v>24</v>
      </c>
      <c r="AF107" s="60">
        <v>1</v>
      </c>
      <c r="AG107" s="8">
        <f t="shared" si="63"/>
        <v>15</v>
      </c>
      <c r="AH107" s="63">
        <v>1</v>
      </c>
      <c r="AI107" s="35">
        <f t="shared" si="61"/>
        <v>10</v>
      </c>
      <c r="AJ107" s="77">
        <f t="shared" si="62"/>
        <v>690</v>
      </c>
    </row>
    <row r="108" spans="2:36" ht="24" customHeight="1" x14ac:dyDescent="0.25">
      <c r="B108" s="6">
        <v>104</v>
      </c>
      <c r="C108" s="57" t="s">
        <v>86</v>
      </c>
      <c r="D108" s="58" t="s">
        <v>28</v>
      </c>
      <c r="E108" s="59" t="s">
        <v>22</v>
      </c>
      <c r="F108" s="39">
        <v>5</v>
      </c>
      <c r="G108" s="82">
        <f t="shared" si="48"/>
        <v>50</v>
      </c>
      <c r="H108" s="61">
        <v>38</v>
      </c>
      <c r="I108" s="7">
        <f t="shared" si="49"/>
        <v>76</v>
      </c>
      <c r="J108" s="62">
        <v>11</v>
      </c>
      <c r="K108" s="8">
        <f t="shared" si="50"/>
        <v>22</v>
      </c>
      <c r="L108" s="61">
        <v>7</v>
      </c>
      <c r="M108" s="7">
        <f t="shared" si="51"/>
        <v>70</v>
      </c>
      <c r="N108" s="62">
        <v>48</v>
      </c>
      <c r="O108" s="8">
        <f t="shared" si="52"/>
        <v>48</v>
      </c>
      <c r="P108" s="61">
        <v>28</v>
      </c>
      <c r="Q108" s="29">
        <f t="shared" si="53"/>
        <v>84</v>
      </c>
      <c r="R108" s="62">
        <v>2</v>
      </c>
      <c r="S108" s="8">
        <f t="shared" si="54"/>
        <v>40</v>
      </c>
      <c r="T108" s="61">
        <v>0</v>
      </c>
      <c r="U108" s="7">
        <f t="shared" si="55"/>
        <v>0</v>
      </c>
      <c r="V108" s="62">
        <v>13</v>
      </c>
      <c r="W108" s="8">
        <f t="shared" si="56"/>
        <v>39</v>
      </c>
      <c r="X108" s="61">
        <v>92</v>
      </c>
      <c r="Y108" s="29">
        <f t="shared" si="57"/>
        <v>92</v>
      </c>
      <c r="Z108" s="62">
        <v>21</v>
      </c>
      <c r="AA108" s="8">
        <f t="shared" si="58"/>
        <v>63</v>
      </c>
      <c r="AB108" s="61">
        <v>5</v>
      </c>
      <c r="AC108" s="7">
        <f t="shared" si="59"/>
        <v>30</v>
      </c>
      <c r="AD108" s="62">
        <v>2</v>
      </c>
      <c r="AE108" s="8">
        <f t="shared" si="60"/>
        <v>24</v>
      </c>
      <c r="AF108" s="60">
        <v>1</v>
      </c>
      <c r="AG108" s="8">
        <f t="shared" si="63"/>
        <v>15</v>
      </c>
      <c r="AH108" s="63">
        <v>2</v>
      </c>
      <c r="AI108" s="35">
        <f t="shared" si="61"/>
        <v>20</v>
      </c>
      <c r="AJ108" s="77">
        <f t="shared" si="62"/>
        <v>673</v>
      </c>
    </row>
    <row r="109" spans="2:36" ht="24" customHeight="1" x14ac:dyDescent="0.25">
      <c r="B109" s="6">
        <v>105</v>
      </c>
      <c r="C109" s="57" t="s">
        <v>84</v>
      </c>
      <c r="D109" s="58" t="s">
        <v>28</v>
      </c>
      <c r="E109" s="59" t="s">
        <v>22</v>
      </c>
      <c r="F109" s="39">
        <v>5</v>
      </c>
      <c r="G109" s="82">
        <f t="shared" si="48"/>
        <v>50</v>
      </c>
      <c r="H109" s="61">
        <v>59</v>
      </c>
      <c r="I109" s="7">
        <f t="shared" si="49"/>
        <v>118</v>
      </c>
      <c r="J109" s="62">
        <v>5</v>
      </c>
      <c r="K109" s="8">
        <f t="shared" si="50"/>
        <v>10</v>
      </c>
      <c r="L109" s="61">
        <v>6</v>
      </c>
      <c r="M109" s="7">
        <f t="shared" si="51"/>
        <v>60</v>
      </c>
      <c r="N109" s="62">
        <v>69</v>
      </c>
      <c r="O109" s="8">
        <f t="shared" si="52"/>
        <v>69</v>
      </c>
      <c r="P109" s="61">
        <v>46</v>
      </c>
      <c r="Q109" s="29">
        <f t="shared" si="53"/>
        <v>138</v>
      </c>
      <c r="R109" s="62">
        <v>0</v>
      </c>
      <c r="S109" s="8">
        <f t="shared" si="54"/>
        <v>0</v>
      </c>
      <c r="T109" s="61">
        <v>0</v>
      </c>
      <c r="U109" s="7">
        <f t="shared" si="55"/>
        <v>0</v>
      </c>
      <c r="V109" s="62">
        <v>13</v>
      </c>
      <c r="W109" s="8">
        <f t="shared" si="56"/>
        <v>39</v>
      </c>
      <c r="X109" s="61">
        <v>0</v>
      </c>
      <c r="Y109" s="29">
        <f t="shared" si="57"/>
        <v>0</v>
      </c>
      <c r="Z109" s="62">
        <v>20</v>
      </c>
      <c r="AA109" s="8">
        <f t="shared" si="58"/>
        <v>60</v>
      </c>
      <c r="AB109" s="61">
        <v>12</v>
      </c>
      <c r="AC109" s="7">
        <f t="shared" si="59"/>
        <v>72</v>
      </c>
      <c r="AD109" s="62">
        <v>0</v>
      </c>
      <c r="AE109" s="8">
        <f t="shared" si="60"/>
        <v>0</v>
      </c>
      <c r="AF109" s="60">
        <v>1</v>
      </c>
      <c r="AG109" s="8">
        <f t="shared" si="63"/>
        <v>15</v>
      </c>
      <c r="AH109" s="63">
        <v>2</v>
      </c>
      <c r="AI109" s="35">
        <f t="shared" si="61"/>
        <v>20</v>
      </c>
      <c r="AJ109" s="77">
        <f t="shared" si="62"/>
        <v>651</v>
      </c>
    </row>
    <row r="110" spans="2:36" ht="24" customHeight="1" x14ac:dyDescent="0.25">
      <c r="B110" s="6">
        <v>106</v>
      </c>
      <c r="C110" s="57" t="s">
        <v>126</v>
      </c>
      <c r="D110" s="58" t="s">
        <v>28</v>
      </c>
      <c r="E110" s="59" t="s">
        <v>21</v>
      </c>
      <c r="F110" s="39">
        <v>5</v>
      </c>
      <c r="G110" s="82">
        <f t="shared" si="48"/>
        <v>50</v>
      </c>
      <c r="H110" s="61">
        <v>51</v>
      </c>
      <c r="I110" s="7">
        <f t="shared" si="49"/>
        <v>102</v>
      </c>
      <c r="J110" s="62">
        <v>11</v>
      </c>
      <c r="K110" s="8">
        <f t="shared" si="50"/>
        <v>22</v>
      </c>
      <c r="L110" s="61">
        <v>6</v>
      </c>
      <c r="M110" s="7">
        <f t="shared" si="51"/>
        <v>60</v>
      </c>
      <c r="N110" s="62">
        <v>66</v>
      </c>
      <c r="O110" s="8">
        <f t="shared" si="52"/>
        <v>66</v>
      </c>
      <c r="P110" s="61">
        <v>26</v>
      </c>
      <c r="Q110" s="29">
        <f t="shared" si="53"/>
        <v>78</v>
      </c>
      <c r="R110" s="62">
        <v>1</v>
      </c>
      <c r="S110" s="8">
        <f t="shared" si="54"/>
        <v>20</v>
      </c>
      <c r="T110" s="61">
        <v>0</v>
      </c>
      <c r="U110" s="7">
        <f t="shared" si="55"/>
        <v>0</v>
      </c>
      <c r="V110" s="62">
        <v>23</v>
      </c>
      <c r="W110" s="8">
        <f t="shared" si="56"/>
        <v>69</v>
      </c>
      <c r="X110" s="61">
        <v>0</v>
      </c>
      <c r="Y110" s="29">
        <f t="shared" si="57"/>
        <v>0</v>
      </c>
      <c r="Z110" s="62">
        <v>10</v>
      </c>
      <c r="AA110" s="8">
        <f t="shared" si="58"/>
        <v>30</v>
      </c>
      <c r="AB110" s="61">
        <v>7</v>
      </c>
      <c r="AC110" s="7">
        <f t="shared" si="59"/>
        <v>42</v>
      </c>
      <c r="AD110" s="62">
        <v>2</v>
      </c>
      <c r="AE110" s="8">
        <f t="shared" si="60"/>
        <v>24</v>
      </c>
      <c r="AF110" s="60">
        <v>1</v>
      </c>
      <c r="AG110" s="8">
        <f t="shared" si="63"/>
        <v>15</v>
      </c>
      <c r="AH110" s="63">
        <v>6</v>
      </c>
      <c r="AI110" s="35">
        <f t="shared" si="61"/>
        <v>60</v>
      </c>
      <c r="AJ110" s="77">
        <f t="shared" si="62"/>
        <v>638</v>
      </c>
    </row>
    <row r="111" spans="2:36" ht="24" customHeight="1" x14ac:dyDescent="0.25">
      <c r="B111" s="6">
        <v>107</v>
      </c>
      <c r="C111" s="57" t="s">
        <v>162</v>
      </c>
      <c r="D111" s="58" t="s">
        <v>28</v>
      </c>
      <c r="E111" s="59" t="s">
        <v>47</v>
      </c>
      <c r="F111" s="39">
        <v>5</v>
      </c>
      <c r="G111" s="82">
        <f t="shared" si="48"/>
        <v>50</v>
      </c>
      <c r="H111" s="61">
        <v>61</v>
      </c>
      <c r="I111" s="7">
        <f t="shared" si="49"/>
        <v>122</v>
      </c>
      <c r="J111" s="62">
        <v>0</v>
      </c>
      <c r="K111" s="8">
        <f t="shared" si="50"/>
        <v>0</v>
      </c>
      <c r="L111" s="61">
        <v>3</v>
      </c>
      <c r="M111" s="7">
        <f t="shared" si="51"/>
        <v>30</v>
      </c>
      <c r="N111" s="62">
        <v>99</v>
      </c>
      <c r="O111" s="8">
        <f t="shared" si="52"/>
        <v>99</v>
      </c>
      <c r="P111" s="61">
        <v>0</v>
      </c>
      <c r="Q111" s="29">
        <f t="shared" si="53"/>
        <v>0</v>
      </c>
      <c r="R111" s="62">
        <v>1</v>
      </c>
      <c r="S111" s="8">
        <f t="shared" si="54"/>
        <v>20</v>
      </c>
      <c r="T111" s="61">
        <v>0</v>
      </c>
      <c r="U111" s="7">
        <f t="shared" si="55"/>
        <v>0</v>
      </c>
      <c r="V111" s="62">
        <v>0</v>
      </c>
      <c r="W111" s="8">
        <f t="shared" si="56"/>
        <v>0</v>
      </c>
      <c r="X111" s="61">
        <v>111</v>
      </c>
      <c r="Y111" s="29">
        <f t="shared" si="57"/>
        <v>111</v>
      </c>
      <c r="Z111" s="62">
        <v>16</v>
      </c>
      <c r="AA111" s="8">
        <f t="shared" si="58"/>
        <v>48</v>
      </c>
      <c r="AB111" s="61">
        <v>0</v>
      </c>
      <c r="AC111" s="7">
        <f t="shared" si="59"/>
        <v>0</v>
      </c>
      <c r="AD111" s="62">
        <v>0</v>
      </c>
      <c r="AE111" s="8">
        <f t="shared" si="60"/>
        <v>0</v>
      </c>
      <c r="AF111" s="60">
        <v>1</v>
      </c>
      <c r="AG111" s="8">
        <f t="shared" si="63"/>
        <v>15</v>
      </c>
      <c r="AH111" s="63">
        <v>6</v>
      </c>
      <c r="AI111" s="35">
        <f t="shared" si="61"/>
        <v>60</v>
      </c>
      <c r="AJ111" s="77">
        <f t="shared" si="62"/>
        <v>555</v>
      </c>
    </row>
    <row r="112" spans="2:36" ht="24" customHeight="1" x14ac:dyDescent="0.25">
      <c r="B112" s="6">
        <v>108</v>
      </c>
      <c r="C112" s="67" t="s">
        <v>129</v>
      </c>
      <c r="D112" s="58" t="s">
        <v>28</v>
      </c>
      <c r="E112" s="59" t="s">
        <v>21</v>
      </c>
      <c r="F112" s="39">
        <v>5</v>
      </c>
      <c r="G112" s="82">
        <f t="shared" si="48"/>
        <v>50</v>
      </c>
      <c r="H112" s="61">
        <v>69</v>
      </c>
      <c r="I112" s="7">
        <f t="shared" si="49"/>
        <v>138</v>
      </c>
      <c r="J112" s="62">
        <v>19</v>
      </c>
      <c r="K112" s="8">
        <f t="shared" si="50"/>
        <v>38</v>
      </c>
      <c r="L112" s="61">
        <v>7</v>
      </c>
      <c r="M112" s="7">
        <f t="shared" si="51"/>
        <v>70</v>
      </c>
      <c r="N112" s="62">
        <v>47</v>
      </c>
      <c r="O112" s="8">
        <f t="shared" si="52"/>
        <v>47</v>
      </c>
      <c r="P112" s="61">
        <v>20</v>
      </c>
      <c r="Q112" s="29">
        <f t="shared" si="53"/>
        <v>60</v>
      </c>
      <c r="R112" s="62">
        <v>0</v>
      </c>
      <c r="S112" s="8">
        <f t="shared" si="54"/>
        <v>0</v>
      </c>
      <c r="T112" s="61">
        <v>0</v>
      </c>
      <c r="U112" s="7">
        <f t="shared" si="55"/>
        <v>0</v>
      </c>
      <c r="V112" s="62">
        <v>5</v>
      </c>
      <c r="W112" s="8">
        <f t="shared" si="56"/>
        <v>15</v>
      </c>
      <c r="X112" s="61">
        <v>0</v>
      </c>
      <c r="Y112" s="29">
        <f t="shared" si="57"/>
        <v>0</v>
      </c>
      <c r="Z112" s="62">
        <v>21</v>
      </c>
      <c r="AA112" s="8">
        <f t="shared" si="58"/>
        <v>63</v>
      </c>
      <c r="AB112" s="61">
        <v>1</v>
      </c>
      <c r="AC112" s="7">
        <f t="shared" si="59"/>
        <v>6</v>
      </c>
      <c r="AD112" s="62">
        <v>1</v>
      </c>
      <c r="AE112" s="8">
        <f t="shared" si="60"/>
        <v>12</v>
      </c>
      <c r="AF112" s="60">
        <v>1</v>
      </c>
      <c r="AG112" s="8">
        <f t="shared" si="63"/>
        <v>15</v>
      </c>
      <c r="AH112" s="63">
        <v>4</v>
      </c>
      <c r="AI112" s="35">
        <f t="shared" si="61"/>
        <v>40</v>
      </c>
      <c r="AJ112" s="77">
        <f t="shared" si="62"/>
        <v>554</v>
      </c>
    </row>
    <row r="113" spans="2:36" ht="24" customHeight="1" x14ac:dyDescent="0.25">
      <c r="B113" s="6">
        <v>109</v>
      </c>
      <c r="C113" s="57" t="s">
        <v>184</v>
      </c>
      <c r="D113" s="58" t="s">
        <v>28</v>
      </c>
      <c r="E113" s="59" t="s">
        <v>32</v>
      </c>
      <c r="F113" s="39">
        <v>5</v>
      </c>
      <c r="G113" s="82">
        <f t="shared" si="48"/>
        <v>50</v>
      </c>
      <c r="H113" s="61">
        <v>60</v>
      </c>
      <c r="I113" s="7">
        <f t="shared" si="49"/>
        <v>120</v>
      </c>
      <c r="J113" s="62">
        <v>0</v>
      </c>
      <c r="K113" s="8">
        <f t="shared" si="50"/>
        <v>0</v>
      </c>
      <c r="L113" s="61">
        <v>3</v>
      </c>
      <c r="M113" s="7">
        <f t="shared" si="51"/>
        <v>30</v>
      </c>
      <c r="N113" s="62">
        <v>120</v>
      </c>
      <c r="O113" s="8">
        <f t="shared" si="52"/>
        <v>120</v>
      </c>
      <c r="P113" s="61">
        <v>0</v>
      </c>
      <c r="Q113" s="29">
        <f t="shared" si="53"/>
        <v>0</v>
      </c>
      <c r="R113" s="62">
        <v>2</v>
      </c>
      <c r="S113" s="8">
        <f t="shared" si="54"/>
        <v>40</v>
      </c>
      <c r="T113" s="61">
        <v>0</v>
      </c>
      <c r="U113" s="7">
        <f t="shared" si="55"/>
        <v>0</v>
      </c>
      <c r="V113" s="62">
        <v>0</v>
      </c>
      <c r="W113" s="8">
        <f t="shared" si="56"/>
        <v>0</v>
      </c>
      <c r="X113" s="61">
        <v>103</v>
      </c>
      <c r="Y113" s="29">
        <f t="shared" si="57"/>
        <v>103</v>
      </c>
      <c r="Z113" s="62">
        <v>0</v>
      </c>
      <c r="AA113" s="8">
        <f t="shared" si="58"/>
        <v>0</v>
      </c>
      <c r="AB113" s="61">
        <v>0</v>
      </c>
      <c r="AC113" s="7">
        <f t="shared" si="59"/>
        <v>0</v>
      </c>
      <c r="AD113" s="62">
        <v>0</v>
      </c>
      <c r="AE113" s="8">
        <f t="shared" si="60"/>
        <v>0</v>
      </c>
      <c r="AF113" s="60">
        <v>0</v>
      </c>
      <c r="AG113" s="8">
        <f t="shared" si="63"/>
        <v>0</v>
      </c>
      <c r="AH113" s="63">
        <v>6</v>
      </c>
      <c r="AI113" s="35">
        <f t="shared" si="61"/>
        <v>60</v>
      </c>
      <c r="AJ113" s="77">
        <f t="shared" si="62"/>
        <v>523</v>
      </c>
    </row>
    <row r="114" spans="2:36" ht="24" customHeight="1" x14ac:dyDescent="0.25">
      <c r="B114" s="6">
        <v>110</v>
      </c>
      <c r="C114" s="57" t="s">
        <v>87</v>
      </c>
      <c r="D114" s="58" t="s">
        <v>28</v>
      </c>
      <c r="E114" s="59" t="s">
        <v>22</v>
      </c>
      <c r="F114" s="39">
        <v>5</v>
      </c>
      <c r="G114" s="82">
        <f t="shared" si="48"/>
        <v>50</v>
      </c>
      <c r="H114" s="61">
        <v>29</v>
      </c>
      <c r="I114" s="7">
        <f t="shared" si="49"/>
        <v>58</v>
      </c>
      <c r="J114" s="62">
        <v>10</v>
      </c>
      <c r="K114" s="8">
        <f t="shared" si="50"/>
        <v>20</v>
      </c>
      <c r="L114" s="61">
        <v>3</v>
      </c>
      <c r="M114" s="7">
        <f t="shared" si="51"/>
        <v>30</v>
      </c>
      <c r="N114" s="62">
        <v>34</v>
      </c>
      <c r="O114" s="8">
        <f t="shared" si="52"/>
        <v>34</v>
      </c>
      <c r="P114" s="61">
        <v>21</v>
      </c>
      <c r="Q114" s="29">
        <f t="shared" si="53"/>
        <v>63</v>
      </c>
      <c r="R114" s="62">
        <v>4</v>
      </c>
      <c r="S114" s="8">
        <f t="shared" si="54"/>
        <v>80</v>
      </c>
      <c r="T114" s="61">
        <v>0</v>
      </c>
      <c r="U114" s="7">
        <f t="shared" si="55"/>
        <v>0</v>
      </c>
      <c r="V114" s="62">
        <v>10</v>
      </c>
      <c r="W114" s="8">
        <f t="shared" si="56"/>
        <v>30</v>
      </c>
      <c r="X114" s="61">
        <v>81</v>
      </c>
      <c r="Y114" s="29">
        <f t="shared" si="57"/>
        <v>81</v>
      </c>
      <c r="Z114" s="62">
        <v>0</v>
      </c>
      <c r="AA114" s="8">
        <f t="shared" si="58"/>
        <v>0</v>
      </c>
      <c r="AB114" s="61">
        <v>4</v>
      </c>
      <c r="AC114" s="7">
        <f t="shared" si="59"/>
        <v>24</v>
      </c>
      <c r="AD114" s="62">
        <v>1</v>
      </c>
      <c r="AE114" s="8">
        <f t="shared" si="60"/>
        <v>12</v>
      </c>
      <c r="AF114" s="60">
        <v>1</v>
      </c>
      <c r="AG114" s="8">
        <f t="shared" si="63"/>
        <v>15</v>
      </c>
      <c r="AH114" s="63">
        <v>2</v>
      </c>
      <c r="AI114" s="35">
        <f t="shared" si="61"/>
        <v>20</v>
      </c>
      <c r="AJ114" s="77">
        <f t="shared" si="62"/>
        <v>517</v>
      </c>
    </row>
    <row r="115" spans="2:36" ht="24" customHeight="1" x14ac:dyDescent="0.25">
      <c r="B115" s="6">
        <v>111</v>
      </c>
      <c r="C115" s="57" t="s">
        <v>144</v>
      </c>
      <c r="D115" s="58" t="s">
        <v>23</v>
      </c>
      <c r="E115" s="59" t="s">
        <v>31</v>
      </c>
      <c r="F115" s="39">
        <v>5</v>
      </c>
      <c r="G115" s="82">
        <f t="shared" si="48"/>
        <v>50</v>
      </c>
      <c r="H115" s="61">
        <v>19</v>
      </c>
      <c r="I115" s="7">
        <f t="shared" si="49"/>
        <v>38</v>
      </c>
      <c r="J115" s="62">
        <v>11</v>
      </c>
      <c r="K115" s="8">
        <f t="shared" si="50"/>
        <v>22</v>
      </c>
      <c r="L115" s="61">
        <v>4</v>
      </c>
      <c r="M115" s="7">
        <f t="shared" si="51"/>
        <v>40</v>
      </c>
      <c r="N115" s="62">
        <v>61</v>
      </c>
      <c r="O115" s="8">
        <f t="shared" si="52"/>
        <v>61</v>
      </c>
      <c r="P115" s="61">
        <v>26</v>
      </c>
      <c r="Q115" s="29">
        <f t="shared" si="53"/>
        <v>78</v>
      </c>
      <c r="R115" s="62">
        <v>2</v>
      </c>
      <c r="S115" s="8">
        <f t="shared" si="54"/>
        <v>40</v>
      </c>
      <c r="T115" s="61">
        <v>0</v>
      </c>
      <c r="U115" s="7">
        <f t="shared" si="55"/>
        <v>0</v>
      </c>
      <c r="V115" s="62">
        <v>13</v>
      </c>
      <c r="W115" s="8">
        <f t="shared" si="56"/>
        <v>39</v>
      </c>
      <c r="X115" s="61">
        <v>0</v>
      </c>
      <c r="Y115" s="29">
        <f t="shared" si="57"/>
        <v>0</v>
      </c>
      <c r="Z115" s="62">
        <v>8</v>
      </c>
      <c r="AA115" s="8">
        <f t="shared" si="58"/>
        <v>24</v>
      </c>
      <c r="AB115" s="61">
        <v>10</v>
      </c>
      <c r="AC115" s="7">
        <f t="shared" si="59"/>
        <v>60</v>
      </c>
      <c r="AD115" s="62">
        <v>0</v>
      </c>
      <c r="AE115" s="8">
        <f t="shared" si="60"/>
        <v>0</v>
      </c>
      <c r="AF115" s="60">
        <v>2</v>
      </c>
      <c r="AG115" s="8">
        <f t="shared" si="63"/>
        <v>30</v>
      </c>
      <c r="AH115" s="63">
        <v>2</v>
      </c>
      <c r="AI115" s="35">
        <f t="shared" si="61"/>
        <v>20</v>
      </c>
      <c r="AJ115" s="77">
        <f t="shared" si="62"/>
        <v>502</v>
      </c>
    </row>
    <row r="116" spans="2:36" ht="24" customHeight="1" x14ac:dyDescent="0.25">
      <c r="B116" s="6">
        <v>112</v>
      </c>
      <c r="C116" s="57" t="s">
        <v>99</v>
      </c>
      <c r="D116" s="58" t="s">
        <v>23</v>
      </c>
      <c r="E116" s="59" t="s">
        <v>22</v>
      </c>
      <c r="F116" s="39">
        <v>5</v>
      </c>
      <c r="G116" s="82">
        <f t="shared" si="48"/>
        <v>50</v>
      </c>
      <c r="H116" s="61">
        <v>37</v>
      </c>
      <c r="I116" s="7">
        <f t="shared" si="49"/>
        <v>74</v>
      </c>
      <c r="J116" s="62">
        <v>5</v>
      </c>
      <c r="K116" s="8">
        <f t="shared" si="50"/>
        <v>10</v>
      </c>
      <c r="L116" s="61">
        <v>7</v>
      </c>
      <c r="M116" s="7">
        <f t="shared" si="51"/>
        <v>70</v>
      </c>
      <c r="N116" s="62">
        <v>49</v>
      </c>
      <c r="O116" s="8">
        <f t="shared" si="52"/>
        <v>49</v>
      </c>
      <c r="P116" s="61">
        <v>26</v>
      </c>
      <c r="Q116" s="29">
        <f t="shared" si="53"/>
        <v>78</v>
      </c>
      <c r="R116" s="62">
        <v>1</v>
      </c>
      <c r="S116" s="8">
        <f t="shared" si="54"/>
        <v>20</v>
      </c>
      <c r="T116" s="61">
        <v>0</v>
      </c>
      <c r="U116" s="7">
        <f t="shared" si="55"/>
        <v>0</v>
      </c>
      <c r="V116" s="62">
        <v>0</v>
      </c>
      <c r="W116" s="8">
        <f t="shared" si="56"/>
        <v>0</v>
      </c>
      <c r="X116" s="61">
        <v>0</v>
      </c>
      <c r="Y116" s="29">
        <f t="shared" si="57"/>
        <v>0</v>
      </c>
      <c r="Z116" s="62">
        <v>0</v>
      </c>
      <c r="AA116" s="8">
        <f t="shared" si="58"/>
        <v>0</v>
      </c>
      <c r="AB116" s="61">
        <v>18</v>
      </c>
      <c r="AC116" s="7">
        <f t="shared" si="59"/>
        <v>108</v>
      </c>
      <c r="AD116" s="62">
        <v>1</v>
      </c>
      <c r="AE116" s="8">
        <f t="shared" si="60"/>
        <v>12</v>
      </c>
      <c r="AF116" s="60">
        <v>0</v>
      </c>
      <c r="AG116" s="8">
        <f t="shared" si="63"/>
        <v>0</v>
      </c>
      <c r="AH116" s="63">
        <v>3</v>
      </c>
      <c r="AI116" s="35">
        <f t="shared" si="61"/>
        <v>30</v>
      </c>
      <c r="AJ116" s="77">
        <f t="shared" si="62"/>
        <v>501</v>
      </c>
    </row>
    <row r="117" spans="2:36" ht="24" customHeight="1" x14ac:dyDescent="0.25">
      <c r="B117" s="6">
        <v>113</v>
      </c>
      <c r="C117" s="57" t="s">
        <v>130</v>
      </c>
      <c r="D117" s="58" t="s">
        <v>23</v>
      </c>
      <c r="E117" s="59" t="s">
        <v>21</v>
      </c>
      <c r="F117" s="39">
        <v>5</v>
      </c>
      <c r="G117" s="82">
        <f t="shared" si="48"/>
        <v>50</v>
      </c>
      <c r="H117" s="61">
        <v>30</v>
      </c>
      <c r="I117" s="7">
        <f t="shared" si="49"/>
        <v>60</v>
      </c>
      <c r="J117" s="62">
        <v>0</v>
      </c>
      <c r="K117" s="8">
        <f t="shared" si="50"/>
        <v>0</v>
      </c>
      <c r="L117" s="61">
        <v>3</v>
      </c>
      <c r="M117" s="7">
        <f t="shared" si="51"/>
        <v>30</v>
      </c>
      <c r="N117" s="62">
        <v>73</v>
      </c>
      <c r="O117" s="8">
        <f t="shared" si="52"/>
        <v>73</v>
      </c>
      <c r="P117" s="61">
        <v>5</v>
      </c>
      <c r="Q117" s="29">
        <f t="shared" si="53"/>
        <v>15</v>
      </c>
      <c r="R117" s="62">
        <v>1</v>
      </c>
      <c r="S117" s="8">
        <f t="shared" si="54"/>
        <v>20</v>
      </c>
      <c r="T117" s="61">
        <v>0</v>
      </c>
      <c r="U117" s="7">
        <f t="shared" si="55"/>
        <v>0</v>
      </c>
      <c r="V117" s="62">
        <v>0</v>
      </c>
      <c r="W117" s="8">
        <f t="shared" si="56"/>
        <v>0</v>
      </c>
      <c r="X117" s="61">
        <v>0</v>
      </c>
      <c r="Y117" s="29">
        <f t="shared" si="57"/>
        <v>0</v>
      </c>
      <c r="Z117" s="62">
        <v>13</v>
      </c>
      <c r="AA117" s="8">
        <f t="shared" si="58"/>
        <v>39</v>
      </c>
      <c r="AB117" s="61">
        <v>19</v>
      </c>
      <c r="AC117" s="7">
        <f t="shared" si="59"/>
        <v>114</v>
      </c>
      <c r="AD117" s="62">
        <v>2</v>
      </c>
      <c r="AE117" s="8">
        <f t="shared" si="60"/>
        <v>24</v>
      </c>
      <c r="AF117" s="60">
        <v>2</v>
      </c>
      <c r="AG117" s="8">
        <f t="shared" si="63"/>
        <v>30</v>
      </c>
      <c r="AH117" s="63">
        <v>2</v>
      </c>
      <c r="AI117" s="35">
        <f t="shared" si="61"/>
        <v>20</v>
      </c>
      <c r="AJ117" s="77">
        <f t="shared" si="62"/>
        <v>475</v>
      </c>
    </row>
    <row r="118" spans="2:36" ht="24" customHeight="1" x14ac:dyDescent="0.25">
      <c r="B118" s="6">
        <v>114</v>
      </c>
      <c r="C118" s="57" t="s">
        <v>95</v>
      </c>
      <c r="D118" s="58" t="s">
        <v>23</v>
      </c>
      <c r="E118" s="59" t="s">
        <v>22</v>
      </c>
      <c r="F118" s="39">
        <v>4</v>
      </c>
      <c r="G118" s="82">
        <f t="shared" si="48"/>
        <v>40</v>
      </c>
      <c r="H118" s="61">
        <v>42</v>
      </c>
      <c r="I118" s="7">
        <f t="shared" si="49"/>
        <v>84</v>
      </c>
      <c r="J118" s="62">
        <v>21</v>
      </c>
      <c r="K118" s="8">
        <f t="shared" si="50"/>
        <v>42</v>
      </c>
      <c r="L118" s="61">
        <v>6</v>
      </c>
      <c r="M118" s="7">
        <f t="shared" si="51"/>
        <v>60</v>
      </c>
      <c r="N118" s="62">
        <v>53</v>
      </c>
      <c r="O118" s="8">
        <f t="shared" si="52"/>
        <v>53</v>
      </c>
      <c r="P118" s="61">
        <v>41</v>
      </c>
      <c r="Q118" s="29">
        <f t="shared" si="53"/>
        <v>123</v>
      </c>
      <c r="R118" s="62">
        <v>2</v>
      </c>
      <c r="S118" s="8">
        <f t="shared" si="54"/>
        <v>40</v>
      </c>
      <c r="T118" s="61">
        <v>0</v>
      </c>
      <c r="U118" s="7">
        <f t="shared" si="55"/>
        <v>0</v>
      </c>
      <c r="V118" s="62">
        <v>8</v>
      </c>
      <c r="W118" s="8">
        <f t="shared" si="56"/>
        <v>24</v>
      </c>
      <c r="X118" s="61">
        <v>0</v>
      </c>
      <c r="Y118" s="29">
        <f t="shared" si="57"/>
        <v>0</v>
      </c>
      <c r="Z118" s="62">
        <v>25</v>
      </c>
      <c r="AA118" s="8">
        <f t="shared" si="58"/>
        <v>75</v>
      </c>
      <c r="AB118" s="61">
        <v>21</v>
      </c>
      <c r="AC118" s="7">
        <f t="shared" si="59"/>
        <v>126</v>
      </c>
      <c r="AD118" s="62">
        <v>2</v>
      </c>
      <c r="AE118" s="8">
        <f t="shared" si="60"/>
        <v>24</v>
      </c>
      <c r="AF118" s="60">
        <v>2</v>
      </c>
      <c r="AG118" s="8">
        <f t="shared" si="63"/>
        <v>30</v>
      </c>
      <c r="AH118" s="63">
        <v>6</v>
      </c>
      <c r="AI118" s="35">
        <f t="shared" si="61"/>
        <v>60</v>
      </c>
      <c r="AJ118" s="77">
        <f t="shared" si="62"/>
        <v>781</v>
      </c>
    </row>
    <row r="119" spans="2:36" ht="24" customHeight="1" x14ac:dyDescent="0.25">
      <c r="B119" s="6">
        <v>115</v>
      </c>
      <c r="C119" s="57" t="s">
        <v>83</v>
      </c>
      <c r="D119" s="58" t="s">
        <v>28</v>
      </c>
      <c r="E119" s="59" t="s">
        <v>22</v>
      </c>
      <c r="F119" s="39">
        <v>4</v>
      </c>
      <c r="G119" s="82">
        <f t="shared" si="48"/>
        <v>40</v>
      </c>
      <c r="H119" s="61">
        <v>27</v>
      </c>
      <c r="I119" s="7">
        <f t="shared" si="49"/>
        <v>54</v>
      </c>
      <c r="J119" s="62">
        <v>37</v>
      </c>
      <c r="K119" s="8">
        <f t="shared" si="50"/>
        <v>74</v>
      </c>
      <c r="L119" s="61">
        <v>7</v>
      </c>
      <c r="M119" s="7">
        <f t="shared" si="51"/>
        <v>70</v>
      </c>
      <c r="N119" s="62">
        <v>74</v>
      </c>
      <c r="O119" s="8">
        <f t="shared" si="52"/>
        <v>74</v>
      </c>
      <c r="P119" s="61">
        <v>26</v>
      </c>
      <c r="Q119" s="29">
        <f t="shared" si="53"/>
        <v>78</v>
      </c>
      <c r="R119" s="62">
        <v>1</v>
      </c>
      <c r="S119" s="8">
        <f t="shared" si="54"/>
        <v>20</v>
      </c>
      <c r="T119" s="61">
        <v>0</v>
      </c>
      <c r="U119" s="7">
        <f t="shared" si="55"/>
        <v>0</v>
      </c>
      <c r="V119" s="62">
        <v>5</v>
      </c>
      <c r="W119" s="8">
        <f t="shared" si="56"/>
        <v>15</v>
      </c>
      <c r="X119" s="61">
        <v>85</v>
      </c>
      <c r="Y119" s="29">
        <f t="shared" si="57"/>
        <v>85</v>
      </c>
      <c r="Z119" s="62">
        <v>18</v>
      </c>
      <c r="AA119" s="8">
        <f t="shared" si="58"/>
        <v>54</v>
      </c>
      <c r="AB119" s="61">
        <v>9</v>
      </c>
      <c r="AC119" s="7">
        <f t="shared" si="59"/>
        <v>54</v>
      </c>
      <c r="AD119" s="62">
        <v>1</v>
      </c>
      <c r="AE119" s="8">
        <f t="shared" si="60"/>
        <v>12</v>
      </c>
      <c r="AF119" s="60">
        <v>1</v>
      </c>
      <c r="AG119" s="8">
        <f t="shared" si="63"/>
        <v>15</v>
      </c>
      <c r="AH119" s="63">
        <v>4</v>
      </c>
      <c r="AI119" s="35">
        <f t="shared" si="61"/>
        <v>40</v>
      </c>
      <c r="AJ119" s="77">
        <f t="shared" si="62"/>
        <v>685</v>
      </c>
    </row>
    <row r="120" spans="2:36" ht="24" customHeight="1" x14ac:dyDescent="0.25">
      <c r="B120" s="6">
        <v>116</v>
      </c>
      <c r="C120" s="57" t="s">
        <v>125</v>
      </c>
      <c r="D120" s="58" t="s">
        <v>28</v>
      </c>
      <c r="E120" s="59" t="s">
        <v>21</v>
      </c>
      <c r="F120" s="39">
        <v>4</v>
      </c>
      <c r="G120" s="82">
        <f t="shared" si="48"/>
        <v>40</v>
      </c>
      <c r="H120" s="61">
        <v>37</v>
      </c>
      <c r="I120" s="7">
        <f t="shared" si="49"/>
        <v>74</v>
      </c>
      <c r="J120" s="62">
        <v>11</v>
      </c>
      <c r="K120" s="8">
        <f t="shared" si="50"/>
        <v>22</v>
      </c>
      <c r="L120" s="61">
        <v>8</v>
      </c>
      <c r="M120" s="7">
        <f t="shared" si="51"/>
        <v>80</v>
      </c>
      <c r="N120" s="62">
        <v>60</v>
      </c>
      <c r="O120" s="8">
        <f t="shared" si="52"/>
        <v>60</v>
      </c>
      <c r="P120" s="61">
        <v>30</v>
      </c>
      <c r="Q120" s="29">
        <f t="shared" si="53"/>
        <v>90</v>
      </c>
      <c r="R120" s="62">
        <v>0</v>
      </c>
      <c r="S120" s="8">
        <f t="shared" si="54"/>
        <v>0</v>
      </c>
      <c r="T120" s="61">
        <v>0</v>
      </c>
      <c r="U120" s="7">
        <f t="shared" si="55"/>
        <v>0</v>
      </c>
      <c r="V120" s="62">
        <v>31</v>
      </c>
      <c r="W120" s="8">
        <f t="shared" si="56"/>
        <v>93</v>
      </c>
      <c r="X120" s="61">
        <v>94</v>
      </c>
      <c r="Y120" s="29">
        <f t="shared" si="57"/>
        <v>94</v>
      </c>
      <c r="Z120" s="62">
        <v>26</v>
      </c>
      <c r="AA120" s="8">
        <f t="shared" si="58"/>
        <v>78</v>
      </c>
      <c r="AB120" s="61">
        <v>6</v>
      </c>
      <c r="AC120" s="7">
        <f t="shared" si="59"/>
        <v>36</v>
      </c>
      <c r="AD120" s="62">
        <v>0</v>
      </c>
      <c r="AE120" s="8">
        <f t="shared" si="60"/>
        <v>0</v>
      </c>
      <c r="AF120" s="60">
        <v>0</v>
      </c>
      <c r="AG120" s="8">
        <f t="shared" si="63"/>
        <v>0</v>
      </c>
      <c r="AH120" s="63">
        <v>0</v>
      </c>
      <c r="AI120" s="35">
        <f t="shared" si="61"/>
        <v>0</v>
      </c>
      <c r="AJ120" s="77">
        <f t="shared" si="62"/>
        <v>667</v>
      </c>
    </row>
    <row r="121" spans="2:36" ht="24" customHeight="1" x14ac:dyDescent="0.25">
      <c r="B121" s="6">
        <v>117</v>
      </c>
      <c r="C121" s="57" t="s">
        <v>154</v>
      </c>
      <c r="D121" s="58" t="s">
        <v>28</v>
      </c>
      <c r="E121" s="59" t="s">
        <v>30</v>
      </c>
      <c r="F121" s="39">
        <v>4</v>
      </c>
      <c r="G121" s="82">
        <f t="shared" si="48"/>
        <v>40</v>
      </c>
      <c r="H121" s="61">
        <v>18</v>
      </c>
      <c r="I121" s="7">
        <f t="shared" si="49"/>
        <v>36</v>
      </c>
      <c r="J121" s="62">
        <v>13</v>
      </c>
      <c r="K121" s="8">
        <f t="shared" si="50"/>
        <v>26</v>
      </c>
      <c r="L121" s="61">
        <v>6</v>
      </c>
      <c r="M121" s="7">
        <f t="shared" si="51"/>
        <v>60</v>
      </c>
      <c r="N121" s="62">
        <v>48</v>
      </c>
      <c r="O121" s="8">
        <f t="shared" si="52"/>
        <v>48</v>
      </c>
      <c r="P121" s="61">
        <v>28</v>
      </c>
      <c r="Q121" s="29">
        <f t="shared" si="53"/>
        <v>84</v>
      </c>
      <c r="R121" s="62">
        <v>1</v>
      </c>
      <c r="S121" s="8">
        <f t="shared" si="54"/>
        <v>20</v>
      </c>
      <c r="T121" s="61">
        <v>0</v>
      </c>
      <c r="U121" s="7">
        <f t="shared" si="55"/>
        <v>0</v>
      </c>
      <c r="V121" s="62">
        <v>15</v>
      </c>
      <c r="W121" s="8">
        <f t="shared" si="56"/>
        <v>45</v>
      </c>
      <c r="X121" s="61">
        <v>90</v>
      </c>
      <c r="Y121" s="29">
        <f t="shared" si="57"/>
        <v>90</v>
      </c>
      <c r="Z121" s="62">
        <v>30</v>
      </c>
      <c r="AA121" s="8">
        <f t="shared" si="58"/>
        <v>90</v>
      </c>
      <c r="AB121" s="61">
        <v>0</v>
      </c>
      <c r="AC121" s="7">
        <f t="shared" si="59"/>
        <v>0</v>
      </c>
      <c r="AD121" s="62">
        <v>0</v>
      </c>
      <c r="AE121" s="8">
        <f t="shared" si="60"/>
        <v>0</v>
      </c>
      <c r="AF121" s="60">
        <v>0</v>
      </c>
      <c r="AG121" s="8">
        <f t="shared" si="63"/>
        <v>0</v>
      </c>
      <c r="AH121" s="63">
        <v>1</v>
      </c>
      <c r="AI121" s="35">
        <f t="shared" si="61"/>
        <v>10</v>
      </c>
      <c r="AJ121" s="77">
        <f t="shared" si="62"/>
        <v>549</v>
      </c>
    </row>
    <row r="122" spans="2:36" ht="24" customHeight="1" x14ac:dyDescent="0.25">
      <c r="B122" s="6">
        <v>118</v>
      </c>
      <c r="C122" s="57" t="s">
        <v>155</v>
      </c>
      <c r="D122" s="58" t="s">
        <v>28</v>
      </c>
      <c r="E122" s="59" t="s">
        <v>30</v>
      </c>
      <c r="F122" s="39">
        <v>4</v>
      </c>
      <c r="G122" s="82">
        <f t="shared" si="48"/>
        <v>40</v>
      </c>
      <c r="H122" s="61">
        <v>37</v>
      </c>
      <c r="I122" s="7">
        <f t="shared" si="49"/>
        <v>74</v>
      </c>
      <c r="J122" s="62">
        <v>8</v>
      </c>
      <c r="K122" s="8">
        <f t="shared" si="50"/>
        <v>16</v>
      </c>
      <c r="L122" s="61">
        <v>3</v>
      </c>
      <c r="M122" s="7">
        <f t="shared" si="51"/>
        <v>30</v>
      </c>
      <c r="N122" s="62">
        <v>48</v>
      </c>
      <c r="O122" s="8">
        <f t="shared" si="52"/>
        <v>48</v>
      </c>
      <c r="P122" s="61">
        <v>37</v>
      </c>
      <c r="Q122" s="29">
        <f t="shared" si="53"/>
        <v>111</v>
      </c>
      <c r="R122" s="62">
        <v>0</v>
      </c>
      <c r="S122" s="8">
        <f t="shared" si="54"/>
        <v>0</v>
      </c>
      <c r="T122" s="61">
        <v>0</v>
      </c>
      <c r="U122" s="7">
        <f t="shared" si="55"/>
        <v>0</v>
      </c>
      <c r="V122" s="62">
        <v>5</v>
      </c>
      <c r="W122" s="8">
        <f t="shared" si="56"/>
        <v>15</v>
      </c>
      <c r="X122" s="61">
        <v>92</v>
      </c>
      <c r="Y122" s="29">
        <f t="shared" si="57"/>
        <v>92</v>
      </c>
      <c r="Z122" s="62">
        <v>0</v>
      </c>
      <c r="AA122" s="8">
        <f t="shared" si="58"/>
        <v>0</v>
      </c>
      <c r="AB122" s="61">
        <v>10</v>
      </c>
      <c r="AC122" s="7">
        <f t="shared" si="59"/>
        <v>60</v>
      </c>
      <c r="AD122" s="62">
        <v>1</v>
      </c>
      <c r="AE122" s="8">
        <f t="shared" si="60"/>
        <v>12</v>
      </c>
      <c r="AF122" s="60">
        <v>2</v>
      </c>
      <c r="AG122" s="8">
        <f t="shared" si="63"/>
        <v>30</v>
      </c>
      <c r="AH122" s="63">
        <v>1</v>
      </c>
      <c r="AI122" s="35">
        <f t="shared" si="61"/>
        <v>10</v>
      </c>
      <c r="AJ122" s="77">
        <f t="shared" si="62"/>
        <v>538</v>
      </c>
    </row>
    <row r="123" spans="2:36" ht="24" customHeight="1" x14ac:dyDescent="0.25">
      <c r="B123" s="6">
        <v>119</v>
      </c>
      <c r="C123" s="57" t="s">
        <v>132</v>
      </c>
      <c r="D123" s="58" t="s">
        <v>28</v>
      </c>
      <c r="E123" s="59" t="s">
        <v>21</v>
      </c>
      <c r="F123" s="39">
        <v>4</v>
      </c>
      <c r="G123" s="82">
        <f t="shared" si="48"/>
        <v>40</v>
      </c>
      <c r="H123" s="61">
        <v>26</v>
      </c>
      <c r="I123" s="7">
        <f t="shared" si="49"/>
        <v>52</v>
      </c>
      <c r="J123" s="62">
        <v>3</v>
      </c>
      <c r="K123" s="8">
        <f t="shared" si="50"/>
        <v>6</v>
      </c>
      <c r="L123" s="61">
        <v>5</v>
      </c>
      <c r="M123" s="7">
        <f t="shared" si="51"/>
        <v>50</v>
      </c>
      <c r="N123" s="62">
        <v>54</v>
      </c>
      <c r="O123" s="8">
        <f t="shared" si="52"/>
        <v>54</v>
      </c>
      <c r="P123" s="61">
        <v>36</v>
      </c>
      <c r="Q123" s="29">
        <f t="shared" si="53"/>
        <v>108</v>
      </c>
      <c r="R123" s="62">
        <v>0</v>
      </c>
      <c r="S123" s="8">
        <f t="shared" si="54"/>
        <v>0</v>
      </c>
      <c r="T123" s="61">
        <v>0</v>
      </c>
      <c r="U123" s="7">
        <f t="shared" si="55"/>
        <v>0</v>
      </c>
      <c r="V123" s="62">
        <v>23</v>
      </c>
      <c r="W123" s="8">
        <f t="shared" si="56"/>
        <v>69</v>
      </c>
      <c r="X123" s="61">
        <v>105</v>
      </c>
      <c r="Y123" s="29">
        <f t="shared" si="57"/>
        <v>105</v>
      </c>
      <c r="Z123" s="62">
        <v>0</v>
      </c>
      <c r="AA123" s="8">
        <f t="shared" si="58"/>
        <v>0</v>
      </c>
      <c r="AB123" s="61">
        <v>3</v>
      </c>
      <c r="AC123" s="7">
        <f t="shared" si="59"/>
        <v>18</v>
      </c>
      <c r="AD123" s="62">
        <v>0</v>
      </c>
      <c r="AE123" s="8">
        <f t="shared" si="60"/>
        <v>0</v>
      </c>
      <c r="AF123" s="60">
        <v>1</v>
      </c>
      <c r="AG123" s="8">
        <f t="shared" si="63"/>
        <v>15</v>
      </c>
      <c r="AH123" s="63">
        <v>0</v>
      </c>
      <c r="AI123" s="35">
        <f t="shared" si="61"/>
        <v>0</v>
      </c>
      <c r="AJ123" s="77">
        <f t="shared" si="62"/>
        <v>517</v>
      </c>
    </row>
    <row r="124" spans="2:36" ht="24" customHeight="1" x14ac:dyDescent="0.25">
      <c r="B124" s="6">
        <v>120</v>
      </c>
      <c r="C124" s="57" t="s">
        <v>175</v>
      </c>
      <c r="D124" s="58" t="s">
        <v>28</v>
      </c>
      <c r="E124" s="59" t="s">
        <v>48</v>
      </c>
      <c r="F124" s="39">
        <v>4</v>
      </c>
      <c r="G124" s="82">
        <f t="shared" si="48"/>
        <v>40</v>
      </c>
      <c r="H124" s="61">
        <v>37</v>
      </c>
      <c r="I124" s="7">
        <f t="shared" si="49"/>
        <v>74</v>
      </c>
      <c r="J124" s="62">
        <v>0</v>
      </c>
      <c r="K124" s="8">
        <f t="shared" si="50"/>
        <v>0</v>
      </c>
      <c r="L124" s="61">
        <v>4</v>
      </c>
      <c r="M124" s="7">
        <f t="shared" si="51"/>
        <v>40</v>
      </c>
      <c r="N124" s="62">
        <v>74</v>
      </c>
      <c r="O124" s="8">
        <f t="shared" si="52"/>
        <v>74</v>
      </c>
      <c r="P124" s="61">
        <v>0</v>
      </c>
      <c r="Q124" s="29">
        <f t="shared" si="53"/>
        <v>0</v>
      </c>
      <c r="R124" s="62">
        <v>0</v>
      </c>
      <c r="S124" s="8">
        <f t="shared" si="54"/>
        <v>0</v>
      </c>
      <c r="T124" s="61">
        <v>0</v>
      </c>
      <c r="U124" s="7">
        <f t="shared" si="55"/>
        <v>0</v>
      </c>
      <c r="V124" s="62">
        <v>0</v>
      </c>
      <c r="W124" s="8">
        <f t="shared" si="56"/>
        <v>0</v>
      </c>
      <c r="X124" s="61">
        <v>102</v>
      </c>
      <c r="Y124" s="29">
        <f t="shared" si="57"/>
        <v>102</v>
      </c>
      <c r="Z124" s="62">
        <v>18</v>
      </c>
      <c r="AA124" s="8">
        <f t="shared" si="58"/>
        <v>54</v>
      </c>
      <c r="AB124" s="61">
        <v>0</v>
      </c>
      <c r="AC124" s="7">
        <f t="shared" si="59"/>
        <v>0</v>
      </c>
      <c r="AD124" s="62">
        <v>7</v>
      </c>
      <c r="AE124" s="8">
        <f t="shared" si="60"/>
        <v>84</v>
      </c>
      <c r="AF124" s="60">
        <v>1</v>
      </c>
      <c r="AG124" s="8">
        <f t="shared" si="63"/>
        <v>15</v>
      </c>
      <c r="AH124" s="63">
        <v>3</v>
      </c>
      <c r="AI124" s="35">
        <f t="shared" si="61"/>
        <v>30</v>
      </c>
      <c r="AJ124" s="77">
        <f t="shared" si="62"/>
        <v>513</v>
      </c>
    </row>
    <row r="125" spans="2:36" ht="24" customHeight="1" x14ac:dyDescent="0.25">
      <c r="B125" s="6">
        <v>121</v>
      </c>
      <c r="C125" s="57" t="s">
        <v>131</v>
      </c>
      <c r="D125" s="58" t="s">
        <v>28</v>
      </c>
      <c r="E125" s="59" t="s">
        <v>21</v>
      </c>
      <c r="F125" s="39">
        <v>4</v>
      </c>
      <c r="G125" s="82">
        <f t="shared" si="48"/>
        <v>40</v>
      </c>
      <c r="H125" s="61">
        <v>24</v>
      </c>
      <c r="I125" s="7">
        <f t="shared" si="49"/>
        <v>48</v>
      </c>
      <c r="J125" s="62">
        <v>11</v>
      </c>
      <c r="K125" s="8">
        <f t="shared" si="50"/>
        <v>22</v>
      </c>
      <c r="L125" s="61">
        <v>4</v>
      </c>
      <c r="M125" s="7">
        <f t="shared" si="51"/>
        <v>40</v>
      </c>
      <c r="N125" s="62">
        <v>41</v>
      </c>
      <c r="O125" s="8">
        <f t="shared" si="52"/>
        <v>41</v>
      </c>
      <c r="P125" s="61">
        <v>34</v>
      </c>
      <c r="Q125" s="29">
        <f t="shared" si="53"/>
        <v>102</v>
      </c>
      <c r="R125" s="62">
        <v>3</v>
      </c>
      <c r="S125" s="8">
        <f t="shared" si="54"/>
        <v>60</v>
      </c>
      <c r="T125" s="61">
        <v>0</v>
      </c>
      <c r="U125" s="7">
        <f t="shared" si="55"/>
        <v>0</v>
      </c>
      <c r="V125" s="62">
        <v>10</v>
      </c>
      <c r="W125" s="8">
        <f t="shared" si="56"/>
        <v>30</v>
      </c>
      <c r="X125" s="61">
        <v>0</v>
      </c>
      <c r="Y125" s="29">
        <f t="shared" si="57"/>
        <v>0</v>
      </c>
      <c r="Z125" s="62">
        <v>0</v>
      </c>
      <c r="AA125" s="8">
        <f t="shared" si="58"/>
        <v>0</v>
      </c>
      <c r="AB125" s="61">
        <v>7</v>
      </c>
      <c r="AC125" s="7">
        <f t="shared" si="59"/>
        <v>42</v>
      </c>
      <c r="AD125" s="62">
        <v>0</v>
      </c>
      <c r="AE125" s="8">
        <f t="shared" si="60"/>
        <v>0</v>
      </c>
      <c r="AF125" s="60">
        <v>2</v>
      </c>
      <c r="AG125" s="8">
        <f t="shared" si="63"/>
        <v>30</v>
      </c>
      <c r="AH125" s="63">
        <v>4</v>
      </c>
      <c r="AI125" s="35">
        <f t="shared" si="61"/>
        <v>40</v>
      </c>
      <c r="AJ125" s="77">
        <f t="shared" si="62"/>
        <v>495</v>
      </c>
    </row>
    <row r="126" spans="2:36" ht="24" customHeight="1" x14ac:dyDescent="0.25">
      <c r="B126" s="6">
        <v>122</v>
      </c>
      <c r="C126" s="57" t="s">
        <v>136</v>
      </c>
      <c r="D126" s="58" t="s">
        <v>23</v>
      </c>
      <c r="E126" s="59" t="s">
        <v>21</v>
      </c>
      <c r="F126" s="39">
        <v>4</v>
      </c>
      <c r="G126" s="82">
        <f t="shared" si="48"/>
        <v>40</v>
      </c>
      <c r="H126" s="61">
        <v>38</v>
      </c>
      <c r="I126" s="7">
        <f t="shared" si="49"/>
        <v>76</v>
      </c>
      <c r="J126" s="62">
        <v>0</v>
      </c>
      <c r="K126" s="8">
        <f t="shared" si="50"/>
        <v>0</v>
      </c>
      <c r="L126" s="61">
        <v>4</v>
      </c>
      <c r="M126" s="7">
        <f t="shared" si="51"/>
        <v>40</v>
      </c>
      <c r="N126" s="62">
        <v>21</v>
      </c>
      <c r="O126" s="8">
        <f t="shared" si="52"/>
        <v>21</v>
      </c>
      <c r="P126" s="61">
        <v>15</v>
      </c>
      <c r="Q126" s="29">
        <f t="shared" si="53"/>
        <v>45</v>
      </c>
      <c r="R126" s="62">
        <v>1</v>
      </c>
      <c r="S126" s="8">
        <f t="shared" si="54"/>
        <v>20</v>
      </c>
      <c r="T126" s="61">
        <v>0</v>
      </c>
      <c r="U126" s="7">
        <f t="shared" si="55"/>
        <v>0</v>
      </c>
      <c r="V126" s="62">
        <v>0</v>
      </c>
      <c r="W126" s="8">
        <f t="shared" si="56"/>
        <v>0</v>
      </c>
      <c r="X126" s="61">
        <v>56</v>
      </c>
      <c r="Y126" s="29">
        <f t="shared" si="57"/>
        <v>56</v>
      </c>
      <c r="Z126" s="62">
        <v>0</v>
      </c>
      <c r="AA126" s="8">
        <f t="shared" si="58"/>
        <v>0</v>
      </c>
      <c r="AB126" s="61">
        <v>0</v>
      </c>
      <c r="AC126" s="7">
        <f t="shared" si="59"/>
        <v>0</v>
      </c>
      <c r="AD126" s="62">
        <v>0</v>
      </c>
      <c r="AE126" s="8">
        <f t="shared" si="60"/>
        <v>0</v>
      </c>
      <c r="AF126" s="60">
        <v>0</v>
      </c>
      <c r="AG126" s="8">
        <f t="shared" si="63"/>
        <v>0</v>
      </c>
      <c r="AH126" s="63">
        <v>0</v>
      </c>
      <c r="AI126" s="35">
        <f t="shared" si="61"/>
        <v>0</v>
      </c>
      <c r="AJ126" s="77">
        <f t="shared" si="62"/>
        <v>298</v>
      </c>
    </row>
    <row r="127" spans="2:36" ht="24" customHeight="1" x14ac:dyDescent="0.25">
      <c r="B127" s="6">
        <v>123</v>
      </c>
      <c r="C127" s="57" t="s">
        <v>188</v>
      </c>
      <c r="D127" s="58" t="s">
        <v>28</v>
      </c>
      <c r="E127" s="59" t="s">
        <v>32</v>
      </c>
      <c r="F127" s="39">
        <v>4</v>
      </c>
      <c r="G127" s="82">
        <f t="shared" si="48"/>
        <v>40</v>
      </c>
      <c r="H127" s="61">
        <v>31</v>
      </c>
      <c r="I127" s="7">
        <f t="shared" si="49"/>
        <v>62</v>
      </c>
      <c r="J127" s="62">
        <v>0</v>
      </c>
      <c r="K127" s="8">
        <f t="shared" si="50"/>
        <v>0</v>
      </c>
      <c r="L127" s="61">
        <v>0</v>
      </c>
      <c r="M127" s="7">
        <f t="shared" si="51"/>
        <v>0</v>
      </c>
      <c r="N127" s="62">
        <v>55</v>
      </c>
      <c r="O127" s="8">
        <f t="shared" si="52"/>
        <v>55</v>
      </c>
      <c r="P127" s="61">
        <v>0</v>
      </c>
      <c r="Q127" s="29">
        <f t="shared" si="53"/>
        <v>0</v>
      </c>
      <c r="R127" s="62">
        <v>0</v>
      </c>
      <c r="S127" s="8">
        <f t="shared" si="54"/>
        <v>0</v>
      </c>
      <c r="T127" s="61">
        <v>0</v>
      </c>
      <c r="U127" s="7">
        <f t="shared" si="55"/>
        <v>0</v>
      </c>
      <c r="V127" s="62">
        <v>0</v>
      </c>
      <c r="W127" s="8">
        <f t="shared" si="56"/>
        <v>0</v>
      </c>
      <c r="X127" s="61">
        <v>0</v>
      </c>
      <c r="Y127" s="29">
        <f t="shared" si="57"/>
        <v>0</v>
      </c>
      <c r="Z127" s="62">
        <v>0</v>
      </c>
      <c r="AA127" s="8">
        <f t="shared" si="58"/>
        <v>0</v>
      </c>
      <c r="AB127" s="61">
        <v>0</v>
      </c>
      <c r="AC127" s="7">
        <f t="shared" si="59"/>
        <v>0</v>
      </c>
      <c r="AD127" s="62">
        <v>0</v>
      </c>
      <c r="AE127" s="8">
        <f t="shared" si="60"/>
        <v>0</v>
      </c>
      <c r="AF127" s="60">
        <v>0</v>
      </c>
      <c r="AG127" s="8">
        <f t="shared" si="63"/>
        <v>0</v>
      </c>
      <c r="AH127" s="63">
        <v>6</v>
      </c>
      <c r="AI127" s="35">
        <f t="shared" si="61"/>
        <v>60</v>
      </c>
      <c r="AJ127" s="77">
        <f t="shared" si="62"/>
        <v>217</v>
      </c>
    </row>
    <row r="128" spans="2:36" ht="24" customHeight="1" x14ac:dyDescent="0.25">
      <c r="B128" s="6">
        <v>124</v>
      </c>
      <c r="C128" s="57" t="s">
        <v>189</v>
      </c>
      <c r="D128" s="58" t="s">
        <v>28</v>
      </c>
      <c r="E128" s="59" t="s">
        <v>32</v>
      </c>
      <c r="F128" s="39">
        <v>4</v>
      </c>
      <c r="G128" s="82">
        <f t="shared" si="48"/>
        <v>40</v>
      </c>
      <c r="H128" s="61">
        <v>29</v>
      </c>
      <c r="I128" s="7">
        <f t="shared" si="49"/>
        <v>58</v>
      </c>
      <c r="J128" s="62">
        <v>0</v>
      </c>
      <c r="K128" s="8">
        <f t="shared" si="50"/>
        <v>0</v>
      </c>
      <c r="L128" s="61">
        <v>2</v>
      </c>
      <c r="M128" s="7">
        <f t="shared" si="51"/>
        <v>20</v>
      </c>
      <c r="N128" s="62">
        <v>40</v>
      </c>
      <c r="O128" s="8">
        <f t="shared" si="52"/>
        <v>40</v>
      </c>
      <c r="P128" s="61">
        <v>0</v>
      </c>
      <c r="Q128" s="29">
        <f t="shared" si="53"/>
        <v>0</v>
      </c>
      <c r="R128" s="62">
        <v>0</v>
      </c>
      <c r="S128" s="8">
        <f t="shared" si="54"/>
        <v>0</v>
      </c>
      <c r="T128" s="61">
        <v>0</v>
      </c>
      <c r="U128" s="7">
        <f t="shared" si="55"/>
        <v>0</v>
      </c>
      <c r="V128" s="62">
        <v>0</v>
      </c>
      <c r="W128" s="8">
        <f t="shared" si="56"/>
        <v>0</v>
      </c>
      <c r="X128" s="61">
        <v>0</v>
      </c>
      <c r="Y128" s="29">
        <f t="shared" si="57"/>
        <v>0</v>
      </c>
      <c r="Z128" s="62">
        <v>0</v>
      </c>
      <c r="AA128" s="8">
        <f t="shared" si="58"/>
        <v>0</v>
      </c>
      <c r="AB128" s="61">
        <v>0</v>
      </c>
      <c r="AC128" s="7">
        <f t="shared" si="59"/>
        <v>0</v>
      </c>
      <c r="AD128" s="62">
        <v>0</v>
      </c>
      <c r="AE128" s="8">
        <f t="shared" si="60"/>
        <v>0</v>
      </c>
      <c r="AF128" s="60">
        <v>0</v>
      </c>
      <c r="AG128" s="8">
        <f t="shared" si="63"/>
        <v>0</v>
      </c>
      <c r="AH128" s="63">
        <v>2</v>
      </c>
      <c r="AI128" s="35">
        <f t="shared" si="61"/>
        <v>20</v>
      </c>
      <c r="AJ128" s="77">
        <f t="shared" si="62"/>
        <v>178</v>
      </c>
    </row>
    <row r="129" spans="2:36" ht="24" customHeight="1" x14ac:dyDescent="0.25">
      <c r="B129" s="6">
        <v>125</v>
      </c>
      <c r="C129" s="57" t="s">
        <v>82</v>
      </c>
      <c r="D129" s="58" t="s">
        <v>28</v>
      </c>
      <c r="E129" s="59" t="s">
        <v>22</v>
      </c>
      <c r="F129" s="39">
        <v>3</v>
      </c>
      <c r="G129" s="82">
        <f t="shared" si="48"/>
        <v>30</v>
      </c>
      <c r="H129" s="61">
        <v>33</v>
      </c>
      <c r="I129" s="7">
        <f t="shared" si="49"/>
        <v>66</v>
      </c>
      <c r="J129" s="62">
        <v>19</v>
      </c>
      <c r="K129" s="8">
        <f t="shared" si="50"/>
        <v>38</v>
      </c>
      <c r="L129" s="61">
        <v>8</v>
      </c>
      <c r="M129" s="7">
        <f t="shared" si="51"/>
        <v>80</v>
      </c>
      <c r="N129" s="62">
        <v>76</v>
      </c>
      <c r="O129" s="8">
        <f t="shared" si="52"/>
        <v>76</v>
      </c>
      <c r="P129" s="61">
        <v>45</v>
      </c>
      <c r="Q129" s="29">
        <f t="shared" si="53"/>
        <v>135</v>
      </c>
      <c r="R129" s="62">
        <v>2</v>
      </c>
      <c r="S129" s="8">
        <f t="shared" si="54"/>
        <v>40</v>
      </c>
      <c r="T129" s="61">
        <v>0</v>
      </c>
      <c r="U129" s="7">
        <f t="shared" si="55"/>
        <v>0</v>
      </c>
      <c r="V129" s="62">
        <v>13</v>
      </c>
      <c r="W129" s="8">
        <f t="shared" si="56"/>
        <v>39</v>
      </c>
      <c r="X129" s="61">
        <v>94</v>
      </c>
      <c r="Y129" s="29">
        <f t="shared" si="57"/>
        <v>94</v>
      </c>
      <c r="Z129" s="62">
        <v>10</v>
      </c>
      <c r="AA129" s="8">
        <f t="shared" si="58"/>
        <v>30</v>
      </c>
      <c r="AB129" s="61">
        <v>4</v>
      </c>
      <c r="AC129" s="7">
        <f t="shared" si="59"/>
        <v>24</v>
      </c>
      <c r="AD129" s="62">
        <v>1</v>
      </c>
      <c r="AE129" s="8">
        <f t="shared" si="60"/>
        <v>12</v>
      </c>
      <c r="AF129" s="60">
        <v>2</v>
      </c>
      <c r="AG129" s="8">
        <f t="shared" si="63"/>
        <v>30</v>
      </c>
      <c r="AH129" s="63">
        <v>0</v>
      </c>
      <c r="AI129" s="35">
        <f t="shared" si="61"/>
        <v>0</v>
      </c>
      <c r="AJ129" s="77">
        <f t="shared" si="62"/>
        <v>694</v>
      </c>
    </row>
    <row r="130" spans="2:36" ht="24" customHeight="1" x14ac:dyDescent="0.25">
      <c r="B130" s="6">
        <v>126</v>
      </c>
      <c r="C130" s="57" t="s">
        <v>98</v>
      </c>
      <c r="D130" s="58" t="s">
        <v>23</v>
      </c>
      <c r="E130" s="59" t="s">
        <v>22</v>
      </c>
      <c r="F130" s="39">
        <v>3</v>
      </c>
      <c r="G130" s="82">
        <f t="shared" si="48"/>
        <v>30</v>
      </c>
      <c r="H130" s="61">
        <v>29</v>
      </c>
      <c r="I130" s="7">
        <f t="shared" si="49"/>
        <v>58</v>
      </c>
      <c r="J130" s="62">
        <v>4</v>
      </c>
      <c r="K130" s="8">
        <f t="shared" si="50"/>
        <v>8</v>
      </c>
      <c r="L130" s="61">
        <v>5</v>
      </c>
      <c r="M130" s="7">
        <f t="shared" si="51"/>
        <v>50</v>
      </c>
      <c r="N130" s="62">
        <v>80</v>
      </c>
      <c r="O130" s="8">
        <f t="shared" si="52"/>
        <v>80</v>
      </c>
      <c r="P130" s="61">
        <v>21</v>
      </c>
      <c r="Q130" s="29">
        <f t="shared" si="53"/>
        <v>63</v>
      </c>
      <c r="R130" s="62">
        <v>2</v>
      </c>
      <c r="S130" s="8">
        <f t="shared" si="54"/>
        <v>40</v>
      </c>
      <c r="T130" s="61">
        <v>0</v>
      </c>
      <c r="U130" s="7">
        <f t="shared" si="55"/>
        <v>0</v>
      </c>
      <c r="V130" s="62">
        <v>20</v>
      </c>
      <c r="W130" s="8">
        <f t="shared" si="56"/>
        <v>60</v>
      </c>
      <c r="X130" s="61">
        <v>84</v>
      </c>
      <c r="Y130" s="29">
        <f t="shared" si="57"/>
        <v>84</v>
      </c>
      <c r="Z130" s="62">
        <v>18</v>
      </c>
      <c r="AA130" s="8">
        <f t="shared" si="58"/>
        <v>54</v>
      </c>
      <c r="AB130" s="61">
        <v>9</v>
      </c>
      <c r="AC130" s="7">
        <f t="shared" si="59"/>
        <v>54</v>
      </c>
      <c r="AD130" s="62">
        <v>0</v>
      </c>
      <c r="AE130" s="8">
        <f t="shared" si="60"/>
        <v>0</v>
      </c>
      <c r="AF130" s="60">
        <v>1</v>
      </c>
      <c r="AG130" s="8">
        <f t="shared" si="63"/>
        <v>15</v>
      </c>
      <c r="AH130" s="63">
        <v>3</v>
      </c>
      <c r="AI130" s="35">
        <f t="shared" si="61"/>
        <v>30</v>
      </c>
      <c r="AJ130" s="77">
        <f t="shared" si="62"/>
        <v>626</v>
      </c>
    </row>
    <row r="131" spans="2:36" ht="24" customHeight="1" x14ac:dyDescent="0.25">
      <c r="B131" s="6">
        <v>127</v>
      </c>
      <c r="C131" s="57" t="s">
        <v>127</v>
      </c>
      <c r="D131" s="58" t="s">
        <v>24</v>
      </c>
      <c r="E131" s="59" t="s">
        <v>21</v>
      </c>
      <c r="F131" s="39">
        <v>3</v>
      </c>
      <c r="G131" s="82">
        <f t="shared" si="48"/>
        <v>30</v>
      </c>
      <c r="H131" s="61">
        <v>16</v>
      </c>
      <c r="I131" s="7">
        <f t="shared" si="49"/>
        <v>32</v>
      </c>
      <c r="J131" s="62">
        <v>0</v>
      </c>
      <c r="K131" s="8">
        <f t="shared" si="50"/>
        <v>0</v>
      </c>
      <c r="L131" s="61">
        <v>5</v>
      </c>
      <c r="M131" s="7">
        <f t="shared" si="51"/>
        <v>50</v>
      </c>
      <c r="N131" s="62">
        <v>48</v>
      </c>
      <c r="O131" s="8">
        <f t="shared" si="52"/>
        <v>48</v>
      </c>
      <c r="P131" s="61">
        <v>29</v>
      </c>
      <c r="Q131" s="29">
        <f t="shared" si="53"/>
        <v>87</v>
      </c>
      <c r="R131" s="62">
        <v>1</v>
      </c>
      <c r="S131" s="8">
        <f t="shared" si="54"/>
        <v>20</v>
      </c>
      <c r="T131" s="61">
        <v>0</v>
      </c>
      <c r="U131" s="7">
        <f t="shared" si="55"/>
        <v>0</v>
      </c>
      <c r="V131" s="62">
        <v>10</v>
      </c>
      <c r="W131" s="8">
        <f t="shared" si="56"/>
        <v>30</v>
      </c>
      <c r="X131" s="61">
        <v>121</v>
      </c>
      <c r="Y131" s="29">
        <f t="shared" si="57"/>
        <v>121</v>
      </c>
      <c r="Z131" s="62">
        <v>8</v>
      </c>
      <c r="AA131" s="8">
        <f t="shared" si="58"/>
        <v>24</v>
      </c>
      <c r="AB131" s="61">
        <v>2</v>
      </c>
      <c r="AC131" s="7">
        <f t="shared" si="59"/>
        <v>12</v>
      </c>
      <c r="AD131" s="62">
        <v>3</v>
      </c>
      <c r="AE131" s="8">
        <f t="shared" si="60"/>
        <v>36</v>
      </c>
      <c r="AF131" s="60">
        <v>3</v>
      </c>
      <c r="AG131" s="8">
        <f t="shared" si="63"/>
        <v>45</v>
      </c>
      <c r="AH131" s="63">
        <v>3</v>
      </c>
      <c r="AI131" s="35">
        <f t="shared" si="61"/>
        <v>30</v>
      </c>
      <c r="AJ131" s="77">
        <f t="shared" si="62"/>
        <v>565</v>
      </c>
    </row>
    <row r="132" spans="2:36" ht="24" customHeight="1" x14ac:dyDescent="0.25">
      <c r="B132" s="6">
        <v>128</v>
      </c>
      <c r="C132" s="57" t="s">
        <v>145</v>
      </c>
      <c r="D132" s="58" t="s">
        <v>28</v>
      </c>
      <c r="E132" s="59" t="s">
        <v>31</v>
      </c>
      <c r="F132" s="39">
        <v>3</v>
      </c>
      <c r="G132" s="82">
        <f t="shared" si="48"/>
        <v>30</v>
      </c>
      <c r="H132" s="61">
        <v>19</v>
      </c>
      <c r="I132" s="7">
        <f t="shared" si="49"/>
        <v>38</v>
      </c>
      <c r="J132" s="62">
        <v>7</v>
      </c>
      <c r="K132" s="8">
        <f t="shared" si="50"/>
        <v>14</v>
      </c>
      <c r="L132" s="61">
        <v>2</v>
      </c>
      <c r="M132" s="7">
        <f t="shared" si="51"/>
        <v>20</v>
      </c>
      <c r="N132" s="62">
        <v>20</v>
      </c>
      <c r="O132" s="8">
        <f t="shared" si="52"/>
        <v>20</v>
      </c>
      <c r="P132" s="61">
        <v>18</v>
      </c>
      <c r="Q132" s="29">
        <f t="shared" si="53"/>
        <v>54</v>
      </c>
      <c r="R132" s="62">
        <v>0</v>
      </c>
      <c r="S132" s="8">
        <f t="shared" si="54"/>
        <v>0</v>
      </c>
      <c r="T132" s="61">
        <v>0</v>
      </c>
      <c r="U132" s="7">
        <f t="shared" si="55"/>
        <v>0</v>
      </c>
      <c r="V132" s="62">
        <v>10</v>
      </c>
      <c r="W132" s="8">
        <f t="shared" si="56"/>
        <v>30</v>
      </c>
      <c r="X132" s="61">
        <v>83</v>
      </c>
      <c r="Y132" s="29">
        <f t="shared" si="57"/>
        <v>83</v>
      </c>
      <c r="Z132" s="62">
        <v>40</v>
      </c>
      <c r="AA132" s="8">
        <f t="shared" si="58"/>
        <v>120</v>
      </c>
      <c r="AB132" s="61">
        <v>0</v>
      </c>
      <c r="AC132" s="7">
        <f t="shared" si="59"/>
        <v>0</v>
      </c>
      <c r="AD132" s="62">
        <v>0</v>
      </c>
      <c r="AE132" s="8">
        <f t="shared" si="60"/>
        <v>0</v>
      </c>
      <c r="AF132" s="60">
        <v>2</v>
      </c>
      <c r="AG132" s="8">
        <f t="shared" si="63"/>
        <v>30</v>
      </c>
      <c r="AH132" s="63">
        <v>1</v>
      </c>
      <c r="AI132" s="35">
        <f t="shared" si="61"/>
        <v>10</v>
      </c>
      <c r="AJ132" s="77">
        <f t="shared" si="62"/>
        <v>449</v>
      </c>
    </row>
    <row r="133" spans="2:36" ht="24" customHeight="1" x14ac:dyDescent="0.25">
      <c r="B133" s="6">
        <v>129</v>
      </c>
      <c r="C133" s="57" t="s">
        <v>178</v>
      </c>
      <c r="D133" s="58" t="s">
        <v>28</v>
      </c>
      <c r="E133" s="59" t="s">
        <v>48</v>
      </c>
      <c r="F133" s="39">
        <v>3</v>
      </c>
      <c r="G133" s="82">
        <f t="shared" ref="G133:G147" si="64">F133*10</f>
        <v>30</v>
      </c>
      <c r="H133" s="61">
        <v>27</v>
      </c>
      <c r="I133" s="7">
        <f t="shared" ref="I133:I147" si="65">H133*2</f>
        <v>54</v>
      </c>
      <c r="J133" s="62">
        <v>0</v>
      </c>
      <c r="K133" s="8">
        <f t="shared" ref="K133:K147" si="66">J133*2</f>
        <v>0</v>
      </c>
      <c r="L133" s="61">
        <v>5</v>
      </c>
      <c r="M133" s="7">
        <f t="shared" ref="M133:M147" si="67">L133*10</f>
        <v>50</v>
      </c>
      <c r="N133" s="62">
        <v>71</v>
      </c>
      <c r="O133" s="8">
        <f t="shared" ref="O133:O147" si="68">N133</f>
        <v>71</v>
      </c>
      <c r="P133" s="61">
        <v>0</v>
      </c>
      <c r="Q133" s="29">
        <f t="shared" ref="Q133:Q147" si="69">P133*3</f>
        <v>0</v>
      </c>
      <c r="R133" s="62">
        <v>3</v>
      </c>
      <c r="S133" s="8">
        <f t="shared" ref="S133:S147" si="70">R133*20</f>
        <v>60</v>
      </c>
      <c r="T133" s="61">
        <v>0</v>
      </c>
      <c r="U133" s="7">
        <f t="shared" ref="U133:U147" si="71">T133*10</f>
        <v>0</v>
      </c>
      <c r="V133" s="62">
        <v>0</v>
      </c>
      <c r="W133" s="8">
        <f t="shared" ref="W133:W147" si="72">V133*3</f>
        <v>0</v>
      </c>
      <c r="X133" s="61">
        <v>105</v>
      </c>
      <c r="Y133" s="29">
        <f t="shared" ref="Y133:Y147" si="73">X133</f>
        <v>105</v>
      </c>
      <c r="Z133" s="62">
        <v>13</v>
      </c>
      <c r="AA133" s="8">
        <f t="shared" ref="AA133:AA147" si="74">Z133*3</f>
        <v>39</v>
      </c>
      <c r="AB133" s="61">
        <v>0</v>
      </c>
      <c r="AC133" s="7">
        <f t="shared" ref="AC133:AC147" si="75">AB133*6</f>
        <v>0</v>
      </c>
      <c r="AD133" s="62">
        <v>0</v>
      </c>
      <c r="AE133" s="8">
        <f t="shared" ref="AE133:AE147" si="76">AD133*12</f>
        <v>0</v>
      </c>
      <c r="AF133" s="60">
        <v>2</v>
      </c>
      <c r="AG133" s="8">
        <f t="shared" si="63"/>
        <v>30</v>
      </c>
      <c r="AH133" s="63">
        <v>0</v>
      </c>
      <c r="AI133" s="35">
        <f t="shared" ref="AI133:AI147" si="77">AH133*10</f>
        <v>0</v>
      </c>
      <c r="AJ133" s="77">
        <f t="shared" ref="AJ133:AJ147" si="78">G133+I133+K133+M133+O133+Q133+S133+U133+W133+Y133+AA133+AC133+AE133+AG133+AI133</f>
        <v>439</v>
      </c>
    </row>
    <row r="134" spans="2:36" ht="24" customHeight="1" x14ac:dyDescent="0.25">
      <c r="B134" s="6">
        <v>130</v>
      </c>
      <c r="C134" s="57" t="s">
        <v>164</v>
      </c>
      <c r="D134" s="58" t="s">
        <v>28</v>
      </c>
      <c r="E134" s="59" t="s">
        <v>47</v>
      </c>
      <c r="F134" s="39">
        <v>3</v>
      </c>
      <c r="G134" s="82">
        <f t="shared" si="64"/>
        <v>30</v>
      </c>
      <c r="H134" s="61">
        <v>35</v>
      </c>
      <c r="I134" s="7">
        <f t="shared" si="65"/>
        <v>70</v>
      </c>
      <c r="J134" s="62">
        <v>0</v>
      </c>
      <c r="K134" s="8">
        <f t="shared" si="66"/>
        <v>0</v>
      </c>
      <c r="L134" s="61">
        <v>4</v>
      </c>
      <c r="M134" s="7">
        <f t="shared" si="67"/>
        <v>40</v>
      </c>
      <c r="N134" s="62">
        <v>20</v>
      </c>
      <c r="O134" s="8">
        <f t="shared" si="68"/>
        <v>20</v>
      </c>
      <c r="P134" s="61">
        <v>0</v>
      </c>
      <c r="Q134" s="29">
        <f t="shared" si="69"/>
        <v>0</v>
      </c>
      <c r="R134" s="62">
        <v>1</v>
      </c>
      <c r="S134" s="8">
        <f t="shared" si="70"/>
        <v>20</v>
      </c>
      <c r="T134" s="61">
        <v>0</v>
      </c>
      <c r="U134" s="7">
        <f t="shared" si="71"/>
        <v>0</v>
      </c>
      <c r="V134" s="62">
        <v>0</v>
      </c>
      <c r="W134" s="8">
        <f t="shared" si="72"/>
        <v>0</v>
      </c>
      <c r="X134" s="61">
        <v>54</v>
      </c>
      <c r="Y134" s="29">
        <f t="shared" si="73"/>
        <v>54</v>
      </c>
      <c r="Z134" s="62">
        <v>0</v>
      </c>
      <c r="AA134" s="8">
        <f t="shared" si="74"/>
        <v>0</v>
      </c>
      <c r="AB134" s="61">
        <v>0</v>
      </c>
      <c r="AC134" s="7">
        <f t="shared" si="75"/>
        <v>0</v>
      </c>
      <c r="AD134" s="62">
        <v>10</v>
      </c>
      <c r="AE134" s="8">
        <f t="shared" si="76"/>
        <v>120</v>
      </c>
      <c r="AF134" s="60">
        <v>0</v>
      </c>
      <c r="AG134" s="8">
        <f t="shared" si="63"/>
        <v>0</v>
      </c>
      <c r="AH134" s="63">
        <v>0</v>
      </c>
      <c r="AI134" s="35">
        <f t="shared" si="77"/>
        <v>0</v>
      </c>
      <c r="AJ134" s="77">
        <f t="shared" si="78"/>
        <v>354</v>
      </c>
    </row>
    <row r="135" spans="2:36" ht="24" customHeight="1" x14ac:dyDescent="0.25">
      <c r="B135" s="6">
        <v>131</v>
      </c>
      <c r="C135" s="57" t="s">
        <v>181</v>
      </c>
      <c r="D135" s="58" t="s">
        <v>28</v>
      </c>
      <c r="E135" s="59" t="s">
        <v>48</v>
      </c>
      <c r="F135" s="39">
        <v>3</v>
      </c>
      <c r="G135" s="82">
        <f t="shared" si="64"/>
        <v>30</v>
      </c>
      <c r="H135" s="61">
        <v>5</v>
      </c>
      <c r="I135" s="7">
        <f t="shared" si="65"/>
        <v>10</v>
      </c>
      <c r="J135" s="62">
        <v>0</v>
      </c>
      <c r="K135" s="8">
        <f t="shared" si="66"/>
        <v>0</v>
      </c>
      <c r="L135" s="61">
        <v>3</v>
      </c>
      <c r="M135" s="7">
        <f t="shared" si="67"/>
        <v>30</v>
      </c>
      <c r="N135" s="62">
        <v>52</v>
      </c>
      <c r="O135" s="8">
        <f t="shared" si="68"/>
        <v>52</v>
      </c>
      <c r="P135" s="61">
        <v>0</v>
      </c>
      <c r="Q135" s="29">
        <f t="shared" si="69"/>
        <v>0</v>
      </c>
      <c r="R135" s="62">
        <v>2</v>
      </c>
      <c r="S135" s="8">
        <f t="shared" si="70"/>
        <v>40</v>
      </c>
      <c r="T135" s="61">
        <v>0</v>
      </c>
      <c r="U135" s="7">
        <f t="shared" si="71"/>
        <v>0</v>
      </c>
      <c r="V135" s="62">
        <v>0</v>
      </c>
      <c r="W135" s="8">
        <f t="shared" si="72"/>
        <v>0</v>
      </c>
      <c r="X135" s="61">
        <v>93</v>
      </c>
      <c r="Y135" s="29">
        <f t="shared" si="73"/>
        <v>93</v>
      </c>
      <c r="Z135" s="62">
        <v>8</v>
      </c>
      <c r="AA135" s="8">
        <f t="shared" si="74"/>
        <v>24</v>
      </c>
      <c r="AB135" s="61">
        <v>0</v>
      </c>
      <c r="AC135" s="7">
        <f t="shared" si="75"/>
        <v>0</v>
      </c>
      <c r="AD135" s="62">
        <v>0</v>
      </c>
      <c r="AE135" s="8">
        <f t="shared" si="76"/>
        <v>0</v>
      </c>
      <c r="AF135" s="60">
        <v>2</v>
      </c>
      <c r="AG135" s="8">
        <f t="shared" ref="AG135:AG147" si="79">AF135*15</f>
        <v>30</v>
      </c>
      <c r="AH135" s="63">
        <v>1</v>
      </c>
      <c r="AI135" s="35">
        <f t="shared" si="77"/>
        <v>10</v>
      </c>
      <c r="AJ135" s="77">
        <f t="shared" si="78"/>
        <v>319</v>
      </c>
    </row>
    <row r="136" spans="2:36" ht="24" customHeight="1" x14ac:dyDescent="0.25">
      <c r="B136" s="6">
        <v>132</v>
      </c>
      <c r="C136" s="57" t="s">
        <v>106</v>
      </c>
      <c r="D136" s="58" t="s">
        <v>24</v>
      </c>
      <c r="E136" s="59" t="s">
        <v>22</v>
      </c>
      <c r="F136" s="39">
        <v>2</v>
      </c>
      <c r="G136" s="82">
        <f t="shared" si="64"/>
        <v>20</v>
      </c>
      <c r="H136" s="61">
        <v>37</v>
      </c>
      <c r="I136" s="7">
        <f t="shared" si="65"/>
        <v>74</v>
      </c>
      <c r="J136" s="62">
        <v>29</v>
      </c>
      <c r="K136" s="8">
        <f t="shared" si="66"/>
        <v>58</v>
      </c>
      <c r="L136" s="61">
        <v>8</v>
      </c>
      <c r="M136" s="7">
        <f t="shared" si="67"/>
        <v>80</v>
      </c>
      <c r="N136" s="62">
        <v>77</v>
      </c>
      <c r="O136" s="8">
        <f t="shared" si="68"/>
        <v>77</v>
      </c>
      <c r="P136" s="61">
        <v>42</v>
      </c>
      <c r="Q136" s="29">
        <f t="shared" si="69"/>
        <v>126</v>
      </c>
      <c r="R136" s="62">
        <v>0</v>
      </c>
      <c r="S136" s="8">
        <f t="shared" si="70"/>
        <v>0</v>
      </c>
      <c r="T136" s="61">
        <v>0</v>
      </c>
      <c r="U136" s="7">
        <f t="shared" si="71"/>
        <v>0</v>
      </c>
      <c r="V136" s="62">
        <v>18</v>
      </c>
      <c r="W136" s="8">
        <f t="shared" si="72"/>
        <v>54</v>
      </c>
      <c r="X136" s="61">
        <v>91</v>
      </c>
      <c r="Y136" s="29">
        <f t="shared" si="73"/>
        <v>91</v>
      </c>
      <c r="Z136" s="62">
        <v>29</v>
      </c>
      <c r="AA136" s="8">
        <f t="shared" si="74"/>
        <v>87</v>
      </c>
      <c r="AB136" s="61">
        <v>12</v>
      </c>
      <c r="AC136" s="7">
        <f t="shared" si="75"/>
        <v>72</v>
      </c>
      <c r="AD136" s="62">
        <v>2</v>
      </c>
      <c r="AE136" s="8">
        <f t="shared" si="76"/>
        <v>24</v>
      </c>
      <c r="AF136" s="60">
        <v>1</v>
      </c>
      <c r="AG136" s="8">
        <f t="shared" si="79"/>
        <v>15</v>
      </c>
      <c r="AH136" s="63">
        <v>1</v>
      </c>
      <c r="AI136" s="35">
        <f t="shared" si="77"/>
        <v>10</v>
      </c>
      <c r="AJ136" s="77">
        <f t="shared" si="78"/>
        <v>788</v>
      </c>
    </row>
    <row r="137" spans="2:36" ht="24" customHeight="1" x14ac:dyDescent="0.25">
      <c r="B137" s="6">
        <v>133</v>
      </c>
      <c r="C137" s="57" t="s">
        <v>134</v>
      </c>
      <c r="D137" s="58" t="s">
        <v>28</v>
      </c>
      <c r="E137" s="59" t="s">
        <v>21</v>
      </c>
      <c r="F137" s="39">
        <v>2</v>
      </c>
      <c r="G137" s="82">
        <f t="shared" si="64"/>
        <v>20</v>
      </c>
      <c r="H137" s="61">
        <v>20</v>
      </c>
      <c r="I137" s="7">
        <f t="shared" si="65"/>
        <v>40</v>
      </c>
      <c r="J137" s="62">
        <v>3</v>
      </c>
      <c r="K137" s="8">
        <f t="shared" si="66"/>
        <v>6</v>
      </c>
      <c r="L137" s="61">
        <v>4</v>
      </c>
      <c r="M137" s="7">
        <f t="shared" si="67"/>
        <v>40</v>
      </c>
      <c r="N137" s="62">
        <v>55</v>
      </c>
      <c r="O137" s="8">
        <f t="shared" si="68"/>
        <v>55</v>
      </c>
      <c r="P137" s="61">
        <v>8</v>
      </c>
      <c r="Q137" s="29">
        <f t="shared" si="69"/>
        <v>24</v>
      </c>
      <c r="R137" s="62">
        <v>1</v>
      </c>
      <c r="S137" s="8">
        <f t="shared" si="70"/>
        <v>20</v>
      </c>
      <c r="T137" s="61">
        <v>0</v>
      </c>
      <c r="U137" s="7">
        <f t="shared" si="71"/>
        <v>0</v>
      </c>
      <c r="V137" s="62">
        <v>5</v>
      </c>
      <c r="W137" s="8">
        <f t="shared" si="72"/>
        <v>15</v>
      </c>
      <c r="X137" s="61">
        <v>94</v>
      </c>
      <c r="Y137" s="29">
        <f t="shared" si="73"/>
        <v>94</v>
      </c>
      <c r="Z137" s="62">
        <v>8</v>
      </c>
      <c r="AA137" s="8">
        <f t="shared" si="74"/>
        <v>24</v>
      </c>
      <c r="AB137" s="61">
        <v>7</v>
      </c>
      <c r="AC137" s="7">
        <f t="shared" si="75"/>
        <v>42</v>
      </c>
      <c r="AD137" s="62">
        <v>1</v>
      </c>
      <c r="AE137" s="8">
        <f t="shared" si="76"/>
        <v>12</v>
      </c>
      <c r="AF137" s="60">
        <v>0</v>
      </c>
      <c r="AG137" s="8">
        <f t="shared" si="79"/>
        <v>0</v>
      </c>
      <c r="AH137" s="63">
        <v>0</v>
      </c>
      <c r="AI137" s="35">
        <f t="shared" si="77"/>
        <v>0</v>
      </c>
      <c r="AJ137" s="77">
        <f t="shared" si="78"/>
        <v>392</v>
      </c>
    </row>
    <row r="138" spans="2:36" ht="24" customHeight="1" x14ac:dyDescent="0.25">
      <c r="B138" s="6">
        <v>134</v>
      </c>
      <c r="C138" s="57" t="s">
        <v>100</v>
      </c>
      <c r="D138" s="58" t="s">
        <v>23</v>
      </c>
      <c r="E138" s="59" t="s">
        <v>22</v>
      </c>
      <c r="F138" s="39">
        <v>2</v>
      </c>
      <c r="G138" s="82">
        <f t="shared" si="64"/>
        <v>20</v>
      </c>
      <c r="H138" s="61">
        <v>16</v>
      </c>
      <c r="I138" s="7">
        <f t="shared" si="65"/>
        <v>32</v>
      </c>
      <c r="J138" s="62">
        <v>0</v>
      </c>
      <c r="K138" s="8">
        <f t="shared" si="66"/>
        <v>0</v>
      </c>
      <c r="L138" s="61">
        <v>5</v>
      </c>
      <c r="M138" s="7">
        <f t="shared" si="67"/>
        <v>50</v>
      </c>
      <c r="N138" s="62">
        <v>45</v>
      </c>
      <c r="O138" s="8">
        <f t="shared" si="68"/>
        <v>45</v>
      </c>
      <c r="P138" s="61">
        <v>10</v>
      </c>
      <c r="Q138" s="29">
        <f t="shared" si="69"/>
        <v>30</v>
      </c>
      <c r="R138" s="62">
        <v>1</v>
      </c>
      <c r="S138" s="8">
        <f t="shared" si="70"/>
        <v>20</v>
      </c>
      <c r="T138" s="61">
        <v>0</v>
      </c>
      <c r="U138" s="7">
        <f t="shared" si="71"/>
        <v>0</v>
      </c>
      <c r="V138" s="62">
        <v>5</v>
      </c>
      <c r="W138" s="8">
        <f t="shared" si="72"/>
        <v>15</v>
      </c>
      <c r="X138" s="61">
        <v>0</v>
      </c>
      <c r="Y138" s="29">
        <f t="shared" si="73"/>
        <v>0</v>
      </c>
      <c r="Z138" s="62">
        <v>8</v>
      </c>
      <c r="AA138" s="8">
        <f t="shared" si="74"/>
        <v>24</v>
      </c>
      <c r="AB138" s="61">
        <v>15</v>
      </c>
      <c r="AC138" s="7">
        <f t="shared" si="75"/>
        <v>90</v>
      </c>
      <c r="AD138" s="62">
        <v>3</v>
      </c>
      <c r="AE138" s="8">
        <f t="shared" si="76"/>
        <v>36</v>
      </c>
      <c r="AF138" s="60">
        <v>0</v>
      </c>
      <c r="AG138" s="8">
        <f t="shared" si="79"/>
        <v>0</v>
      </c>
      <c r="AH138" s="63">
        <v>0</v>
      </c>
      <c r="AI138" s="35">
        <f t="shared" si="77"/>
        <v>0</v>
      </c>
      <c r="AJ138" s="77">
        <f t="shared" si="78"/>
        <v>362</v>
      </c>
    </row>
    <row r="139" spans="2:36" ht="24" customHeight="1" x14ac:dyDescent="0.25">
      <c r="B139" s="6">
        <v>135</v>
      </c>
      <c r="C139" s="57" t="s">
        <v>187</v>
      </c>
      <c r="D139" s="58" t="s">
        <v>28</v>
      </c>
      <c r="E139" s="59" t="s">
        <v>32</v>
      </c>
      <c r="F139" s="39">
        <v>2</v>
      </c>
      <c r="G139" s="82">
        <f t="shared" si="64"/>
        <v>20</v>
      </c>
      <c r="H139" s="61">
        <v>29</v>
      </c>
      <c r="I139" s="7">
        <f t="shared" si="65"/>
        <v>58</v>
      </c>
      <c r="J139" s="62">
        <v>0</v>
      </c>
      <c r="K139" s="8">
        <f t="shared" si="66"/>
        <v>0</v>
      </c>
      <c r="L139" s="61">
        <v>4</v>
      </c>
      <c r="M139" s="7">
        <f t="shared" si="67"/>
        <v>40</v>
      </c>
      <c r="N139" s="62">
        <v>61</v>
      </c>
      <c r="O139" s="8">
        <f t="shared" si="68"/>
        <v>61</v>
      </c>
      <c r="P139" s="61">
        <v>0</v>
      </c>
      <c r="Q139" s="29">
        <f t="shared" si="69"/>
        <v>0</v>
      </c>
      <c r="R139" s="62">
        <v>0</v>
      </c>
      <c r="S139" s="8">
        <f t="shared" si="70"/>
        <v>0</v>
      </c>
      <c r="T139" s="61">
        <v>0</v>
      </c>
      <c r="U139" s="7">
        <f t="shared" si="71"/>
        <v>0</v>
      </c>
      <c r="V139" s="62">
        <v>0</v>
      </c>
      <c r="W139" s="8">
        <f t="shared" si="72"/>
        <v>0</v>
      </c>
      <c r="X139" s="61">
        <v>112</v>
      </c>
      <c r="Y139" s="29">
        <f t="shared" si="73"/>
        <v>112</v>
      </c>
      <c r="Z139" s="62">
        <v>0</v>
      </c>
      <c r="AA139" s="8">
        <f t="shared" si="74"/>
        <v>0</v>
      </c>
      <c r="AB139" s="61">
        <v>0</v>
      </c>
      <c r="AC139" s="7">
        <f t="shared" si="75"/>
        <v>0</v>
      </c>
      <c r="AD139" s="62">
        <v>0</v>
      </c>
      <c r="AE139" s="8">
        <f t="shared" si="76"/>
        <v>0</v>
      </c>
      <c r="AF139" s="60">
        <v>0</v>
      </c>
      <c r="AG139" s="8">
        <f t="shared" si="79"/>
        <v>0</v>
      </c>
      <c r="AH139" s="63">
        <v>5</v>
      </c>
      <c r="AI139" s="35">
        <f t="shared" si="77"/>
        <v>50</v>
      </c>
      <c r="AJ139" s="77">
        <f t="shared" si="78"/>
        <v>341</v>
      </c>
    </row>
    <row r="140" spans="2:36" ht="24" customHeight="1" x14ac:dyDescent="0.25">
      <c r="B140" s="6">
        <v>136</v>
      </c>
      <c r="C140" s="57" t="s">
        <v>135</v>
      </c>
      <c r="D140" s="58" t="s">
        <v>28</v>
      </c>
      <c r="E140" s="59" t="s">
        <v>21</v>
      </c>
      <c r="F140" s="39">
        <v>2</v>
      </c>
      <c r="G140" s="82">
        <f t="shared" si="64"/>
        <v>20</v>
      </c>
      <c r="H140" s="61">
        <v>25</v>
      </c>
      <c r="I140" s="7">
        <f t="shared" si="65"/>
        <v>50</v>
      </c>
      <c r="J140" s="62">
        <v>7</v>
      </c>
      <c r="K140" s="8">
        <f t="shared" si="66"/>
        <v>14</v>
      </c>
      <c r="L140" s="61">
        <v>1</v>
      </c>
      <c r="M140" s="7">
        <f t="shared" si="67"/>
        <v>10</v>
      </c>
      <c r="N140" s="62">
        <v>53</v>
      </c>
      <c r="O140" s="8">
        <f t="shared" si="68"/>
        <v>53</v>
      </c>
      <c r="P140" s="61">
        <v>13</v>
      </c>
      <c r="Q140" s="29">
        <f t="shared" si="69"/>
        <v>39</v>
      </c>
      <c r="R140" s="62">
        <v>3</v>
      </c>
      <c r="S140" s="8">
        <f t="shared" si="70"/>
        <v>60</v>
      </c>
      <c r="T140" s="61">
        <v>0</v>
      </c>
      <c r="U140" s="7">
        <f t="shared" si="71"/>
        <v>0</v>
      </c>
      <c r="V140" s="62">
        <v>20</v>
      </c>
      <c r="W140" s="8">
        <f t="shared" si="72"/>
        <v>60</v>
      </c>
      <c r="X140" s="61">
        <v>0</v>
      </c>
      <c r="Y140" s="29">
        <f t="shared" si="73"/>
        <v>0</v>
      </c>
      <c r="Z140" s="62">
        <v>0</v>
      </c>
      <c r="AA140" s="8">
        <f t="shared" si="74"/>
        <v>0</v>
      </c>
      <c r="AB140" s="61">
        <v>4</v>
      </c>
      <c r="AC140" s="7">
        <f t="shared" si="75"/>
        <v>24</v>
      </c>
      <c r="AD140" s="62">
        <v>0</v>
      </c>
      <c r="AE140" s="8">
        <f t="shared" si="76"/>
        <v>0</v>
      </c>
      <c r="AF140" s="60">
        <v>0</v>
      </c>
      <c r="AG140" s="8">
        <f t="shared" si="79"/>
        <v>0</v>
      </c>
      <c r="AH140" s="63">
        <v>1</v>
      </c>
      <c r="AI140" s="35">
        <f t="shared" si="77"/>
        <v>10</v>
      </c>
      <c r="AJ140" s="77">
        <f t="shared" si="78"/>
        <v>340</v>
      </c>
    </row>
    <row r="141" spans="2:36" ht="24" customHeight="1" x14ac:dyDescent="0.25">
      <c r="B141" s="6">
        <v>137</v>
      </c>
      <c r="C141" s="57" t="s">
        <v>182</v>
      </c>
      <c r="D141" s="58" t="s">
        <v>28</v>
      </c>
      <c r="E141" s="59" t="s">
        <v>48</v>
      </c>
      <c r="F141" s="39">
        <v>2</v>
      </c>
      <c r="G141" s="82">
        <f t="shared" si="64"/>
        <v>20</v>
      </c>
      <c r="H141" s="61">
        <v>10</v>
      </c>
      <c r="I141" s="7">
        <f t="shared" si="65"/>
        <v>20</v>
      </c>
      <c r="J141" s="62">
        <v>0</v>
      </c>
      <c r="K141" s="8">
        <f t="shared" si="66"/>
        <v>0</v>
      </c>
      <c r="L141" s="61">
        <v>5</v>
      </c>
      <c r="M141" s="7">
        <f t="shared" si="67"/>
        <v>50</v>
      </c>
      <c r="N141" s="62">
        <v>25</v>
      </c>
      <c r="O141" s="8">
        <f t="shared" si="68"/>
        <v>25</v>
      </c>
      <c r="P141" s="61">
        <v>0</v>
      </c>
      <c r="Q141" s="29">
        <f t="shared" si="69"/>
        <v>0</v>
      </c>
      <c r="R141" s="62">
        <v>1</v>
      </c>
      <c r="S141" s="8">
        <f t="shared" si="70"/>
        <v>20</v>
      </c>
      <c r="T141" s="61">
        <v>0</v>
      </c>
      <c r="U141" s="7">
        <f t="shared" si="71"/>
        <v>0</v>
      </c>
      <c r="V141" s="62">
        <v>0</v>
      </c>
      <c r="W141" s="8">
        <f t="shared" si="72"/>
        <v>0</v>
      </c>
      <c r="X141" s="61">
        <v>93</v>
      </c>
      <c r="Y141" s="29">
        <f t="shared" si="73"/>
        <v>93</v>
      </c>
      <c r="Z141" s="62">
        <v>0</v>
      </c>
      <c r="AA141" s="8">
        <f t="shared" si="74"/>
        <v>0</v>
      </c>
      <c r="AB141" s="61">
        <v>0</v>
      </c>
      <c r="AC141" s="7">
        <f t="shared" si="75"/>
        <v>0</v>
      </c>
      <c r="AD141" s="62">
        <v>1</v>
      </c>
      <c r="AE141" s="8">
        <f t="shared" si="76"/>
        <v>12</v>
      </c>
      <c r="AF141" s="60">
        <v>0</v>
      </c>
      <c r="AG141" s="8">
        <f t="shared" si="79"/>
        <v>0</v>
      </c>
      <c r="AH141" s="63">
        <v>2</v>
      </c>
      <c r="AI141" s="35">
        <f t="shared" si="77"/>
        <v>20</v>
      </c>
      <c r="AJ141" s="77">
        <f t="shared" si="78"/>
        <v>260</v>
      </c>
    </row>
    <row r="142" spans="2:36" ht="24" customHeight="1" x14ac:dyDescent="0.25">
      <c r="B142" s="6">
        <v>138</v>
      </c>
      <c r="C142" s="57" t="s">
        <v>147</v>
      </c>
      <c r="D142" s="58" t="s">
        <v>28</v>
      </c>
      <c r="E142" s="59" t="s">
        <v>31</v>
      </c>
      <c r="F142" s="39">
        <v>2</v>
      </c>
      <c r="G142" s="82">
        <f t="shared" si="64"/>
        <v>20</v>
      </c>
      <c r="H142" s="61">
        <v>7</v>
      </c>
      <c r="I142" s="7">
        <f t="shared" si="65"/>
        <v>14</v>
      </c>
      <c r="J142" s="62">
        <v>2</v>
      </c>
      <c r="K142" s="8">
        <f t="shared" si="66"/>
        <v>4</v>
      </c>
      <c r="L142" s="61">
        <v>3</v>
      </c>
      <c r="M142" s="7">
        <f t="shared" si="67"/>
        <v>30</v>
      </c>
      <c r="N142" s="62">
        <v>20</v>
      </c>
      <c r="O142" s="8">
        <f t="shared" si="68"/>
        <v>20</v>
      </c>
      <c r="P142" s="61">
        <v>0</v>
      </c>
      <c r="Q142" s="29">
        <f t="shared" si="69"/>
        <v>0</v>
      </c>
      <c r="R142" s="62">
        <v>0</v>
      </c>
      <c r="S142" s="8">
        <f t="shared" si="70"/>
        <v>0</v>
      </c>
      <c r="T142" s="61">
        <v>1</v>
      </c>
      <c r="U142" s="7">
        <f t="shared" si="71"/>
        <v>10</v>
      </c>
      <c r="V142" s="62">
        <v>0</v>
      </c>
      <c r="W142" s="8">
        <f t="shared" si="72"/>
        <v>0</v>
      </c>
      <c r="X142" s="61">
        <v>0</v>
      </c>
      <c r="Y142" s="29">
        <f t="shared" si="73"/>
        <v>0</v>
      </c>
      <c r="Z142" s="62">
        <v>8</v>
      </c>
      <c r="AA142" s="8">
        <f t="shared" si="74"/>
        <v>24</v>
      </c>
      <c r="AB142" s="61">
        <v>0</v>
      </c>
      <c r="AC142" s="7">
        <f t="shared" si="75"/>
        <v>0</v>
      </c>
      <c r="AD142" s="62">
        <v>0</v>
      </c>
      <c r="AE142" s="8">
        <f t="shared" si="76"/>
        <v>0</v>
      </c>
      <c r="AF142" s="60">
        <v>0</v>
      </c>
      <c r="AG142" s="8">
        <f t="shared" si="79"/>
        <v>0</v>
      </c>
      <c r="AH142" s="63">
        <v>0</v>
      </c>
      <c r="AI142" s="35">
        <f t="shared" si="77"/>
        <v>0</v>
      </c>
      <c r="AJ142" s="77">
        <f t="shared" si="78"/>
        <v>122</v>
      </c>
    </row>
    <row r="143" spans="2:36" ht="24" customHeight="1" x14ac:dyDescent="0.25">
      <c r="B143" s="6">
        <v>139</v>
      </c>
      <c r="C143" s="57" t="s">
        <v>79</v>
      </c>
      <c r="D143" s="58" t="s">
        <v>28</v>
      </c>
      <c r="E143" s="59" t="s">
        <v>22</v>
      </c>
      <c r="F143" s="39">
        <v>1</v>
      </c>
      <c r="G143" s="82">
        <f t="shared" si="64"/>
        <v>10</v>
      </c>
      <c r="H143" s="61">
        <v>30</v>
      </c>
      <c r="I143" s="7">
        <f t="shared" si="65"/>
        <v>60</v>
      </c>
      <c r="J143" s="62">
        <v>35</v>
      </c>
      <c r="K143" s="8">
        <f t="shared" si="66"/>
        <v>70</v>
      </c>
      <c r="L143" s="61">
        <v>7</v>
      </c>
      <c r="M143" s="7">
        <f t="shared" si="67"/>
        <v>70</v>
      </c>
      <c r="N143" s="62">
        <v>59</v>
      </c>
      <c r="O143" s="8">
        <f t="shared" si="68"/>
        <v>59</v>
      </c>
      <c r="P143" s="61">
        <v>34</v>
      </c>
      <c r="Q143" s="29">
        <f t="shared" si="69"/>
        <v>102</v>
      </c>
      <c r="R143" s="62">
        <v>2</v>
      </c>
      <c r="S143" s="8">
        <f t="shared" si="70"/>
        <v>40</v>
      </c>
      <c r="T143" s="61">
        <v>0</v>
      </c>
      <c r="U143" s="7">
        <f t="shared" si="71"/>
        <v>0</v>
      </c>
      <c r="V143" s="62">
        <v>26</v>
      </c>
      <c r="W143" s="8">
        <f t="shared" si="72"/>
        <v>78</v>
      </c>
      <c r="X143" s="61">
        <v>75</v>
      </c>
      <c r="Y143" s="29">
        <f t="shared" si="73"/>
        <v>75</v>
      </c>
      <c r="Z143" s="62">
        <v>16</v>
      </c>
      <c r="AA143" s="8">
        <f t="shared" si="74"/>
        <v>48</v>
      </c>
      <c r="AB143" s="61">
        <v>11</v>
      </c>
      <c r="AC143" s="7">
        <f t="shared" si="75"/>
        <v>66</v>
      </c>
      <c r="AD143" s="62">
        <v>1</v>
      </c>
      <c r="AE143" s="8">
        <f t="shared" si="76"/>
        <v>12</v>
      </c>
      <c r="AF143" s="60">
        <v>1</v>
      </c>
      <c r="AG143" s="8">
        <f t="shared" si="79"/>
        <v>15</v>
      </c>
      <c r="AH143" s="63">
        <v>2</v>
      </c>
      <c r="AI143" s="35">
        <f t="shared" si="77"/>
        <v>20</v>
      </c>
      <c r="AJ143" s="77">
        <f t="shared" si="78"/>
        <v>725</v>
      </c>
    </row>
    <row r="144" spans="2:36" ht="24" customHeight="1" x14ac:dyDescent="0.25">
      <c r="B144" s="6">
        <v>140</v>
      </c>
      <c r="C144" s="57" t="s">
        <v>146</v>
      </c>
      <c r="D144" s="58" t="s">
        <v>28</v>
      </c>
      <c r="E144" s="59" t="s">
        <v>31</v>
      </c>
      <c r="F144" s="39">
        <v>1</v>
      </c>
      <c r="G144" s="82">
        <f t="shared" si="64"/>
        <v>10</v>
      </c>
      <c r="H144" s="61">
        <v>15</v>
      </c>
      <c r="I144" s="7">
        <f t="shared" si="65"/>
        <v>30</v>
      </c>
      <c r="J144" s="62">
        <v>3</v>
      </c>
      <c r="K144" s="8">
        <f t="shared" si="66"/>
        <v>6</v>
      </c>
      <c r="L144" s="61">
        <v>3</v>
      </c>
      <c r="M144" s="7">
        <f t="shared" si="67"/>
        <v>30</v>
      </c>
      <c r="N144" s="62">
        <v>35</v>
      </c>
      <c r="O144" s="8">
        <f t="shared" si="68"/>
        <v>35</v>
      </c>
      <c r="P144" s="61">
        <v>15</v>
      </c>
      <c r="Q144" s="29">
        <f t="shared" si="69"/>
        <v>45</v>
      </c>
      <c r="R144" s="62">
        <v>2</v>
      </c>
      <c r="S144" s="8">
        <f t="shared" si="70"/>
        <v>40</v>
      </c>
      <c r="T144" s="61">
        <v>0</v>
      </c>
      <c r="U144" s="7">
        <f t="shared" si="71"/>
        <v>0</v>
      </c>
      <c r="V144" s="62">
        <v>15</v>
      </c>
      <c r="W144" s="8">
        <f t="shared" si="72"/>
        <v>45</v>
      </c>
      <c r="X144" s="61">
        <v>0</v>
      </c>
      <c r="Y144" s="29">
        <f t="shared" si="73"/>
        <v>0</v>
      </c>
      <c r="Z144" s="62">
        <v>13</v>
      </c>
      <c r="AA144" s="8">
        <f t="shared" si="74"/>
        <v>39</v>
      </c>
      <c r="AB144" s="61">
        <v>13</v>
      </c>
      <c r="AC144" s="7">
        <f t="shared" si="75"/>
        <v>78</v>
      </c>
      <c r="AD144" s="62">
        <v>0</v>
      </c>
      <c r="AE144" s="8">
        <f t="shared" si="76"/>
        <v>0</v>
      </c>
      <c r="AF144" s="60">
        <v>1</v>
      </c>
      <c r="AG144" s="8">
        <f t="shared" si="79"/>
        <v>15</v>
      </c>
      <c r="AH144" s="63">
        <v>1</v>
      </c>
      <c r="AI144" s="35">
        <f t="shared" si="77"/>
        <v>10</v>
      </c>
      <c r="AJ144" s="77">
        <f t="shared" si="78"/>
        <v>383</v>
      </c>
    </row>
    <row r="145" spans="2:36" ht="24" customHeight="1" x14ac:dyDescent="0.25">
      <c r="B145" s="6">
        <v>141</v>
      </c>
      <c r="C145" s="57" t="s">
        <v>157</v>
      </c>
      <c r="D145" s="58" t="s">
        <v>28</v>
      </c>
      <c r="E145" s="59" t="s">
        <v>30</v>
      </c>
      <c r="F145" s="39">
        <v>1</v>
      </c>
      <c r="G145" s="82">
        <f t="shared" si="64"/>
        <v>10</v>
      </c>
      <c r="H145" s="61">
        <v>12</v>
      </c>
      <c r="I145" s="7">
        <f t="shared" si="65"/>
        <v>24</v>
      </c>
      <c r="J145" s="62">
        <v>0</v>
      </c>
      <c r="K145" s="8">
        <f t="shared" si="66"/>
        <v>0</v>
      </c>
      <c r="L145" s="61">
        <v>5</v>
      </c>
      <c r="M145" s="7">
        <f t="shared" si="67"/>
        <v>50</v>
      </c>
      <c r="N145" s="62">
        <v>20</v>
      </c>
      <c r="O145" s="8">
        <f t="shared" si="68"/>
        <v>20</v>
      </c>
      <c r="P145" s="61">
        <v>13</v>
      </c>
      <c r="Q145" s="29">
        <f t="shared" si="69"/>
        <v>39</v>
      </c>
      <c r="R145" s="62">
        <v>1</v>
      </c>
      <c r="S145" s="8">
        <f t="shared" si="70"/>
        <v>20</v>
      </c>
      <c r="T145" s="61">
        <v>0</v>
      </c>
      <c r="U145" s="7">
        <f t="shared" si="71"/>
        <v>0</v>
      </c>
      <c r="V145" s="62">
        <v>5</v>
      </c>
      <c r="W145" s="8">
        <f t="shared" si="72"/>
        <v>15</v>
      </c>
      <c r="X145" s="61">
        <v>0</v>
      </c>
      <c r="Y145" s="29">
        <f t="shared" si="73"/>
        <v>0</v>
      </c>
      <c r="Z145" s="62">
        <v>16</v>
      </c>
      <c r="AA145" s="8">
        <f t="shared" si="74"/>
        <v>48</v>
      </c>
      <c r="AB145" s="61">
        <v>9</v>
      </c>
      <c r="AC145" s="7">
        <f t="shared" si="75"/>
        <v>54</v>
      </c>
      <c r="AD145" s="62">
        <v>1</v>
      </c>
      <c r="AE145" s="8">
        <f t="shared" si="76"/>
        <v>12</v>
      </c>
      <c r="AF145" s="60">
        <v>0</v>
      </c>
      <c r="AG145" s="8">
        <f t="shared" si="79"/>
        <v>0</v>
      </c>
      <c r="AH145" s="63">
        <v>6</v>
      </c>
      <c r="AI145" s="35">
        <f t="shared" si="77"/>
        <v>60</v>
      </c>
      <c r="AJ145" s="77">
        <f t="shared" si="78"/>
        <v>352</v>
      </c>
    </row>
    <row r="146" spans="2:36" ht="24" customHeight="1" x14ac:dyDescent="0.25">
      <c r="B146" s="6">
        <v>142</v>
      </c>
      <c r="C146" s="57" t="s">
        <v>190</v>
      </c>
      <c r="D146" s="58" t="s">
        <v>28</v>
      </c>
      <c r="E146" s="59" t="s">
        <v>32</v>
      </c>
      <c r="F146" s="39">
        <v>1</v>
      </c>
      <c r="G146" s="82">
        <f t="shared" si="64"/>
        <v>10</v>
      </c>
      <c r="H146" s="61">
        <v>2</v>
      </c>
      <c r="I146" s="7">
        <f t="shared" si="65"/>
        <v>4</v>
      </c>
      <c r="J146" s="62">
        <v>0</v>
      </c>
      <c r="K146" s="8">
        <f t="shared" si="66"/>
        <v>0</v>
      </c>
      <c r="L146" s="61">
        <v>0</v>
      </c>
      <c r="M146" s="7">
        <f t="shared" si="67"/>
        <v>0</v>
      </c>
      <c r="N146" s="62">
        <v>0</v>
      </c>
      <c r="O146" s="8">
        <f t="shared" si="68"/>
        <v>0</v>
      </c>
      <c r="P146" s="61">
        <v>0</v>
      </c>
      <c r="Q146" s="29">
        <f t="shared" si="69"/>
        <v>0</v>
      </c>
      <c r="R146" s="62">
        <v>0</v>
      </c>
      <c r="S146" s="8">
        <f t="shared" si="70"/>
        <v>0</v>
      </c>
      <c r="T146" s="61">
        <v>0</v>
      </c>
      <c r="U146" s="7">
        <f t="shared" si="71"/>
        <v>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0</v>
      </c>
      <c r="AA146" s="8">
        <f t="shared" si="74"/>
        <v>0</v>
      </c>
      <c r="AB146" s="61">
        <v>0</v>
      </c>
      <c r="AC146" s="7">
        <f t="shared" si="75"/>
        <v>0</v>
      </c>
      <c r="AD146" s="62">
        <v>0</v>
      </c>
      <c r="AE146" s="8">
        <f t="shared" si="76"/>
        <v>0</v>
      </c>
      <c r="AF146" s="60">
        <v>0</v>
      </c>
      <c r="AG146" s="8">
        <f t="shared" si="79"/>
        <v>0</v>
      </c>
      <c r="AH146" s="63">
        <v>1</v>
      </c>
      <c r="AI146" s="35">
        <f t="shared" si="77"/>
        <v>10</v>
      </c>
      <c r="AJ146" s="77">
        <f t="shared" si="78"/>
        <v>24</v>
      </c>
    </row>
    <row r="147" spans="2:36" ht="24" customHeight="1" thickBot="1" x14ac:dyDescent="0.3">
      <c r="B147" s="11">
        <v>143</v>
      </c>
      <c r="C147" s="68" t="s">
        <v>167</v>
      </c>
      <c r="D147" s="69" t="s">
        <v>28</v>
      </c>
      <c r="E147" s="70" t="s">
        <v>47</v>
      </c>
      <c r="F147" s="40">
        <v>0</v>
      </c>
      <c r="G147" s="83">
        <f t="shared" si="64"/>
        <v>0</v>
      </c>
      <c r="H147" s="72">
        <v>3</v>
      </c>
      <c r="I147" s="13">
        <f t="shared" si="65"/>
        <v>6</v>
      </c>
      <c r="J147" s="71">
        <v>0</v>
      </c>
      <c r="K147" s="12">
        <f t="shared" si="66"/>
        <v>0</v>
      </c>
      <c r="L147" s="72">
        <v>3</v>
      </c>
      <c r="M147" s="13">
        <f t="shared" si="67"/>
        <v>30</v>
      </c>
      <c r="N147" s="71">
        <v>30</v>
      </c>
      <c r="O147" s="12">
        <f t="shared" si="68"/>
        <v>30</v>
      </c>
      <c r="P147" s="72">
        <v>0</v>
      </c>
      <c r="Q147" s="30">
        <f t="shared" si="69"/>
        <v>0</v>
      </c>
      <c r="R147" s="71">
        <v>0</v>
      </c>
      <c r="S147" s="12">
        <f t="shared" si="70"/>
        <v>0</v>
      </c>
      <c r="T147" s="72">
        <v>0</v>
      </c>
      <c r="U147" s="13">
        <f t="shared" si="71"/>
        <v>0</v>
      </c>
      <c r="V147" s="71">
        <v>0</v>
      </c>
      <c r="W147" s="12">
        <f t="shared" si="72"/>
        <v>0</v>
      </c>
      <c r="X147" s="72">
        <v>121</v>
      </c>
      <c r="Y147" s="30">
        <f t="shared" si="73"/>
        <v>121</v>
      </c>
      <c r="Z147" s="71">
        <v>8</v>
      </c>
      <c r="AA147" s="12">
        <f t="shared" si="74"/>
        <v>24</v>
      </c>
      <c r="AB147" s="72">
        <v>0</v>
      </c>
      <c r="AC147" s="13">
        <f t="shared" si="75"/>
        <v>0</v>
      </c>
      <c r="AD147" s="71">
        <v>1</v>
      </c>
      <c r="AE147" s="12">
        <f t="shared" si="76"/>
        <v>12</v>
      </c>
      <c r="AF147" s="73">
        <v>0</v>
      </c>
      <c r="AG147" s="12">
        <f t="shared" si="79"/>
        <v>0</v>
      </c>
      <c r="AH147" s="74">
        <v>0</v>
      </c>
      <c r="AI147" s="36">
        <f t="shared" si="77"/>
        <v>0</v>
      </c>
      <c r="AJ147" s="78">
        <f t="shared" si="78"/>
        <v>223</v>
      </c>
    </row>
  </sheetData>
  <sortState ref="C5:AJ147">
    <sortCondition descending="1" ref="G5:G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J17" sqref="J1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88" t="s">
        <v>17</v>
      </c>
      <c r="I2" s="189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90" t="s">
        <v>54</v>
      </c>
      <c r="I3" s="190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85" t="s">
        <v>3</v>
      </c>
      <c r="I4" s="8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41">
        <v>92</v>
      </c>
      <c r="I5" s="87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36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153</v>
      </c>
      <c r="D6" s="58" t="s">
        <v>28</v>
      </c>
      <c r="E6" s="59" t="s">
        <v>30</v>
      </c>
      <c r="F6" s="60">
        <v>8</v>
      </c>
      <c r="G6" s="8">
        <f t="shared" si="0"/>
        <v>80</v>
      </c>
      <c r="H6" s="42">
        <v>76</v>
      </c>
      <c r="I6" s="88">
        <f t="shared" si="1"/>
        <v>152</v>
      </c>
      <c r="J6" s="62">
        <v>44</v>
      </c>
      <c r="K6" s="8">
        <f t="shared" si="2"/>
        <v>88</v>
      </c>
      <c r="L6" s="61">
        <v>5</v>
      </c>
      <c r="M6" s="7">
        <f t="shared" si="3"/>
        <v>50</v>
      </c>
      <c r="N6" s="62">
        <v>68</v>
      </c>
      <c r="O6" s="8">
        <f t="shared" si="4"/>
        <v>68</v>
      </c>
      <c r="P6" s="61">
        <v>34</v>
      </c>
      <c r="Q6" s="29">
        <f t="shared" si="5"/>
        <v>102</v>
      </c>
      <c r="R6" s="62">
        <v>1</v>
      </c>
      <c r="S6" s="8">
        <f t="shared" si="6"/>
        <v>20</v>
      </c>
      <c r="T6" s="61">
        <v>0</v>
      </c>
      <c r="U6" s="7">
        <f t="shared" si="7"/>
        <v>0</v>
      </c>
      <c r="V6" s="62">
        <v>10</v>
      </c>
      <c r="W6" s="8">
        <f t="shared" si="8"/>
        <v>30</v>
      </c>
      <c r="X6" s="61">
        <v>111</v>
      </c>
      <c r="Y6" s="29">
        <f t="shared" si="9"/>
        <v>111</v>
      </c>
      <c r="Z6" s="62">
        <v>10</v>
      </c>
      <c r="AA6" s="8">
        <f t="shared" si="10"/>
        <v>30</v>
      </c>
      <c r="AB6" s="61">
        <v>13</v>
      </c>
      <c r="AC6" s="7">
        <f t="shared" si="11"/>
        <v>78</v>
      </c>
      <c r="AD6" s="62">
        <v>2</v>
      </c>
      <c r="AE6" s="8">
        <f t="shared" si="12"/>
        <v>24</v>
      </c>
      <c r="AF6" s="60">
        <v>1</v>
      </c>
      <c r="AG6" s="8">
        <f t="shared" si="13"/>
        <v>15</v>
      </c>
      <c r="AH6" s="63">
        <v>5</v>
      </c>
      <c r="AI6" s="35">
        <f t="shared" si="14"/>
        <v>50</v>
      </c>
      <c r="AJ6" s="77">
        <f t="shared" si="15"/>
        <v>898</v>
      </c>
    </row>
    <row r="7" spans="2:39" s="2" customFormat="1" ht="24" customHeight="1" x14ac:dyDescent="0.25">
      <c r="B7" s="6">
        <v>3</v>
      </c>
      <c r="C7" s="57" t="s">
        <v>148</v>
      </c>
      <c r="D7" s="58" t="s">
        <v>28</v>
      </c>
      <c r="E7" s="59" t="s">
        <v>30</v>
      </c>
      <c r="F7" s="60">
        <v>5</v>
      </c>
      <c r="G7" s="8">
        <f t="shared" si="0"/>
        <v>50</v>
      </c>
      <c r="H7" s="42">
        <v>75</v>
      </c>
      <c r="I7" s="88">
        <f t="shared" si="1"/>
        <v>150</v>
      </c>
      <c r="J7" s="62">
        <v>32</v>
      </c>
      <c r="K7" s="8">
        <f t="shared" si="2"/>
        <v>64</v>
      </c>
      <c r="L7" s="61">
        <v>12</v>
      </c>
      <c r="M7" s="7">
        <f t="shared" si="3"/>
        <v>120</v>
      </c>
      <c r="N7" s="62">
        <v>110</v>
      </c>
      <c r="O7" s="8">
        <f t="shared" si="4"/>
        <v>110</v>
      </c>
      <c r="P7" s="61">
        <v>45</v>
      </c>
      <c r="Q7" s="29">
        <f t="shared" si="5"/>
        <v>135</v>
      </c>
      <c r="R7" s="62">
        <v>3</v>
      </c>
      <c r="S7" s="8">
        <f t="shared" si="6"/>
        <v>60</v>
      </c>
      <c r="T7" s="61">
        <v>0</v>
      </c>
      <c r="U7" s="7">
        <f t="shared" si="7"/>
        <v>0</v>
      </c>
      <c r="V7" s="62">
        <v>29</v>
      </c>
      <c r="W7" s="8">
        <f t="shared" si="8"/>
        <v>87</v>
      </c>
      <c r="X7" s="61">
        <v>132</v>
      </c>
      <c r="Y7" s="29">
        <f t="shared" si="9"/>
        <v>132</v>
      </c>
      <c r="Z7" s="62">
        <v>40</v>
      </c>
      <c r="AA7" s="8">
        <f t="shared" si="10"/>
        <v>120</v>
      </c>
      <c r="AB7" s="61">
        <v>19</v>
      </c>
      <c r="AC7" s="7">
        <f t="shared" si="11"/>
        <v>114</v>
      </c>
      <c r="AD7" s="62">
        <v>4</v>
      </c>
      <c r="AE7" s="8">
        <f t="shared" si="12"/>
        <v>48</v>
      </c>
      <c r="AF7" s="60">
        <v>2</v>
      </c>
      <c r="AG7" s="8">
        <f t="shared" si="13"/>
        <v>30</v>
      </c>
      <c r="AH7" s="63">
        <v>4</v>
      </c>
      <c r="AI7" s="35">
        <f t="shared" si="14"/>
        <v>40</v>
      </c>
      <c r="AJ7" s="77">
        <f t="shared" si="15"/>
        <v>1260</v>
      </c>
    </row>
    <row r="8" spans="2:39" s="9" customFormat="1" ht="24" customHeight="1" x14ac:dyDescent="0.25">
      <c r="B8" s="6">
        <v>4</v>
      </c>
      <c r="C8" s="84" t="s">
        <v>90</v>
      </c>
      <c r="D8" s="58" t="s">
        <v>23</v>
      </c>
      <c r="E8" s="59" t="s">
        <v>22</v>
      </c>
      <c r="F8" s="60">
        <v>6</v>
      </c>
      <c r="G8" s="8">
        <f t="shared" si="0"/>
        <v>60</v>
      </c>
      <c r="H8" s="42">
        <v>74</v>
      </c>
      <c r="I8" s="88">
        <f t="shared" si="1"/>
        <v>148</v>
      </c>
      <c r="J8" s="62">
        <v>30</v>
      </c>
      <c r="K8" s="8">
        <f t="shared" si="2"/>
        <v>60</v>
      </c>
      <c r="L8" s="61">
        <v>5</v>
      </c>
      <c r="M8" s="7">
        <f t="shared" si="3"/>
        <v>50</v>
      </c>
      <c r="N8" s="62">
        <v>113</v>
      </c>
      <c r="O8" s="8">
        <f t="shared" si="4"/>
        <v>113</v>
      </c>
      <c r="P8" s="61">
        <v>50</v>
      </c>
      <c r="Q8" s="29">
        <f t="shared" si="5"/>
        <v>150</v>
      </c>
      <c r="R8" s="62">
        <v>2</v>
      </c>
      <c r="S8" s="8">
        <f t="shared" si="6"/>
        <v>40</v>
      </c>
      <c r="T8" s="61">
        <v>0</v>
      </c>
      <c r="U8" s="7">
        <f t="shared" si="7"/>
        <v>0</v>
      </c>
      <c r="V8" s="62">
        <v>16</v>
      </c>
      <c r="W8" s="8">
        <f t="shared" si="8"/>
        <v>48</v>
      </c>
      <c r="X8" s="61">
        <v>74</v>
      </c>
      <c r="Y8" s="29">
        <f t="shared" si="9"/>
        <v>74</v>
      </c>
      <c r="Z8" s="62">
        <v>30</v>
      </c>
      <c r="AA8" s="8">
        <f t="shared" si="10"/>
        <v>90</v>
      </c>
      <c r="AB8" s="61">
        <v>13</v>
      </c>
      <c r="AC8" s="7">
        <f t="shared" si="11"/>
        <v>78</v>
      </c>
      <c r="AD8" s="62">
        <v>4</v>
      </c>
      <c r="AE8" s="8">
        <f t="shared" si="12"/>
        <v>48</v>
      </c>
      <c r="AF8" s="60">
        <v>4</v>
      </c>
      <c r="AG8" s="8">
        <f t="shared" si="13"/>
        <v>60</v>
      </c>
      <c r="AH8" s="63">
        <v>6</v>
      </c>
      <c r="AI8" s="35">
        <f t="shared" si="14"/>
        <v>60</v>
      </c>
      <c r="AJ8" s="77">
        <f t="shared" si="15"/>
        <v>1079</v>
      </c>
    </row>
    <row r="9" spans="2:39" s="2" customFormat="1" ht="24" customHeight="1" x14ac:dyDescent="0.25">
      <c r="B9" s="6">
        <v>5</v>
      </c>
      <c r="C9" s="57" t="s">
        <v>69</v>
      </c>
      <c r="D9" s="58" t="s">
        <v>28</v>
      </c>
      <c r="E9" s="59" t="s">
        <v>22</v>
      </c>
      <c r="F9" s="60">
        <v>5</v>
      </c>
      <c r="G9" s="8">
        <f t="shared" si="0"/>
        <v>50</v>
      </c>
      <c r="H9" s="42">
        <v>74</v>
      </c>
      <c r="I9" s="88">
        <f t="shared" si="1"/>
        <v>148</v>
      </c>
      <c r="J9" s="62">
        <v>36</v>
      </c>
      <c r="K9" s="8">
        <f t="shared" si="2"/>
        <v>72</v>
      </c>
      <c r="L9" s="61">
        <v>8</v>
      </c>
      <c r="M9" s="7">
        <f t="shared" si="3"/>
        <v>80</v>
      </c>
      <c r="N9" s="62">
        <v>78</v>
      </c>
      <c r="O9" s="8">
        <f t="shared" si="4"/>
        <v>78</v>
      </c>
      <c r="P9" s="61">
        <v>41</v>
      </c>
      <c r="Q9" s="29">
        <f t="shared" si="5"/>
        <v>123</v>
      </c>
      <c r="R9" s="62">
        <v>3</v>
      </c>
      <c r="S9" s="8">
        <f t="shared" si="6"/>
        <v>60</v>
      </c>
      <c r="T9" s="61">
        <v>0</v>
      </c>
      <c r="U9" s="7">
        <f t="shared" si="7"/>
        <v>0</v>
      </c>
      <c r="V9" s="62">
        <v>34</v>
      </c>
      <c r="W9" s="8">
        <f t="shared" si="8"/>
        <v>102</v>
      </c>
      <c r="X9" s="61">
        <v>0</v>
      </c>
      <c r="Y9" s="29">
        <f t="shared" si="9"/>
        <v>0</v>
      </c>
      <c r="Z9" s="62">
        <v>39</v>
      </c>
      <c r="AA9" s="8">
        <f t="shared" si="10"/>
        <v>117</v>
      </c>
      <c r="AB9" s="61">
        <v>14</v>
      </c>
      <c r="AC9" s="7">
        <f t="shared" si="11"/>
        <v>84</v>
      </c>
      <c r="AD9" s="62">
        <v>1</v>
      </c>
      <c r="AE9" s="8">
        <f t="shared" si="12"/>
        <v>12</v>
      </c>
      <c r="AF9" s="60">
        <v>5</v>
      </c>
      <c r="AG9" s="8">
        <f t="shared" si="13"/>
        <v>75</v>
      </c>
      <c r="AH9" s="63">
        <v>6</v>
      </c>
      <c r="AI9" s="35">
        <f t="shared" si="14"/>
        <v>60</v>
      </c>
      <c r="AJ9" s="77">
        <f t="shared" si="15"/>
        <v>1061</v>
      </c>
    </row>
    <row r="10" spans="2:39" s="2" customFormat="1" ht="24" customHeight="1" x14ac:dyDescent="0.25">
      <c r="B10" s="6">
        <v>6</v>
      </c>
      <c r="C10" s="84" t="s">
        <v>111</v>
      </c>
      <c r="D10" s="58" t="s">
        <v>28</v>
      </c>
      <c r="E10" s="59" t="s">
        <v>21</v>
      </c>
      <c r="F10" s="60">
        <v>9</v>
      </c>
      <c r="G10" s="8">
        <f t="shared" si="0"/>
        <v>90</v>
      </c>
      <c r="H10" s="42">
        <v>74</v>
      </c>
      <c r="I10" s="88">
        <f t="shared" si="1"/>
        <v>148</v>
      </c>
      <c r="J10" s="62">
        <v>51</v>
      </c>
      <c r="K10" s="8">
        <f t="shared" si="2"/>
        <v>102</v>
      </c>
      <c r="L10" s="61">
        <v>11</v>
      </c>
      <c r="M10" s="7">
        <f t="shared" si="3"/>
        <v>110</v>
      </c>
      <c r="N10" s="62">
        <v>109</v>
      </c>
      <c r="O10" s="8">
        <f t="shared" si="4"/>
        <v>109</v>
      </c>
      <c r="P10" s="61">
        <v>26</v>
      </c>
      <c r="Q10" s="29">
        <f t="shared" si="5"/>
        <v>78</v>
      </c>
      <c r="R10" s="62">
        <v>2</v>
      </c>
      <c r="S10" s="8">
        <f t="shared" si="6"/>
        <v>40</v>
      </c>
      <c r="T10" s="61">
        <v>0</v>
      </c>
      <c r="U10" s="7">
        <f t="shared" si="7"/>
        <v>0</v>
      </c>
      <c r="V10" s="62">
        <v>24</v>
      </c>
      <c r="W10" s="8">
        <f t="shared" si="8"/>
        <v>72</v>
      </c>
      <c r="X10" s="61">
        <v>125</v>
      </c>
      <c r="Y10" s="29">
        <f t="shared" si="9"/>
        <v>125</v>
      </c>
      <c r="Z10" s="62">
        <v>5</v>
      </c>
      <c r="AA10" s="8">
        <f t="shared" si="10"/>
        <v>15</v>
      </c>
      <c r="AB10" s="61">
        <v>14</v>
      </c>
      <c r="AC10" s="7">
        <f t="shared" si="11"/>
        <v>84</v>
      </c>
      <c r="AD10" s="62">
        <v>1</v>
      </c>
      <c r="AE10" s="8">
        <f t="shared" si="12"/>
        <v>12</v>
      </c>
      <c r="AF10" s="60">
        <v>3</v>
      </c>
      <c r="AG10" s="8">
        <f t="shared" si="13"/>
        <v>45</v>
      </c>
      <c r="AH10" s="63">
        <v>2</v>
      </c>
      <c r="AI10" s="35">
        <f t="shared" si="14"/>
        <v>20</v>
      </c>
      <c r="AJ10" s="77">
        <f t="shared" si="15"/>
        <v>1050</v>
      </c>
    </row>
    <row r="11" spans="2:39" s="2" customFormat="1" ht="24" customHeight="1" x14ac:dyDescent="0.25">
      <c r="B11" s="6">
        <v>7</v>
      </c>
      <c r="C11" s="57" t="s">
        <v>43</v>
      </c>
      <c r="D11" s="58" t="s">
        <v>28</v>
      </c>
      <c r="E11" s="59" t="s">
        <v>22</v>
      </c>
      <c r="F11" s="60">
        <v>8</v>
      </c>
      <c r="G11" s="8">
        <f t="shared" si="0"/>
        <v>80</v>
      </c>
      <c r="H11" s="42">
        <v>73</v>
      </c>
      <c r="I11" s="88">
        <f t="shared" si="1"/>
        <v>146</v>
      </c>
      <c r="J11" s="62">
        <v>62</v>
      </c>
      <c r="K11" s="8">
        <f t="shared" si="2"/>
        <v>124</v>
      </c>
      <c r="L11" s="61">
        <v>15</v>
      </c>
      <c r="M11" s="7">
        <f t="shared" si="3"/>
        <v>150</v>
      </c>
      <c r="N11" s="62">
        <v>142</v>
      </c>
      <c r="O11" s="8">
        <f t="shared" si="4"/>
        <v>142</v>
      </c>
      <c r="P11" s="61">
        <v>50</v>
      </c>
      <c r="Q11" s="29">
        <f t="shared" si="5"/>
        <v>150</v>
      </c>
      <c r="R11" s="62">
        <v>5</v>
      </c>
      <c r="S11" s="8">
        <f t="shared" si="6"/>
        <v>100</v>
      </c>
      <c r="T11" s="61">
        <v>0</v>
      </c>
      <c r="U11" s="7">
        <f t="shared" si="7"/>
        <v>0</v>
      </c>
      <c r="V11" s="62">
        <v>41</v>
      </c>
      <c r="W11" s="8">
        <f t="shared" si="8"/>
        <v>123</v>
      </c>
      <c r="X11" s="61">
        <v>128</v>
      </c>
      <c r="Y11" s="29">
        <f t="shared" si="9"/>
        <v>128</v>
      </c>
      <c r="Z11" s="62">
        <v>16</v>
      </c>
      <c r="AA11" s="8">
        <f t="shared" si="10"/>
        <v>48</v>
      </c>
      <c r="AB11" s="61">
        <v>21</v>
      </c>
      <c r="AC11" s="7">
        <f t="shared" si="11"/>
        <v>126</v>
      </c>
      <c r="AD11" s="62">
        <v>4</v>
      </c>
      <c r="AE11" s="8">
        <f t="shared" si="12"/>
        <v>48</v>
      </c>
      <c r="AF11" s="60">
        <v>2</v>
      </c>
      <c r="AG11" s="8">
        <f t="shared" si="13"/>
        <v>30</v>
      </c>
      <c r="AH11" s="63">
        <v>4</v>
      </c>
      <c r="AI11" s="35">
        <f t="shared" si="14"/>
        <v>40</v>
      </c>
      <c r="AJ11" s="77">
        <f t="shared" si="15"/>
        <v>1435</v>
      </c>
    </row>
    <row r="12" spans="2:39" s="2" customFormat="1" ht="24" customHeight="1" x14ac:dyDescent="0.25">
      <c r="B12" s="6">
        <v>8</v>
      </c>
      <c r="C12" s="57" t="s">
        <v>158</v>
      </c>
      <c r="D12" s="58" t="s">
        <v>28</v>
      </c>
      <c r="E12" s="59" t="s">
        <v>47</v>
      </c>
      <c r="F12" s="60">
        <v>7</v>
      </c>
      <c r="G12" s="8">
        <f t="shared" si="0"/>
        <v>70</v>
      </c>
      <c r="H12" s="42">
        <v>73</v>
      </c>
      <c r="I12" s="88">
        <f t="shared" si="1"/>
        <v>146</v>
      </c>
      <c r="J12" s="62">
        <v>0</v>
      </c>
      <c r="K12" s="8">
        <f t="shared" si="2"/>
        <v>0</v>
      </c>
      <c r="L12" s="61">
        <v>5</v>
      </c>
      <c r="M12" s="7">
        <f t="shared" si="3"/>
        <v>50</v>
      </c>
      <c r="N12" s="62">
        <v>87</v>
      </c>
      <c r="O12" s="8">
        <f t="shared" si="4"/>
        <v>87</v>
      </c>
      <c r="P12" s="61">
        <v>0</v>
      </c>
      <c r="Q12" s="29">
        <f t="shared" si="5"/>
        <v>0</v>
      </c>
      <c r="R12" s="62">
        <v>5</v>
      </c>
      <c r="S12" s="8">
        <f t="shared" si="6"/>
        <v>100</v>
      </c>
      <c r="T12" s="61">
        <v>0</v>
      </c>
      <c r="U12" s="7">
        <f t="shared" si="7"/>
        <v>0</v>
      </c>
      <c r="V12" s="62">
        <v>0</v>
      </c>
      <c r="W12" s="8">
        <f t="shared" si="8"/>
        <v>0</v>
      </c>
      <c r="X12" s="61">
        <v>120</v>
      </c>
      <c r="Y12" s="29">
        <f t="shared" si="9"/>
        <v>120</v>
      </c>
      <c r="Z12" s="62">
        <v>10</v>
      </c>
      <c r="AA12" s="8">
        <f t="shared" si="10"/>
        <v>30</v>
      </c>
      <c r="AB12" s="61">
        <v>0</v>
      </c>
      <c r="AC12" s="7">
        <f t="shared" si="11"/>
        <v>0</v>
      </c>
      <c r="AD12" s="62">
        <v>8</v>
      </c>
      <c r="AE12" s="8">
        <f t="shared" si="12"/>
        <v>96</v>
      </c>
      <c r="AF12" s="60">
        <v>4</v>
      </c>
      <c r="AG12" s="8">
        <f t="shared" si="13"/>
        <v>60</v>
      </c>
      <c r="AH12" s="63">
        <v>4</v>
      </c>
      <c r="AI12" s="35">
        <f t="shared" si="14"/>
        <v>40</v>
      </c>
      <c r="AJ12" s="77">
        <f t="shared" si="15"/>
        <v>799</v>
      </c>
    </row>
    <row r="13" spans="2:39" s="2" customFormat="1" ht="24" customHeight="1" x14ac:dyDescent="0.25">
      <c r="B13" s="6">
        <v>9</v>
      </c>
      <c r="C13" s="57" t="s">
        <v>44</v>
      </c>
      <c r="D13" s="58" t="s">
        <v>28</v>
      </c>
      <c r="E13" s="59" t="s">
        <v>22</v>
      </c>
      <c r="F13" s="60">
        <v>10</v>
      </c>
      <c r="G13" s="8">
        <f t="shared" si="0"/>
        <v>100</v>
      </c>
      <c r="H13" s="42">
        <v>72</v>
      </c>
      <c r="I13" s="88">
        <f t="shared" si="1"/>
        <v>144</v>
      </c>
      <c r="J13" s="62">
        <v>50</v>
      </c>
      <c r="K13" s="8">
        <f t="shared" si="2"/>
        <v>100</v>
      </c>
      <c r="L13" s="61">
        <v>14</v>
      </c>
      <c r="M13" s="7">
        <f t="shared" si="3"/>
        <v>140</v>
      </c>
      <c r="N13" s="62">
        <v>106</v>
      </c>
      <c r="O13" s="8">
        <f t="shared" si="4"/>
        <v>106</v>
      </c>
      <c r="P13" s="61">
        <v>62</v>
      </c>
      <c r="Q13" s="29">
        <f t="shared" si="5"/>
        <v>186</v>
      </c>
      <c r="R13" s="62">
        <v>5</v>
      </c>
      <c r="S13" s="8">
        <f t="shared" si="6"/>
        <v>100</v>
      </c>
      <c r="T13" s="61">
        <v>0</v>
      </c>
      <c r="U13" s="7">
        <f t="shared" si="7"/>
        <v>0</v>
      </c>
      <c r="V13" s="62">
        <v>34</v>
      </c>
      <c r="W13" s="8">
        <f t="shared" si="8"/>
        <v>102</v>
      </c>
      <c r="X13" s="61">
        <v>119</v>
      </c>
      <c r="Y13" s="29">
        <f t="shared" si="9"/>
        <v>119</v>
      </c>
      <c r="Z13" s="62">
        <v>23</v>
      </c>
      <c r="AA13" s="8">
        <f t="shared" si="10"/>
        <v>69</v>
      </c>
      <c r="AB13" s="61">
        <v>14</v>
      </c>
      <c r="AC13" s="7">
        <f t="shared" si="11"/>
        <v>84</v>
      </c>
      <c r="AD13" s="62">
        <v>4</v>
      </c>
      <c r="AE13" s="8">
        <f t="shared" si="12"/>
        <v>48</v>
      </c>
      <c r="AF13" s="60">
        <v>3</v>
      </c>
      <c r="AG13" s="8">
        <f t="shared" si="13"/>
        <v>45</v>
      </c>
      <c r="AH13" s="63">
        <v>6</v>
      </c>
      <c r="AI13" s="35">
        <f t="shared" si="14"/>
        <v>60</v>
      </c>
      <c r="AJ13" s="77">
        <f t="shared" si="15"/>
        <v>1403</v>
      </c>
    </row>
    <row r="14" spans="2:39" s="2" customFormat="1" ht="24" customHeight="1" x14ac:dyDescent="0.25">
      <c r="B14" s="6">
        <v>10</v>
      </c>
      <c r="C14" s="57" t="s">
        <v>56</v>
      </c>
      <c r="D14" s="58" t="s">
        <v>28</v>
      </c>
      <c r="E14" s="59" t="s">
        <v>22</v>
      </c>
      <c r="F14" s="60">
        <v>7</v>
      </c>
      <c r="G14" s="8">
        <f t="shared" si="0"/>
        <v>70</v>
      </c>
      <c r="H14" s="42">
        <v>71</v>
      </c>
      <c r="I14" s="88">
        <f t="shared" si="1"/>
        <v>142</v>
      </c>
      <c r="J14" s="62">
        <v>55</v>
      </c>
      <c r="K14" s="8">
        <f t="shared" si="2"/>
        <v>110</v>
      </c>
      <c r="L14" s="61">
        <v>14</v>
      </c>
      <c r="M14" s="7">
        <f t="shared" si="3"/>
        <v>140</v>
      </c>
      <c r="N14" s="62">
        <v>117</v>
      </c>
      <c r="O14" s="8">
        <f t="shared" si="4"/>
        <v>117</v>
      </c>
      <c r="P14" s="61">
        <v>51</v>
      </c>
      <c r="Q14" s="29">
        <f t="shared" si="5"/>
        <v>153</v>
      </c>
      <c r="R14" s="62">
        <v>4</v>
      </c>
      <c r="S14" s="8">
        <f t="shared" si="6"/>
        <v>80</v>
      </c>
      <c r="T14" s="61">
        <v>0</v>
      </c>
      <c r="U14" s="7">
        <f t="shared" si="7"/>
        <v>0</v>
      </c>
      <c r="V14" s="62">
        <v>37</v>
      </c>
      <c r="W14" s="8">
        <f t="shared" si="8"/>
        <v>111</v>
      </c>
      <c r="X14" s="61">
        <v>131</v>
      </c>
      <c r="Y14" s="29">
        <f t="shared" si="9"/>
        <v>131</v>
      </c>
      <c r="Z14" s="62">
        <v>28</v>
      </c>
      <c r="AA14" s="8">
        <f t="shared" si="10"/>
        <v>84</v>
      </c>
      <c r="AB14" s="61">
        <v>13</v>
      </c>
      <c r="AC14" s="7">
        <f t="shared" si="11"/>
        <v>78</v>
      </c>
      <c r="AD14" s="62">
        <v>1</v>
      </c>
      <c r="AE14" s="8">
        <f t="shared" si="12"/>
        <v>12</v>
      </c>
      <c r="AF14" s="60">
        <v>7</v>
      </c>
      <c r="AG14" s="8">
        <f t="shared" si="13"/>
        <v>105</v>
      </c>
      <c r="AH14" s="63">
        <v>9</v>
      </c>
      <c r="AI14" s="35">
        <f t="shared" si="14"/>
        <v>90</v>
      </c>
      <c r="AJ14" s="77">
        <f t="shared" si="15"/>
        <v>1423</v>
      </c>
    </row>
    <row r="15" spans="2:39" s="2" customFormat="1" ht="24" customHeight="1" x14ac:dyDescent="0.25">
      <c r="B15" s="6">
        <v>11</v>
      </c>
      <c r="C15" s="67" t="s">
        <v>129</v>
      </c>
      <c r="D15" s="58" t="s">
        <v>28</v>
      </c>
      <c r="E15" s="59" t="s">
        <v>21</v>
      </c>
      <c r="F15" s="60">
        <v>5</v>
      </c>
      <c r="G15" s="8">
        <f t="shared" si="0"/>
        <v>50</v>
      </c>
      <c r="H15" s="42">
        <v>69</v>
      </c>
      <c r="I15" s="88">
        <f t="shared" si="1"/>
        <v>138</v>
      </c>
      <c r="J15" s="62">
        <v>19</v>
      </c>
      <c r="K15" s="8">
        <f t="shared" si="2"/>
        <v>38</v>
      </c>
      <c r="L15" s="61">
        <v>7</v>
      </c>
      <c r="M15" s="7">
        <f t="shared" si="3"/>
        <v>70</v>
      </c>
      <c r="N15" s="62">
        <v>47</v>
      </c>
      <c r="O15" s="8">
        <f t="shared" si="4"/>
        <v>47</v>
      </c>
      <c r="P15" s="61">
        <v>20</v>
      </c>
      <c r="Q15" s="29">
        <f t="shared" si="5"/>
        <v>60</v>
      </c>
      <c r="R15" s="62">
        <v>0</v>
      </c>
      <c r="S15" s="8">
        <f t="shared" si="6"/>
        <v>0</v>
      </c>
      <c r="T15" s="61">
        <v>0</v>
      </c>
      <c r="U15" s="7">
        <f t="shared" si="7"/>
        <v>0</v>
      </c>
      <c r="V15" s="62">
        <v>5</v>
      </c>
      <c r="W15" s="8">
        <f t="shared" si="8"/>
        <v>15</v>
      </c>
      <c r="X15" s="61">
        <v>0</v>
      </c>
      <c r="Y15" s="29">
        <f t="shared" si="9"/>
        <v>0</v>
      </c>
      <c r="Z15" s="62">
        <v>21</v>
      </c>
      <c r="AA15" s="8">
        <f t="shared" si="10"/>
        <v>63</v>
      </c>
      <c r="AB15" s="61">
        <v>1</v>
      </c>
      <c r="AC15" s="7">
        <f t="shared" si="11"/>
        <v>6</v>
      </c>
      <c r="AD15" s="62">
        <v>1</v>
      </c>
      <c r="AE15" s="8">
        <f t="shared" si="12"/>
        <v>12</v>
      </c>
      <c r="AF15" s="60">
        <v>1</v>
      </c>
      <c r="AG15" s="8">
        <f t="shared" si="13"/>
        <v>15</v>
      </c>
      <c r="AH15" s="63">
        <v>4</v>
      </c>
      <c r="AI15" s="35">
        <f t="shared" si="14"/>
        <v>40</v>
      </c>
      <c r="AJ15" s="77">
        <f t="shared" si="15"/>
        <v>554</v>
      </c>
    </row>
    <row r="16" spans="2:39" s="2" customFormat="1" ht="24" customHeight="1" x14ac:dyDescent="0.25">
      <c r="B16" s="6">
        <v>12</v>
      </c>
      <c r="C16" s="57" t="s">
        <v>46</v>
      </c>
      <c r="D16" s="58" t="s">
        <v>28</v>
      </c>
      <c r="E16" s="59" t="s">
        <v>22</v>
      </c>
      <c r="F16" s="60">
        <v>10</v>
      </c>
      <c r="G16" s="8">
        <f t="shared" si="0"/>
        <v>100</v>
      </c>
      <c r="H16" s="42">
        <v>68</v>
      </c>
      <c r="I16" s="88">
        <f t="shared" si="1"/>
        <v>136</v>
      </c>
      <c r="J16" s="62">
        <v>74</v>
      </c>
      <c r="K16" s="8">
        <f t="shared" si="2"/>
        <v>148</v>
      </c>
      <c r="L16" s="61">
        <v>14</v>
      </c>
      <c r="M16" s="7">
        <f t="shared" si="3"/>
        <v>140</v>
      </c>
      <c r="N16" s="62">
        <v>129</v>
      </c>
      <c r="O16" s="8">
        <f t="shared" si="4"/>
        <v>129</v>
      </c>
      <c r="P16" s="61">
        <v>41</v>
      </c>
      <c r="Q16" s="29">
        <f t="shared" si="5"/>
        <v>123</v>
      </c>
      <c r="R16" s="62">
        <v>4</v>
      </c>
      <c r="S16" s="8">
        <f t="shared" si="6"/>
        <v>80</v>
      </c>
      <c r="T16" s="61">
        <v>0</v>
      </c>
      <c r="U16" s="7">
        <f t="shared" si="7"/>
        <v>0</v>
      </c>
      <c r="V16" s="62">
        <v>18</v>
      </c>
      <c r="W16" s="8">
        <f t="shared" si="8"/>
        <v>54</v>
      </c>
      <c r="X16" s="61">
        <v>118</v>
      </c>
      <c r="Y16" s="29">
        <f t="shared" si="9"/>
        <v>118</v>
      </c>
      <c r="Z16" s="62">
        <v>23</v>
      </c>
      <c r="AA16" s="8">
        <f t="shared" si="10"/>
        <v>69</v>
      </c>
      <c r="AB16" s="61">
        <v>15</v>
      </c>
      <c r="AC16" s="7">
        <f t="shared" si="11"/>
        <v>90</v>
      </c>
      <c r="AD16" s="62">
        <v>10</v>
      </c>
      <c r="AE16" s="8">
        <f t="shared" si="12"/>
        <v>120</v>
      </c>
      <c r="AF16" s="60">
        <v>1</v>
      </c>
      <c r="AG16" s="8">
        <f t="shared" si="13"/>
        <v>15</v>
      </c>
      <c r="AH16" s="63">
        <v>11</v>
      </c>
      <c r="AI16" s="35">
        <f t="shared" si="14"/>
        <v>110</v>
      </c>
      <c r="AJ16" s="77">
        <f t="shared" si="15"/>
        <v>1432</v>
      </c>
    </row>
    <row r="17" spans="2:36" s="2" customFormat="1" ht="24" customHeight="1" x14ac:dyDescent="0.25">
      <c r="B17" s="6">
        <v>13</v>
      </c>
      <c r="C17" s="57" t="s">
        <v>101</v>
      </c>
      <c r="D17" s="58" t="s">
        <v>24</v>
      </c>
      <c r="E17" s="59" t="s">
        <v>22</v>
      </c>
      <c r="F17" s="60">
        <v>9</v>
      </c>
      <c r="G17" s="8">
        <f t="shared" si="0"/>
        <v>90</v>
      </c>
      <c r="H17" s="42">
        <v>66</v>
      </c>
      <c r="I17" s="88">
        <f t="shared" si="1"/>
        <v>132</v>
      </c>
      <c r="J17" s="62">
        <v>34</v>
      </c>
      <c r="K17" s="8">
        <f t="shared" si="2"/>
        <v>68</v>
      </c>
      <c r="L17" s="61">
        <v>14</v>
      </c>
      <c r="M17" s="7">
        <f t="shared" si="3"/>
        <v>140</v>
      </c>
      <c r="N17" s="62">
        <v>101</v>
      </c>
      <c r="O17" s="8">
        <f t="shared" si="4"/>
        <v>101</v>
      </c>
      <c r="P17" s="61">
        <v>36</v>
      </c>
      <c r="Q17" s="29">
        <f t="shared" si="5"/>
        <v>108</v>
      </c>
      <c r="R17" s="62">
        <v>4</v>
      </c>
      <c r="S17" s="8">
        <f t="shared" si="6"/>
        <v>80</v>
      </c>
      <c r="T17" s="61">
        <v>0</v>
      </c>
      <c r="U17" s="7">
        <f t="shared" si="7"/>
        <v>0</v>
      </c>
      <c r="V17" s="62">
        <v>28</v>
      </c>
      <c r="W17" s="8">
        <f t="shared" si="8"/>
        <v>84</v>
      </c>
      <c r="X17" s="61">
        <v>121</v>
      </c>
      <c r="Y17" s="29">
        <f t="shared" si="9"/>
        <v>121</v>
      </c>
      <c r="Z17" s="62">
        <v>35</v>
      </c>
      <c r="AA17" s="8">
        <f t="shared" si="10"/>
        <v>105</v>
      </c>
      <c r="AB17" s="61">
        <v>16</v>
      </c>
      <c r="AC17" s="7">
        <f t="shared" si="11"/>
        <v>96</v>
      </c>
      <c r="AD17" s="62">
        <v>6</v>
      </c>
      <c r="AE17" s="8">
        <f t="shared" si="12"/>
        <v>72</v>
      </c>
      <c r="AF17" s="60">
        <v>2</v>
      </c>
      <c r="AG17" s="8">
        <f t="shared" si="13"/>
        <v>30</v>
      </c>
      <c r="AH17" s="63">
        <v>5</v>
      </c>
      <c r="AI17" s="35">
        <f t="shared" si="14"/>
        <v>50</v>
      </c>
      <c r="AJ17" s="77">
        <f t="shared" si="15"/>
        <v>1277</v>
      </c>
    </row>
    <row r="18" spans="2:36" s="2" customFormat="1" ht="24" customHeight="1" x14ac:dyDescent="0.25">
      <c r="B18" s="6">
        <v>14</v>
      </c>
      <c r="C18" s="57" t="s">
        <v>60</v>
      </c>
      <c r="D18" s="58" t="s">
        <v>28</v>
      </c>
      <c r="E18" s="59" t="s">
        <v>22</v>
      </c>
      <c r="F18" s="60">
        <v>8</v>
      </c>
      <c r="G18" s="8">
        <f t="shared" si="0"/>
        <v>80</v>
      </c>
      <c r="H18" s="42">
        <v>66</v>
      </c>
      <c r="I18" s="88">
        <f t="shared" si="1"/>
        <v>132</v>
      </c>
      <c r="J18" s="62">
        <v>45</v>
      </c>
      <c r="K18" s="8">
        <f t="shared" si="2"/>
        <v>90</v>
      </c>
      <c r="L18" s="61">
        <v>11</v>
      </c>
      <c r="M18" s="7">
        <f t="shared" si="3"/>
        <v>110</v>
      </c>
      <c r="N18" s="62">
        <v>102</v>
      </c>
      <c r="O18" s="8">
        <f t="shared" si="4"/>
        <v>102</v>
      </c>
      <c r="P18" s="61">
        <v>48</v>
      </c>
      <c r="Q18" s="29">
        <f t="shared" si="5"/>
        <v>144</v>
      </c>
      <c r="R18" s="62">
        <v>3</v>
      </c>
      <c r="S18" s="8">
        <f t="shared" si="6"/>
        <v>60</v>
      </c>
      <c r="T18" s="61">
        <v>0</v>
      </c>
      <c r="U18" s="7">
        <f t="shared" si="7"/>
        <v>0</v>
      </c>
      <c r="V18" s="62">
        <v>29</v>
      </c>
      <c r="W18" s="8">
        <f t="shared" si="8"/>
        <v>87</v>
      </c>
      <c r="X18" s="61">
        <v>118</v>
      </c>
      <c r="Y18" s="29">
        <f t="shared" si="9"/>
        <v>118</v>
      </c>
      <c r="Z18" s="62">
        <v>26</v>
      </c>
      <c r="AA18" s="8">
        <f t="shared" si="10"/>
        <v>78</v>
      </c>
      <c r="AB18" s="61">
        <v>15</v>
      </c>
      <c r="AC18" s="7">
        <f t="shared" si="11"/>
        <v>90</v>
      </c>
      <c r="AD18" s="62">
        <v>0</v>
      </c>
      <c r="AE18" s="8">
        <f t="shared" si="12"/>
        <v>0</v>
      </c>
      <c r="AF18" s="60">
        <v>4</v>
      </c>
      <c r="AG18" s="8">
        <f t="shared" si="13"/>
        <v>60</v>
      </c>
      <c r="AH18" s="63">
        <v>9</v>
      </c>
      <c r="AI18" s="35">
        <f t="shared" si="14"/>
        <v>90</v>
      </c>
      <c r="AJ18" s="77">
        <f t="shared" si="15"/>
        <v>1241</v>
      </c>
    </row>
    <row r="19" spans="2:36" s="2" customFormat="1" ht="24" customHeight="1" x14ac:dyDescent="0.25">
      <c r="B19" s="6">
        <v>15</v>
      </c>
      <c r="C19" s="57" t="s">
        <v>108</v>
      </c>
      <c r="D19" s="58" t="s">
        <v>28</v>
      </c>
      <c r="E19" s="59" t="s">
        <v>21</v>
      </c>
      <c r="F19" s="60">
        <v>8</v>
      </c>
      <c r="G19" s="8">
        <f t="shared" si="0"/>
        <v>80</v>
      </c>
      <c r="H19" s="42">
        <v>66</v>
      </c>
      <c r="I19" s="88">
        <f t="shared" si="1"/>
        <v>132</v>
      </c>
      <c r="J19" s="62">
        <v>40</v>
      </c>
      <c r="K19" s="8">
        <f t="shared" si="2"/>
        <v>80</v>
      </c>
      <c r="L19" s="61">
        <v>10</v>
      </c>
      <c r="M19" s="7">
        <f t="shared" si="3"/>
        <v>100</v>
      </c>
      <c r="N19" s="62">
        <v>105</v>
      </c>
      <c r="O19" s="8">
        <f t="shared" si="4"/>
        <v>105</v>
      </c>
      <c r="P19" s="61">
        <v>55</v>
      </c>
      <c r="Q19" s="29">
        <f t="shared" si="5"/>
        <v>165</v>
      </c>
      <c r="R19" s="62">
        <v>4</v>
      </c>
      <c r="S19" s="8">
        <f t="shared" si="6"/>
        <v>80</v>
      </c>
      <c r="T19" s="61">
        <v>0</v>
      </c>
      <c r="U19" s="7">
        <f t="shared" si="7"/>
        <v>0</v>
      </c>
      <c r="V19" s="62">
        <v>26</v>
      </c>
      <c r="W19" s="8">
        <f t="shared" si="8"/>
        <v>78</v>
      </c>
      <c r="X19" s="61">
        <v>110</v>
      </c>
      <c r="Y19" s="29">
        <f t="shared" si="9"/>
        <v>110</v>
      </c>
      <c r="Z19" s="62">
        <v>30</v>
      </c>
      <c r="AA19" s="8">
        <f t="shared" si="10"/>
        <v>90</v>
      </c>
      <c r="AB19" s="61">
        <v>15</v>
      </c>
      <c r="AC19" s="7">
        <f t="shared" si="11"/>
        <v>90</v>
      </c>
      <c r="AD19" s="62">
        <v>1</v>
      </c>
      <c r="AE19" s="8">
        <f t="shared" si="12"/>
        <v>12</v>
      </c>
      <c r="AF19" s="60">
        <v>2</v>
      </c>
      <c r="AG19" s="8">
        <f t="shared" si="13"/>
        <v>30</v>
      </c>
      <c r="AH19" s="63">
        <v>4</v>
      </c>
      <c r="AI19" s="35">
        <f t="shared" si="14"/>
        <v>40</v>
      </c>
      <c r="AJ19" s="77">
        <f t="shared" si="15"/>
        <v>1192</v>
      </c>
    </row>
    <row r="20" spans="2:36" s="2" customFormat="1" ht="24" customHeight="1" x14ac:dyDescent="0.25">
      <c r="B20" s="6">
        <v>16</v>
      </c>
      <c r="C20" s="57" t="s">
        <v>169</v>
      </c>
      <c r="D20" s="58" t="s">
        <v>28</v>
      </c>
      <c r="E20" s="59" t="s">
        <v>48</v>
      </c>
      <c r="F20" s="60">
        <v>5</v>
      </c>
      <c r="G20" s="8">
        <f t="shared" si="0"/>
        <v>50</v>
      </c>
      <c r="H20" s="42">
        <v>66</v>
      </c>
      <c r="I20" s="88">
        <f t="shared" si="1"/>
        <v>132</v>
      </c>
      <c r="J20" s="62">
        <v>0</v>
      </c>
      <c r="K20" s="8">
        <f t="shared" si="2"/>
        <v>0</v>
      </c>
      <c r="L20" s="61">
        <v>6</v>
      </c>
      <c r="M20" s="7">
        <f t="shared" si="3"/>
        <v>60</v>
      </c>
      <c r="N20" s="62">
        <v>130</v>
      </c>
      <c r="O20" s="8">
        <f t="shared" si="4"/>
        <v>130</v>
      </c>
      <c r="P20" s="61">
        <v>0</v>
      </c>
      <c r="Q20" s="29">
        <f t="shared" si="5"/>
        <v>0</v>
      </c>
      <c r="R20" s="62">
        <v>4</v>
      </c>
      <c r="S20" s="8">
        <f t="shared" si="6"/>
        <v>80</v>
      </c>
      <c r="T20" s="61">
        <v>0</v>
      </c>
      <c r="U20" s="7">
        <f t="shared" si="7"/>
        <v>0</v>
      </c>
      <c r="V20" s="62">
        <v>0</v>
      </c>
      <c r="W20" s="8">
        <f t="shared" si="8"/>
        <v>0</v>
      </c>
      <c r="X20" s="61">
        <v>127</v>
      </c>
      <c r="Y20" s="29">
        <f t="shared" si="9"/>
        <v>127</v>
      </c>
      <c r="Z20" s="62">
        <v>13</v>
      </c>
      <c r="AA20" s="8">
        <f t="shared" si="10"/>
        <v>39</v>
      </c>
      <c r="AB20" s="61">
        <v>0</v>
      </c>
      <c r="AC20" s="7">
        <f t="shared" si="11"/>
        <v>0</v>
      </c>
      <c r="AD20" s="62">
        <v>6</v>
      </c>
      <c r="AE20" s="8">
        <f t="shared" si="12"/>
        <v>72</v>
      </c>
      <c r="AF20" s="60">
        <v>5</v>
      </c>
      <c r="AG20" s="8">
        <f t="shared" si="13"/>
        <v>75</v>
      </c>
      <c r="AH20" s="63">
        <v>3</v>
      </c>
      <c r="AI20" s="35">
        <f t="shared" si="14"/>
        <v>30</v>
      </c>
      <c r="AJ20" s="77">
        <f t="shared" si="15"/>
        <v>795</v>
      </c>
    </row>
    <row r="21" spans="2:36" s="2" customFormat="1" ht="24" customHeight="1" x14ac:dyDescent="0.25">
      <c r="B21" s="6">
        <v>17</v>
      </c>
      <c r="C21" s="57" t="s">
        <v>149</v>
      </c>
      <c r="D21" s="58" t="s">
        <v>28</v>
      </c>
      <c r="E21" s="59" t="s">
        <v>30</v>
      </c>
      <c r="F21" s="60">
        <v>11</v>
      </c>
      <c r="G21" s="8">
        <f t="shared" si="0"/>
        <v>110</v>
      </c>
      <c r="H21" s="42">
        <v>65</v>
      </c>
      <c r="I21" s="88">
        <f t="shared" si="1"/>
        <v>130</v>
      </c>
      <c r="J21" s="62">
        <v>63</v>
      </c>
      <c r="K21" s="8">
        <f t="shared" si="2"/>
        <v>126</v>
      </c>
      <c r="L21" s="61">
        <v>9</v>
      </c>
      <c r="M21" s="7">
        <f t="shared" si="3"/>
        <v>90</v>
      </c>
      <c r="N21" s="62">
        <v>93</v>
      </c>
      <c r="O21" s="8">
        <f t="shared" si="4"/>
        <v>93</v>
      </c>
      <c r="P21" s="61">
        <v>46</v>
      </c>
      <c r="Q21" s="29">
        <f t="shared" si="5"/>
        <v>138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26</v>
      </c>
      <c r="W21" s="8">
        <f t="shared" si="8"/>
        <v>78</v>
      </c>
      <c r="X21" s="61">
        <v>117</v>
      </c>
      <c r="Y21" s="29">
        <f t="shared" si="9"/>
        <v>117</v>
      </c>
      <c r="Z21" s="62">
        <v>28</v>
      </c>
      <c r="AA21" s="8">
        <f t="shared" si="10"/>
        <v>84</v>
      </c>
      <c r="AB21" s="61">
        <v>18</v>
      </c>
      <c r="AC21" s="7">
        <f t="shared" si="11"/>
        <v>108</v>
      </c>
      <c r="AD21" s="62">
        <v>2</v>
      </c>
      <c r="AE21" s="8">
        <f t="shared" si="12"/>
        <v>24</v>
      </c>
      <c r="AF21" s="60">
        <v>5</v>
      </c>
      <c r="AG21" s="8">
        <f t="shared" si="13"/>
        <v>75</v>
      </c>
      <c r="AH21" s="63">
        <v>4</v>
      </c>
      <c r="AI21" s="35">
        <f t="shared" si="14"/>
        <v>40</v>
      </c>
      <c r="AJ21" s="77">
        <f t="shared" si="15"/>
        <v>1253</v>
      </c>
    </row>
    <row r="22" spans="2:36" s="2" customFormat="1" ht="24" customHeight="1" x14ac:dyDescent="0.25">
      <c r="B22" s="6">
        <v>18</v>
      </c>
      <c r="C22" s="57" t="s">
        <v>65</v>
      </c>
      <c r="D22" s="58" t="s">
        <v>28</v>
      </c>
      <c r="E22" s="59" t="s">
        <v>22</v>
      </c>
      <c r="F22" s="60">
        <v>7</v>
      </c>
      <c r="G22" s="8">
        <f t="shared" si="0"/>
        <v>70</v>
      </c>
      <c r="H22" s="42">
        <v>65</v>
      </c>
      <c r="I22" s="88">
        <f t="shared" si="1"/>
        <v>130</v>
      </c>
      <c r="J22" s="62">
        <v>26</v>
      </c>
      <c r="K22" s="8">
        <f t="shared" si="2"/>
        <v>52</v>
      </c>
      <c r="L22" s="61">
        <v>11</v>
      </c>
      <c r="M22" s="7">
        <f t="shared" si="3"/>
        <v>110</v>
      </c>
      <c r="N22" s="62">
        <v>116</v>
      </c>
      <c r="O22" s="8">
        <f t="shared" si="4"/>
        <v>116</v>
      </c>
      <c r="P22" s="61">
        <v>40</v>
      </c>
      <c r="Q22" s="29">
        <f t="shared" si="5"/>
        <v>120</v>
      </c>
      <c r="R22" s="62">
        <v>3</v>
      </c>
      <c r="S22" s="8">
        <f t="shared" si="6"/>
        <v>60</v>
      </c>
      <c r="T22" s="61">
        <v>0</v>
      </c>
      <c r="U22" s="7">
        <f t="shared" si="7"/>
        <v>0</v>
      </c>
      <c r="V22" s="62">
        <v>39</v>
      </c>
      <c r="W22" s="8">
        <f t="shared" si="8"/>
        <v>117</v>
      </c>
      <c r="X22" s="61">
        <v>130</v>
      </c>
      <c r="Y22" s="29">
        <f t="shared" si="9"/>
        <v>130</v>
      </c>
      <c r="Z22" s="62">
        <v>26</v>
      </c>
      <c r="AA22" s="8">
        <f t="shared" si="10"/>
        <v>78</v>
      </c>
      <c r="AB22" s="61">
        <v>4</v>
      </c>
      <c r="AC22" s="7">
        <f t="shared" si="11"/>
        <v>24</v>
      </c>
      <c r="AD22" s="62">
        <v>3</v>
      </c>
      <c r="AE22" s="8">
        <f t="shared" si="12"/>
        <v>36</v>
      </c>
      <c r="AF22" s="60">
        <v>1</v>
      </c>
      <c r="AG22" s="8">
        <f t="shared" si="13"/>
        <v>15</v>
      </c>
      <c r="AH22" s="63">
        <v>3</v>
      </c>
      <c r="AI22" s="35">
        <f t="shared" si="14"/>
        <v>30</v>
      </c>
      <c r="AJ22" s="77">
        <f t="shared" si="15"/>
        <v>1088</v>
      </c>
    </row>
    <row r="23" spans="2:36" s="2" customFormat="1" ht="24" customHeight="1" x14ac:dyDescent="0.25">
      <c r="B23" s="6">
        <v>19</v>
      </c>
      <c r="C23" s="57" t="s">
        <v>112</v>
      </c>
      <c r="D23" s="58" t="s">
        <v>28</v>
      </c>
      <c r="E23" s="59" t="s">
        <v>21</v>
      </c>
      <c r="F23" s="60">
        <v>10</v>
      </c>
      <c r="G23" s="8">
        <f t="shared" si="0"/>
        <v>100</v>
      </c>
      <c r="H23" s="42">
        <v>65</v>
      </c>
      <c r="I23" s="88">
        <f t="shared" si="1"/>
        <v>130</v>
      </c>
      <c r="J23" s="62">
        <v>32</v>
      </c>
      <c r="K23" s="8">
        <f t="shared" si="2"/>
        <v>64</v>
      </c>
      <c r="L23" s="61">
        <v>7</v>
      </c>
      <c r="M23" s="7">
        <f t="shared" si="3"/>
        <v>70</v>
      </c>
      <c r="N23" s="62">
        <v>90</v>
      </c>
      <c r="O23" s="8">
        <f t="shared" si="4"/>
        <v>90</v>
      </c>
      <c r="P23" s="61">
        <v>45</v>
      </c>
      <c r="Q23" s="29">
        <f t="shared" si="5"/>
        <v>135</v>
      </c>
      <c r="R23" s="62">
        <v>3</v>
      </c>
      <c r="S23" s="8">
        <f t="shared" si="6"/>
        <v>60</v>
      </c>
      <c r="T23" s="61">
        <v>0</v>
      </c>
      <c r="U23" s="7">
        <f t="shared" si="7"/>
        <v>0</v>
      </c>
      <c r="V23" s="62">
        <v>18</v>
      </c>
      <c r="W23" s="8">
        <f t="shared" si="8"/>
        <v>54</v>
      </c>
      <c r="X23" s="61">
        <v>109</v>
      </c>
      <c r="Y23" s="29">
        <f t="shared" si="9"/>
        <v>109</v>
      </c>
      <c r="Z23" s="62">
        <v>16</v>
      </c>
      <c r="AA23" s="8">
        <f t="shared" si="10"/>
        <v>48</v>
      </c>
      <c r="AB23" s="61">
        <v>5</v>
      </c>
      <c r="AC23" s="7">
        <f t="shared" si="11"/>
        <v>30</v>
      </c>
      <c r="AD23" s="62">
        <v>2</v>
      </c>
      <c r="AE23" s="8">
        <f t="shared" si="12"/>
        <v>24</v>
      </c>
      <c r="AF23" s="60">
        <v>4</v>
      </c>
      <c r="AG23" s="8">
        <f t="shared" si="13"/>
        <v>60</v>
      </c>
      <c r="AH23" s="63">
        <v>5</v>
      </c>
      <c r="AI23" s="35">
        <f t="shared" si="14"/>
        <v>50</v>
      </c>
      <c r="AJ23" s="77">
        <f t="shared" si="15"/>
        <v>1024</v>
      </c>
    </row>
    <row r="24" spans="2:36" s="2" customFormat="1" ht="24" customHeight="1" x14ac:dyDescent="0.25">
      <c r="B24" s="6">
        <v>20</v>
      </c>
      <c r="C24" s="57" t="s">
        <v>118</v>
      </c>
      <c r="D24" s="58" t="s">
        <v>28</v>
      </c>
      <c r="E24" s="59" t="s">
        <v>21</v>
      </c>
      <c r="F24" s="60">
        <v>6</v>
      </c>
      <c r="G24" s="8">
        <f t="shared" si="0"/>
        <v>60</v>
      </c>
      <c r="H24" s="42">
        <v>65</v>
      </c>
      <c r="I24" s="88">
        <f t="shared" si="1"/>
        <v>130</v>
      </c>
      <c r="J24" s="62">
        <v>34</v>
      </c>
      <c r="K24" s="8">
        <f t="shared" si="2"/>
        <v>68</v>
      </c>
      <c r="L24" s="61">
        <v>5</v>
      </c>
      <c r="M24" s="7">
        <f t="shared" si="3"/>
        <v>50</v>
      </c>
      <c r="N24" s="62">
        <v>61</v>
      </c>
      <c r="O24" s="8">
        <f t="shared" si="4"/>
        <v>61</v>
      </c>
      <c r="P24" s="61">
        <v>34</v>
      </c>
      <c r="Q24" s="29">
        <f t="shared" si="5"/>
        <v>102</v>
      </c>
      <c r="R24" s="62">
        <v>1</v>
      </c>
      <c r="S24" s="8">
        <f t="shared" si="6"/>
        <v>20</v>
      </c>
      <c r="T24" s="61">
        <v>0</v>
      </c>
      <c r="U24" s="7">
        <f t="shared" si="7"/>
        <v>0</v>
      </c>
      <c r="V24" s="62">
        <v>8</v>
      </c>
      <c r="W24" s="8">
        <f t="shared" si="8"/>
        <v>24</v>
      </c>
      <c r="X24" s="61">
        <v>103</v>
      </c>
      <c r="Y24" s="29">
        <f t="shared" si="9"/>
        <v>103</v>
      </c>
      <c r="Z24" s="62">
        <v>35</v>
      </c>
      <c r="AA24" s="8">
        <f t="shared" si="10"/>
        <v>105</v>
      </c>
      <c r="AB24" s="61">
        <v>14</v>
      </c>
      <c r="AC24" s="7">
        <f t="shared" si="11"/>
        <v>84</v>
      </c>
      <c r="AD24" s="62">
        <v>1</v>
      </c>
      <c r="AE24" s="8">
        <f t="shared" si="12"/>
        <v>12</v>
      </c>
      <c r="AF24" s="60">
        <v>2</v>
      </c>
      <c r="AG24" s="8">
        <f t="shared" si="13"/>
        <v>30</v>
      </c>
      <c r="AH24" s="63">
        <v>1</v>
      </c>
      <c r="AI24" s="35">
        <f t="shared" si="14"/>
        <v>10</v>
      </c>
      <c r="AJ24" s="77">
        <f t="shared" si="15"/>
        <v>859</v>
      </c>
    </row>
    <row r="25" spans="2:36" s="2" customFormat="1" ht="24" customHeight="1" x14ac:dyDescent="0.25">
      <c r="B25" s="6">
        <v>21</v>
      </c>
      <c r="C25" s="57" t="s">
        <v>71</v>
      </c>
      <c r="D25" s="58" t="s">
        <v>28</v>
      </c>
      <c r="E25" s="59" t="s">
        <v>22</v>
      </c>
      <c r="F25" s="60">
        <v>7</v>
      </c>
      <c r="G25" s="8">
        <f t="shared" si="0"/>
        <v>70</v>
      </c>
      <c r="H25" s="42">
        <v>64</v>
      </c>
      <c r="I25" s="88">
        <f t="shared" si="1"/>
        <v>128</v>
      </c>
      <c r="J25" s="62">
        <v>22</v>
      </c>
      <c r="K25" s="8">
        <f t="shared" si="2"/>
        <v>44</v>
      </c>
      <c r="L25" s="61">
        <v>13</v>
      </c>
      <c r="M25" s="7">
        <f t="shared" si="3"/>
        <v>130</v>
      </c>
      <c r="N25" s="62">
        <v>97</v>
      </c>
      <c r="O25" s="8">
        <f t="shared" si="4"/>
        <v>97</v>
      </c>
      <c r="P25" s="61">
        <v>36</v>
      </c>
      <c r="Q25" s="29">
        <f t="shared" si="5"/>
        <v>108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40</v>
      </c>
      <c r="W25" s="8">
        <f t="shared" si="8"/>
        <v>120</v>
      </c>
      <c r="X25" s="61">
        <v>128</v>
      </c>
      <c r="Y25" s="29">
        <f t="shared" si="9"/>
        <v>128</v>
      </c>
      <c r="Z25" s="62">
        <v>18</v>
      </c>
      <c r="AA25" s="8">
        <f t="shared" si="10"/>
        <v>54</v>
      </c>
      <c r="AB25" s="61">
        <v>5</v>
      </c>
      <c r="AC25" s="7">
        <f t="shared" si="11"/>
        <v>30</v>
      </c>
      <c r="AD25" s="62">
        <v>0</v>
      </c>
      <c r="AE25" s="8">
        <f t="shared" si="12"/>
        <v>0</v>
      </c>
      <c r="AF25" s="60">
        <v>1</v>
      </c>
      <c r="AG25" s="8">
        <f t="shared" si="13"/>
        <v>15</v>
      </c>
      <c r="AH25" s="63">
        <v>3</v>
      </c>
      <c r="AI25" s="35">
        <f t="shared" si="14"/>
        <v>30</v>
      </c>
      <c r="AJ25" s="77">
        <f t="shared" si="15"/>
        <v>994</v>
      </c>
    </row>
    <row r="26" spans="2:36" s="2" customFormat="1" ht="24" customHeight="1" x14ac:dyDescent="0.25">
      <c r="B26" s="6">
        <v>22</v>
      </c>
      <c r="C26" s="57" t="s">
        <v>57</v>
      </c>
      <c r="D26" s="58" t="s">
        <v>28</v>
      </c>
      <c r="E26" s="59" t="s">
        <v>22</v>
      </c>
      <c r="F26" s="60">
        <v>11</v>
      </c>
      <c r="G26" s="8">
        <f t="shared" si="0"/>
        <v>110</v>
      </c>
      <c r="H26" s="42">
        <v>62</v>
      </c>
      <c r="I26" s="88">
        <f t="shared" si="1"/>
        <v>124</v>
      </c>
      <c r="J26" s="62">
        <v>64</v>
      </c>
      <c r="K26" s="8">
        <f t="shared" si="2"/>
        <v>128</v>
      </c>
      <c r="L26" s="61">
        <v>12</v>
      </c>
      <c r="M26" s="7">
        <f t="shared" si="3"/>
        <v>120</v>
      </c>
      <c r="N26" s="62">
        <v>105</v>
      </c>
      <c r="O26" s="8">
        <f t="shared" si="4"/>
        <v>105</v>
      </c>
      <c r="P26" s="61">
        <v>58</v>
      </c>
      <c r="Q26" s="29">
        <f t="shared" si="5"/>
        <v>174</v>
      </c>
      <c r="R26" s="62">
        <v>2</v>
      </c>
      <c r="S26" s="8">
        <f t="shared" si="6"/>
        <v>40</v>
      </c>
      <c r="T26" s="61">
        <v>0</v>
      </c>
      <c r="U26" s="7">
        <f t="shared" si="7"/>
        <v>0</v>
      </c>
      <c r="V26" s="62">
        <v>10</v>
      </c>
      <c r="W26" s="8">
        <f t="shared" si="8"/>
        <v>30</v>
      </c>
      <c r="X26" s="61">
        <v>119</v>
      </c>
      <c r="Y26" s="29">
        <f t="shared" si="9"/>
        <v>119</v>
      </c>
      <c r="Z26" s="62">
        <v>20</v>
      </c>
      <c r="AA26" s="8">
        <f t="shared" si="10"/>
        <v>60</v>
      </c>
      <c r="AB26" s="61">
        <v>22</v>
      </c>
      <c r="AC26" s="7">
        <f t="shared" si="11"/>
        <v>132</v>
      </c>
      <c r="AD26" s="62">
        <v>3</v>
      </c>
      <c r="AE26" s="8">
        <f t="shared" si="12"/>
        <v>36</v>
      </c>
      <c r="AF26" s="60">
        <v>3</v>
      </c>
      <c r="AG26" s="8">
        <f t="shared" si="13"/>
        <v>45</v>
      </c>
      <c r="AH26" s="63">
        <v>8</v>
      </c>
      <c r="AI26" s="35">
        <f t="shared" si="14"/>
        <v>80</v>
      </c>
      <c r="AJ26" s="77">
        <f t="shared" si="15"/>
        <v>1303</v>
      </c>
    </row>
    <row r="27" spans="2:36" s="2" customFormat="1" ht="24" customHeight="1" x14ac:dyDescent="0.25">
      <c r="B27" s="6">
        <v>23</v>
      </c>
      <c r="C27" s="57" t="s">
        <v>59</v>
      </c>
      <c r="D27" s="58" t="s">
        <v>28</v>
      </c>
      <c r="E27" s="59" t="s">
        <v>22</v>
      </c>
      <c r="F27" s="60">
        <v>6</v>
      </c>
      <c r="G27" s="8">
        <f t="shared" si="0"/>
        <v>60</v>
      </c>
      <c r="H27" s="42">
        <v>62</v>
      </c>
      <c r="I27" s="88">
        <f t="shared" si="1"/>
        <v>124</v>
      </c>
      <c r="J27" s="62">
        <v>54</v>
      </c>
      <c r="K27" s="8">
        <f t="shared" si="2"/>
        <v>108</v>
      </c>
      <c r="L27" s="61">
        <v>11</v>
      </c>
      <c r="M27" s="7">
        <f t="shared" si="3"/>
        <v>110</v>
      </c>
      <c r="N27" s="62">
        <v>148</v>
      </c>
      <c r="O27" s="8">
        <f t="shared" si="4"/>
        <v>148</v>
      </c>
      <c r="P27" s="61">
        <v>48</v>
      </c>
      <c r="Q27" s="29">
        <f t="shared" si="5"/>
        <v>144</v>
      </c>
      <c r="R27" s="62">
        <v>3</v>
      </c>
      <c r="S27" s="8">
        <f t="shared" si="6"/>
        <v>60</v>
      </c>
      <c r="T27" s="61">
        <v>0</v>
      </c>
      <c r="U27" s="7">
        <f t="shared" si="7"/>
        <v>0</v>
      </c>
      <c r="V27" s="62">
        <v>38</v>
      </c>
      <c r="W27" s="8">
        <f t="shared" si="8"/>
        <v>114</v>
      </c>
      <c r="X27" s="61">
        <v>135</v>
      </c>
      <c r="Y27" s="29">
        <f t="shared" si="9"/>
        <v>135</v>
      </c>
      <c r="Z27" s="62">
        <v>31</v>
      </c>
      <c r="AA27" s="8">
        <f t="shared" si="10"/>
        <v>93</v>
      </c>
      <c r="AB27" s="61">
        <v>11</v>
      </c>
      <c r="AC27" s="7">
        <f t="shared" si="11"/>
        <v>66</v>
      </c>
      <c r="AD27" s="62">
        <v>0</v>
      </c>
      <c r="AE27" s="8">
        <f t="shared" si="12"/>
        <v>0</v>
      </c>
      <c r="AF27" s="60">
        <v>3</v>
      </c>
      <c r="AG27" s="8">
        <f t="shared" si="13"/>
        <v>45</v>
      </c>
      <c r="AH27" s="63">
        <v>4</v>
      </c>
      <c r="AI27" s="35">
        <f t="shared" si="14"/>
        <v>40</v>
      </c>
      <c r="AJ27" s="77">
        <f t="shared" si="15"/>
        <v>1247</v>
      </c>
    </row>
    <row r="28" spans="2:36" s="2" customFormat="1" ht="24" customHeight="1" x14ac:dyDescent="0.25">
      <c r="B28" s="6">
        <v>24</v>
      </c>
      <c r="C28" s="57" t="s">
        <v>61</v>
      </c>
      <c r="D28" s="58" t="s">
        <v>28</v>
      </c>
      <c r="E28" s="59" t="s">
        <v>22</v>
      </c>
      <c r="F28" s="60">
        <v>8</v>
      </c>
      <c r="G28" s="8">
        <f t="shared" si="0"/>
        <v>80</v>
      </c>
      <c r="H28" s="42">
        <v>62</v>
      </c>
      <c r="I28" s="88">
        <f t="shared" si="1"/>
        <v>124</v>
      </c>
      <c r="J28" s="62">
        <v>54</v>
      </c>
      <c r="K28" s="8">
        <f t="shared" si="2"/>
        <v>108</v>
      </c>
      <c r="L28" s="61">
        <v>11</v>
      </c>
      <c r="M28" s="7">
        <f t="shared" si="3"/>
        <v>110</v>
      </c>
      <c r="N28" s="62">
        <v>118</v>
      </c>
      <c r="O28" s="8">
        <f t="shared" si="4"/>
        <v>118</v>
      </c>
      <c r="P28" s="61">
        <v>42</v>
      </c>
      <c r="Q28" s="29">
        <f t="shared" si="5"/>
        <v>126</v>
      </c>
      <c r="R28" s="62">
        <v>5</v>
      </c>
      <c r="S28" s="8">
        <f t="shared" si="6"/>
        <v>100</v>
      </c>
      <c r="T28" s="61">
        <v>0</v>
      </c>
      <c r="U28" s="7">
        <f t="shared" si="7"/>
        <v>0</v>
      </c>
      <c r="V28" s="62">
        <v>22</v>
      </c>
      <c r="W28" s="8">
        <f t="shared" si="8"/>
        <v>66</v>
      </c>
      <c r="X28" s="61">
        <v>129</v>
      </c>
      <c r="Y28" s="29">
        <f t="shared" si="9"/>
        <v>129</v>
      </c>
      <c r="Z28" s="62">
        <v>23</v>
      </c>
      <c r="AA28" s="8">
        <f t="shared" si="10"/>
        <v>69</v>
      </c>
      <c r="AB28" s="61">
        <v>17</v>
      </c>
      <c r="AC28" s="7">
        <f t="shared" si="11"/>
        <v>102</v>
      </c>
      <c r="AD28" s="62">
        <v>0</v>
      </c>
      <c r="AE28" s="8">
        <f t="shared" si="12"/>
        <v>0</v>
      </c>
      <c r="AF28" s="60">
        <v>1</v>
      </c>
      <c r="AG28" s="8">
        <f t="shared" si="13"/>
        <v>15</v>
      </c>
      <c r="AH28" s="63">
        <v>3</v>
      </c>
      <c r="AI28" s="35">
        <f t="shared" si="14"/>
        <v>30</v>
      </c>
      <c r="AJ28" s="77">
        <f t="shared" si="15"/>
        <v>1177</v>
      </c>
    </row>
    <row r="29" spans="2:36" s="2" customFormat="1" ht="24" customHeight="1" x14ac:dyDescent="0.25">
      <c r="B29" s="6">
        <v>25</v>
      </c>
      <c r="C29" s="57" t="s">
        <v>102</v>
      </c>
      <c r="D29" s="58" t="s">
        <v>24</v>
      </c>
      <c r="E29" s="59" t="s">
        <v>22</v>
      </c>
      <c r="F29" s="60">
        <v>10</v>
      </c>
      <c r="G29" s="8">
        <f t="shared" si="0"/>
        <v>100</v>
      </c>
      <c r="H29" s="42">
        <v>62</v>
      </c>
      <c r="I29" s="88">
        <f t="shared" si="1"/>
        <v>124</v>
      </c>
      <c r="J29" s="62">
        <v>57</v>
      </c>
      <c r="K29" s="8">
        <f t="shared" si="2"/>
        <v>114</v>
      </c>
      <c r="L29" s="61">
        <v>8</v>
      </c>
      <c r="M29" s="7">
        <f t="shared" si="3"/>
        <v>80</v>
      </c>
      <c r="N29" s="62">
        <v>93</v>
      </c>
      <c r="O29" s="8">
        <f t="shared" si="4"/>
        <v>93</v>
      </c>
      <c r="P29" s="61">
        <v>53</v>
      </c>
      <c r="Q29" s="29">
        <f t="shared" si="5"/>
        <v>159</v>
      </c>
      <c r="R29" s="62">
        <v>2</v>
      </c>
      <c r="S29" s="8">
        <f t="shared" si="6"/>
        <v>40</v>
      </c>
      <c r="T29" s="61">
        <v>0</v>
      </c>
      <c r="U29" s="7">
        <f t="shared" si="7"/>
        <v>0</v>
      </c>
      <c r="V29" s="62">
        <v>29</v>
      </c>
      <c r="W29" s="8">
        <f t="shared" si="8"/>
        <v>87</v>
      </c>
      <c r="X29" s="61">
        <v>120</v>
      </c>
      <c r="Y29" s="29">
        <f t="shared" si="9"/>
        <v>120</v>
      </c>
      <c r="Z29" s="62">
        <v>17</v>
      </c>
      <c r="AA29" s="8">
        <f t="shared" si="10"/>
        <v>51</v>
      </c>
      <c r="AB29" s="61">
        <v>10</v>
      </c>
      <c r="AC29" s="7">
        <f t="shared" si="11"/>
        <v>60</v>
      </c>
      <c r="AD29" s="62">
        <v>6</v>
      </c>
      <c r="AE29" s="8">
        <f t="shared" si="12"/>
        <v>72</v>
      </c>
      <c r="AF29" s="60">
        <v>3</v>
      </c>
      <c r="AG29" s="8">
        <f t="shared" si="13"/>
        <v>45</v>
      </c>
      <c r="AH29" s="63">
        <v>1</v>
      </c>
      <c r="AI29" s="35">
        <f t="shared" si="14"/>
        <v>10</v>
      </c>
      <c r="AJ29" s="77">
        <f t="shared" si="15"/>
        <v>1155</v>
      </c>
    </row>
    <row r="30" spans="2:36" s="2" customFormat="1" ht="24" customHeight="1" x14ac:dyDescent="0.25">
      <c r="B30" s="6">
        <v>26</v>
      </c>
      <c r="C30" s="57" t="s">
        <v>73</v>
      </c>
      <c r="D30" s="58" t="s">
        <v>28</v>
      </c>
      <c r="E30" s="59" t="s">
        <v>22</v>
      </c>
      <c r="F30" s="60">
        <v>8</v>
      </c>
      <c r="G30" s="8">
        <f t="shared" si="0"/>
        <v>80</v>
      </c>
      <c r="H30" s="42">
        <v>62</v>
      </c>
      <c r="I30" s="88">
        <f t="shared" si="1"/>
        <v>124</v>
      </c>
      <c r="J30" s="62">
        <v>12</v>
      </c>
      <c r="K30" s="8">
        <f t="shared" si="2"/>
        <v>24</v>
      </c>
      <c r="L30" s="61">
        <v>7</v>
      </c>
      <c r="M30" s="7">
        <f t="shared" si="3"/>
        <v>70</v>
      </c>
      <c r="N30" s="62">
        <v>87</v>
      </c>
      <c r="O30" s="8">
        <f t="shared" si="4"/>
        <v>87</v>
      </c>
      <c r="P30" s="61">
        <v>50</v>
      </c>
      <c r="Q30" s="29">
        <f t="shared" si="5"/>
        <v>150</v>
      </c>
      <c r="R30" s="62">
        <v>1</v>
      </c>
      <c r="S30" s="8">
        <f t="shared" si="6"/>
        <v>20</v>
      </c>
      <c r="T30" s="61">
        <v>0</v>
      </c>
      <c r="U30" s="7">
        <f t="shared" si="7"/>
        <v>0</v>
      </c>
      <c r="V30" s="62">
        <v>21</v>
      </c>
      <c r="W30" s="8">
        <f t="shared" si="8"/>
        <v>63</v>
      </c>
      <c r="X30" s="61">
        <v>122</v>
      </c>
      <c r="Y30" s="29">
        <f t="shared" si="9"/>
        <v>122</v>
      </c>
      <c r="Z30" s="62">
        <v>36</v>
      </c>
      <c r="AA30" s="8">
        <f t="shared" si="10"/>
        <v>108</v>
      </c>
      <c r="AB30" s="61">
        <v>0</v>
      </c>
      <c r="AC30" s="7">
        <f t="shared" si="11"/>
        <v>0</v>
      </c>
      <c r="AD30" s="62">
        <v>3</v>
      </c>
      <c r="AE30" s="8">
        <f t="shared" si="12"/>
        <v>36</v>
      </c>
      <c r="AF30" s="60">
        <v>1</v>
      </c>
      <c r="AG30" s="8">
        <f t="shared" si="13"/>
        <v>15</v>
      </c>
      <c r="AH30" s="63">
        <v>6</v>
      </c>
      <c r="AI30" s="35">
        <f t="shared" si="14"/>
        <v>60</v>
      </c>
      <c r="AJ30" s="77">
        <f t="shared" si="15"/>
        <v>959</v>
      </c>
    </row>
    <row r="31" spans="2:36" s="2" customFormat="1" ht="24" customHeight="1" x14ac:dyDescent="0.25">
      <c r="B31" s="6">
        <v>27</v>
      </c>
      <c r="C31" s="57" t="s">
        <v>94</v>
      </c>
      <c r="D31" s="58" t="s">
        <v>23</v>
      </c>
      <c r="E31" s="59" t="s">
        <v>22</v>
      </c>
      <c r="F31" s="60">
        <v>5</v>
      </c>
      <c r="G31" s="8">
        <f t="shared" si="0"/>
        <v>50</v>
      </c>
      <c r="H31" s="42">
        <v>62</v>
      </c>
      <c r="I31" s="88">
        <f t="shared" si="1"/>
        <v>124</v>
      </c>
      <c r="J31" s="62">
        <v>23</v>
      </c>
      <c r="K31" s="8">
        <f t="shared" si="2"/>
        <v>46</v>
      </c>
      <c r="L31" s="61">
        <v>8</v>
      </c>
      <c r="M31" s="7">
        <f t="shared" si="3"/>
        <v>80</v>
      </c>
      <c r="N31" s="62">
        <v>102</v>
      </c>
      <c r="O31" s="8">
        <f t="shared" si="4"/>
        <v>102</v>
      </c>
      <c r="P31" s="61">
        <v>36</v>
      </c>
      <c r="Q31" s="29">
        <f t="shared" si="5"/>
        <v>108</v>
      </c>
      <c r="R31" s="62">
        <v>0</v>
      </c>
      <c r="S31" s="8">
        <f t="shared" si="6"/>
        <v>0</v>
      </c>
      <c r="T31" s="61">
        <v>0</v>
      </c>
      <c r="U31" s="7">
        <f t="shared" si="7"/>
        <v>0</v>
      </c>
      <c r="V31" s="62">
        <v>13</v>
      </c>
      <c r="W31" s="8">
        <f t="shared" si="8"/>
        <v>39</v>
      </c>
      <c r="X31" s="61">
        <v>114</v>
      </c>
      <c r="Y31" s="29">
        <f t="shared" si="9"/>
        <v>114</v>
      </c>
      <c r="Z31" s="62">
        <v>18</v>
      </c>
      <c r="AA31" s="8">
        <f t="shared" si="10"/>
        <v>54</v>
      </c>
      <c r="AB31" s="61">
        <v>7</v>
      </c>
      <c r="AC31" s="7">
        <f t="shared" si="11"/>
        <v>42</v>
      </c>
      <c r="AD31" s="62">
        <v>0</v>
      </c>
      <c r="AE31" s="8">
        <f t="shared" si="12"/>
        <v>0</v>
      </c>
      <c r="AF31" s="60">
        <v>2</v>
      </c>
      <c r="AG31" s="8">
        <f t="shared" si="13"/>
        <v>30</v>
      </c>
      <c r="AH31" s="63">
        <v>0</v>
      </c>
      <c r="AI31" s="35">
        <f t="shared" si="14"/>
        <v>0</v>
      </c>
      <c r="AJ31" s="77">
        <f t="shared" si="15"/>
        <v>789</v>
      </c>
    </row>
    <row r="32" spans="2:36" s="2" customFormat="1" ht="24" customHeight="1" x14ac:dyDescent="0.25">
      <c r="B32" s="6">
        <v>28</v>
      </c>
      <c r="C32" s="57" t="s">
        <v>107</v>
      </c>
      <c r="D32" s="58" t="s">
        <v>28</v>
      </c>
      <c r="E32" s="59" t="s">
        <v>21</v>
      </c>
      <c r="F32" s="60">
        <v>9</v>
      </c>
      <c r="G32" s="8">
        <f t="shared" si="0"/>
        <v>90</v>
      </c>
      <c r="H32" s="42">
        <v>61</v>
      </c>
      <c r="I32" s="88">
        <f t="shared" si="1"/>
        <v>122</v>
      </c>
      <c r="J32" s="62">
        <v>54</v>
      </c>
      <c r="K32" s="8">
        <f t="shared" si="2"/>
        <v>108</v>
      </c>
      <c r="L32" s="61">
        <v>12</v>
      </c>
      <c r="M32" s="7">
        <f t="shared" si="3"/>
        <v>120</v>
      </c>
      <c r="N32" s="62">
        <v>76</v>
      </c>
      <c r="O32" s="8">
        <f t="shared" si="4"/>
        <v>76</v>
      </c>
      <c r="P32" s="61">
        <v>42</v>
      </c>
      <c r="Q32" s="29">
        <f t="shared" si="5"/>
        <v>126</v>
      </c>
      <c r="R32" s="62">
        <v>6</v>
      </c>
      <c r="S32" s="8">
        <f t="shared" si="6"/>
        <v>120</v>
      </c>
      <c r="T32" s="61">
        <v>0</v>
      </c>
      <c r="U32" s="7">
        <f t="shared" si="7"/>
        <v>0</v>
      </c>
      <c r="V32" s="62">
        <v>16</v>
      </c>
      <c r="W32" s="8">
        <f t="shared" si="8"/>
        <v>48</v>
      </c>
      <c r="X32" s="61">
        <v>126</v>
      </c>
      <c r="Y32" s="29">
        <f t="shared" si="9"/>
        <v>126</v>
      </c>
      <c r="Z32" s="62">
        <v>31</v>
      </c>
      <c r="AA32" s="8">
        <f t="shared" si="10"/>
        <v>93</v>
      </c>
      <c r="AB32" s="61">
        <v>13</v>
      </c>
      <c r="AC32" s="7">
        <f t="shared" si="11"/>
        <v>78</v>
      </c>
      <c r="AD32" s="62">
        <v>7</v>
      </c>
      <c r="AE32" s="8">
        <f t="shared" si="12"/>
        <v>84</v>
      </c>
      <c r="AF32" s="60">
        <v>0</v>
      </c>
      <c r="AG32" s="8">
        <f t="shared" si="13"/>
        <v>0</v>
      </c>
      <c r="AH32" s="63">
        <v>8</v>
      </c>
      <c r="AI32" s="35">
        <f t="shared" si="14"/>
        <v>80</v>
      </c>
      <c r="AJ32" s="77">
        <f t="shared" si="15"/>
        <v>1271</v>
      </c>
    </row>
    <row r="33" spans="2:36" s="2" customFormat="1" ht="24" customHeight="1" x14ac:dyDescent="0.25">
      <c r="B33" s="6">
        <v>29</v>
      </c>
      <c r="C33" s="57" t="s">
        <v>68</v>
      </c>
      <c r="D33" s="58" t="s">
        <v>28</v>
      </c>
      <c r="E33" s="59" t="s">
        <v>22</v>
      </c>
      <c r="F33" s="60">
        <v>6</v>
      </c>
      <c r="G33" s="8">
        <f t="shared" si="0"/>
        <v>60</v>
      </c>
      <c r="H33" s="42">
        <v>61</v>
      </c>
      <c r="I33" s="88">
        <f t="shared" si="1"/>
        <v>122</v>
      </c>
      <c r="J33" s="62">
        <v>25</v>
      </c>
      <c r="K33" s="8">
        <f t="shared" si="2"/>
        <v>50</v>
      </c>
      <c r="L33" s="61">
        <v>9</v>
      </c>
      <c r="M33" s="7">
        <f t="shared" si="3"/>
        <v>90</v>
      </c>
      <c r="N33" s="62">
        <v>132</v>
      </c>
      <c r="O33" s="8">
        <f t="shared" si="4"/>
        <v>132</v>
      </c>
      <c r="P33" s="61">
        <v>47</v>
      </c>
      <c r="Q33" s="29">
        <f t="shared" si="5"/>
        <v>141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24</v>
      </c>
      <c r="W33" s="8">
        <f t="shared" si="8"/>
        <v>72</v>
      </c>
      <c r="X33" s="61">
        <v>123</v>
      </c>
      <c r="Y33" s="29">
        <f t="shared" si="9"/>
        <v>123</v>
      </c>
      <c r="Z33" s="62">
        <v>13</v>
      </c>
      <c r="AA33" s="8">
        <f t="shared" si="10"/>
        <v>39</v>
      </c>
      <c r="AB33" s="61">
        <v>18</v>
      </c>
      <c r="AC33" s="7">
        <f t="shared" si="11"/>
        <v>108</v>
      </c>
      <c r="AD33" s="62">
        <v>2</v>
      </c>
      <c r="AE33" s="8">
        <f t="shared" si="12"/>
        <v>24</v>
      </c>
      <c r="AF33" s="60">
        <v>1</v>
      </c>
      <c r="AG33" s="8">
        <f t="shared" si="13"/>
        <v>15</v>
      </c>
      <c r="AH33" s="63">
        <v>5</v>
      </c>
      <c r="AI33" s="35">
        <f t="shared" si="14"/>
        <v>50</v>
      </c>
      <c r="AJ33" s="77">
        <f t="shared" si="15"/>
        <v>1066</v>
      </c>
    </row>
    <row r="34" spans="2:36" s="2" customFormat="1" ht="24" customHeight="1" x14ac:dyDescent="0.25">
      <c r="B34" s="6">
        <v>30</v>
      </c>
      <c r="C34" s="57" t="s">
        <v>137</v>
      </c>
      <c r="D34" s="58" t="s">
        <v>28</v>
      </c>
      <c r="E34" s="59" t="s">
        <v>31</v>
      </c>
      <c r="F34" s="60">
        <v>9</v>
      </c>
      <c r="G34" s="8">
        <f t="shared" si="0"/>
        <v>90</v>
      </c>
      <c r="H34" s="42">
        <v>61</v>
      </c>
      <c r="I34" s="88">
        <f t="shared" si="1"/>
        <v>122</v>
      </c>
      <c r="J34" s="62">
        <v>49</v>
      </c>
      <c r="K34" s="8">
        <f t="shared" si="2"/>
        <v>98</v>
      </c>
      <c r="L34" s="61">
        <v>6</v>
      </c>
      <c r="M34" s="7">
        <f t="shared" si="3"/>
        <v>60</v>
      </c>
      <c r="N34" s="62">
        <v>63</v>
      </c>
      <c r="O34" s="8">
        <f t="shared" si="4"/>
        <v>63</v>
      </c>
      <c r="P34" s="61">
        <v>36</v>
      </c>
      <c r="Q34" s="29">
        <f t="shared" si="5"/>
        <v>108</v>
      </c>
      <c r="R34" s="62">
        <v>3</v>
      </c>
      <c r="S34" s="8">
        <f t="shared" si="6"/>
        <v>60</v>
      </c>
      <c r="T34" s="61">
        <v>0</v>
      </c>
      <c r="U34" s="7">
        <f t="shared" si="7"/>
        <v>0</v>
      </c>
      <c r="V34" s="62">
        <v>23</v>
      </c>
      <c r="W34" s="8">
        <f t="shared" si="8"/>
        <v>69</v>
      </c>
      <c r="X34" s="61">
        <v>115</v>
      </c>
      <c r="Y34" s="29">
        <f t="shared" si="9"/>
        <v>115</v>
      </c>
      <c r="Z34" s="62">
        <v>22</v>
      </c>
      <c r="AA34" s="8">
        <f t="shared" si="10"/>
        <v>66</v>
      </c>
      <c r="AB34" s="61">
        <v>17</v>
      </c>
      <c r="AC34" s="7">
        <f t="shared" si="11"/>
        <v>102</v>
      </c>
      <c r="AD34" s="62">
        <v>0</v>
      </c>
      <c r="AE34" s="8">
        <f t="shared" si="12"/>
        <v>0</v>
      </c>
      <c r="AF34" s="60">
        <v>2</v>
      </c>
      <c r="AG34" s="8">
        <f t="shared" si="13"/>
        <v>30</v>
      </c>
      <c r="AH34" s="63">
        <v>7</v>
      </c>
      <c r="AI34" s="35">
        <f t="shared" si="14"/>
        <v>70</v>
      </c>
      <c r="AJ34" s="77">
        <f t="shared" si="15"/>
        <v>1053</v>
      </c>
    </row>
    <row r="35" spans="2:36" s="2" customFormat="1" ht="24" customHeight="1" x14ac:dyDescent="0.25">
      <c r="B35" s="6">
        <v>31</v>
      </c>
      <c r="C35" s="57" t="s">
        <v>109</v>
      </c>
      <c r="D35" s="58" t="s">
        <v>23</v>
      </c>
      <c r="E35" s="59" t="s">
        <v>21</v>
      </c>
      <c r="F35" s="60">
        <v>7</v>
      </c>
      <c r="G35" s="8">
        <f t="shared" si="0"/>
        <v>70</v>
      </c>
      <c r="H35" s="42">
        <v>61</v>
      </c>
      <c r="I35" s="88">
        <f t="shared" si="1"/>
        <v>122</v>
      </c>
      <c r="J35" s="62">
        <v>21</v>
      </c>
      <c r="K35" s="8">
        <f t="shared" si="2"/>
        <v>42</v>
      </c>
      <c r="L35" s="61">
        <v>7</v>
      </c>
      <c r="M35" s="7">
        <f t="shared" si="3"/>
        <v>70</v>
      </c>
      <c r="N35" s="62">
        <v>94</v>
      </c>
      <c r="O35" s="8">
        <f t="shared" si="4"/>
        <v>94</v>
      </c>
      <c r="P35" s="61">
        <v>46</v>
      </c>
      <c r="Q35" s="29">
        <f t="shared" si="5"/>
        <v>138</v>
      </c>
      <c r="R35" s="62">
        <v>1</v>
      </c>
      <c r="S35" s="8">
        <f t="shared" si="6"/>
        <v>20</v>
      </c>
      <c r="T35" s="61">
        <v>0</v>
      </c>
      <c r="U35" s="7">
        <f t="shared" si="7"/>
        <v>0</v>
      </c>
      <c r="V35" s="62">
        <v>21</v>
      </c>
      <c r="W35" s="8">
        <f t="shared" si="8"/>
        <v>63</v>
      </c>
      <c r="X35" s="61">
        <v>124</v>
      </c>
      <c r="Y35" s="29">
        <f t="shared" si="9"/>
        <v>124</v>
      </c>
      <c r="Z35" s="62">
        <v>28</v>
      </c>
      <c r="AA35" s="8">
        <f t="shared" si="10"/>
        <v>84</v>
      </c>
      <c r="AB35" s="61">
        <v>13</v>
      </c>
      <c r="AC35" s="7">
        <f t="shared" si="11"/>
        <v>78</v>
      </c>
      <c r="AD35" s="62">
        <v>3</v>
      </c>
      <c r="AE35" s="8">
        <f t="shared" si="12"/>
        <v>36</v>
      </c>
      <c r="AF35" s="60">
        <v>3</v>
      </c>
      <c r="AG35" s="8">
        <f t="shared" si="13"/>
        <v>45</v>
      </c>
      <c r="AH35" s="63">
        <v>2</v>
      </c>
      <c r="AI35" s="35">
        <f t="shared" si="14"/>
        <v>20</v>
      </c>
      <c r="AJ35" s="77">
        <f t="shared" si="15"/>
        <v>1006</v>
      </c>
    </row>
    <row r="36" spans="2:36" s="2" customFormat="1" ht="24" customHeight="1" x14ac:dyDescent="0.25">
      <c r="B36" s="6">
        <v>32</v>
      </c>
      <c r="C36" s="57" t="s">
        <v>162</v>
      </c>
      <c r="D36" s="58" t="s">
        <v>28</v>
      </c>
      <c r="E36" s="59" t="s">
        <v>47</v>
      </c>
      <c r="F36" s="60">
        <v>5</v>
      </c>
      <c r="G36" s="8">
        <f t="shared" si="0"/>
        <v>50</v>
      </c>
      <c r="H36" s="42">
        <v>61</v>
      </c>
      <c r="I36" s="88">
        <f t="shared" si="1"/>
        <v>122</v>
      </c>
      <c r="J36" s="62">
        <v>0</v>
      </c>
      <c r="K36" s="8">
        <f t="shared" si="2"/>
        <v>0</v>
      </c>
      <c r="L36" s="61">
        <v>3</v>
      </c>
      <c r="M36" s="7">
        <f t="shared" si="3"/>
        <v>30</v>
      </c>
      <c r="N36" s="62">
        <v>99</v>
      </c>
      <c r="O36" s="8">
        <f t="shared" si="4"/>
        <v>99</v>
      </c>
      <c r="P36" s="61">
        <v>0</v>
      </c>
      <c r="Q36" s="29">
        <f t="shared" si="5"/>
        <v>0</v>
      </c>
      <c r="R36" s="62">
        <v>1</v>
      </c>
      <c r="S36" s="8">
        <f t="shared" si="6"/>
        <v>20</v>
      </c>
      <c r="T36" s="61">
        <v>0</v>
      </c>
      <c r="U36" s="7">
        <f t="shared" si="7"/>
        <v>0</v>
      </c>
      <c r="V36" s="62">
        <v>0</v>
      </c>
      <c r="W36" s="8">
        <f t="shared" si="8"/>
        <v>0</v>
      </c>
      <c r="X36" s="61">
        <v>111</v>
      </c>
      <c r="Y36" s="29">
        <f t="shared" si="9"/>
        <v>111</v>
      </c>
      <c r="Z36" s="62">
        <v>16</v>
      </c>
      <c r="AA36" s="8">
        <f t="shared" si="10"/>
        <v>48</v>
      </c>
      <c r="AB36" s="61">
        <v>0</v>
      </c>
      <c r="AC36" s="7">
        <f t="shared" si="11"/>
        <v>0</v>
      </c>
      <c r="AD36" s="62">
        <v>0</v>
      </c>
      <c r="AE36" s="8">
        <f t="shared" si="12"/>
        <v>0</v>
      </c>
      <c r="AF36" s="60">
        <v>1</v>
      </c>
      <c r="AG36" s="8">
        <f t="shared" si="13"/>
        <v>15</v>
      </c>
      <c r="AH36" s="63">
        <v>6</v>
      </c>
      <c r="AI36" s="35">
        <f t="shared" si="14"/>
        <v>60</v>
      </c>
      <c r="AJ36" s="77">
        <f t="shared" si="15"/>
        <v>555</v>
      </c>
    </row>
    <row r="37" spans="2:36" s="2" customFormat="1" ht="24" customHeight="1" x14ac:dyDescent="0.25">
      <c r="B37" s="6">
        <v>33</v>
      </c>
      <c r="C37" s="57" t="s">
        <v>45</v>
      </c>
      <c r="D37" s="58" t="s">
        <v>28</v>
      </c>
      <c r="E37" s="59" t="s">
        <v>22</v>
      </c>
      <c r="F37" s="60">
        <v>9</v>
      </c>
      <c r="G37" s="8">
        <f t="shared" ref="G37:G68" si="16">F37*10</f>
        <v>90</v>
      </c>
      <c r="H37" s="42">
        <v>60</v>
      </c>
      <c r="I37" s="88">
        <f t="shared" ref="I37:I68" si="17">H37*2</f>
        <v>120</v>
      </c>
      <c r="J37" s="62">
        <v>35</v>
      </c>
      <c r="K37" s="8">
        <f t="shared" ref="K37:K68" si="18">J37*2</f>
        <v>70</v>
      </c>
      <c r="L37" s="61">
        <v>8</v>
      </c>
      <c r="M37" s="7">
        <f t="shared" ref="M37:M68" si="19">L37*10</f>
        <v>80</v>
      </c>
      <c r="N37" s="62">
        <v>104</v>
      </c>
      <c r="O37" s="8">
        <f t="shared" ref="O37:O68" si="20">N37</f>
        <v>104</v>
      </c>
      <c r="P37" s="61">
        <v>38</v>
      </c>
      <c r="Q37" s="29">
        <f t="shared" ref="Q37:Q68" si="21">P37*3</f>
        <v>114</v>
      </c>
      <c r="R37" s="62">
        <v>4</v>
      </c>
      <c r="S37" s="8">
        <f t="shared" ref="S37:S68" si="22">R37*20</f>
        <v>80</v>
      </c>
      <c r="T37" s="61">
        <v>0</v>
      </c>
      <c r="U37" s="7">
        <f t="shared" ref="U37:U68" si="23">T37*10</f>
        <v>0</v>
      </c>
      <c r="V37" s="62">
        <v>47</v>
      </c>
      <c r="W37" s="8">
        <f t="shared" ref="W37:W68" si="24">V37*3</f>
        <v>141</v>
      </c>
      <c r="X37" s="61">
        <v>117</v>
      </c>
      <c r="Y37" s="29">
        <f t="shared" ref="Y37:Y68" si="25">X37</f>
        <v>117</v>
      </c>
      <c r="Z37" s="62">
        <v>34</v>
      </c>
      <c r="AA37" s="8">
        <f t="shared" ref="AA37:AA68" si="26">Z37*3</f>
        <v>102</v>
      </c>
      <c r="AB37" s="61">
        <v>17</v>
      </c>
      <c r="AC37" s="7">
        <f t="shared" ref="AC37:AC68" si="27">AB37*6</f>
        <v>102</v>
      </c>
      <c r="AD37" s="62">
        <v>5</v>
      </c>
      <c r="AE37" s="8">
        <f t="shared" ref="AE37:AE68" si="28">AD37*12</f>
        <v>60</v>
      </c>
      <c r="AF37" s="60">
        <v>3</v>
      </c>
      <c r="AG37" s="8">
        <f t="shared" ref="AG37:AG68" si="29">AF37*15</f>
        <v>45</v>
      </c>
      <c r="AH37" s="63">
        <v>6</v>
      </c>
      <c r="AI37" s="35">
        <f t="shared" ref="AI37:AI68" si="30">AH37*10</f>
        <v>60</v>
      </c>
      <c r="AJ37" s="77">
        <f t="shared" ref="AJ37:AJ68" si="31">G37+I37+K37+M37+O37+Q37+S37+U37+W37+Y37+AA37+AC37+AE37+AG37+AI37</f>
        <v>1285</v>
      </c>
    </row>
    <row r="38" spans="2:36" s="2" customFormat="1" ht="24" customHeight="1" x14ac:dyDescent="0.25">
      <c r="B38" s="6">
        <v>34</v>
      </c>
      <c r="C38" s="57" t="s">
        <v>64</v>
      </c>
      <c r="D38" s="58" t="s">
        <v>28</v>
      </c>
      <c r="E38" s="59" t="s">
        <v>22</v>
      </c>
      <c r="F38" s="60">
        <v>6</v>
      </c>
      <c r="G38" s="8">
        <f t="shared" si="16"/>
        <v>60</v>
      </c>
      <c r="H38" s="42">
        <v>60</v>
      </c>
      <c r="I38" s="88">
        <f t="shared" si="17"/>
        <v>120</v>
      </c>
      <c r="J38" s="62">
        <v>36</v>
      </c>
      <c r="K38" s="8">
        <f t="shared" si="18"/>
        <v>72</v>
      </c>
      <c r="L38" s="61">
        <v>10</v>
      </c>
      <c r="M38" s="7">
        <f t="shared" si="19"/>
        <v>100</v>
      </c>
      <c r="N38" s="62">
        <v>105</v>
      </c>
      <c r="O38" s="8">
        <f t="shared" si="20"/>
        <v>105</v>
      </c>
      <c r="P38" s="61">
        <v>45</v>
      </c>
      <c r="Q38" s="29">
        <f t="shared" si="21"/>
        <v>135</v>
      </c>
      <c r="R38" s="62">
        <v>2</v>
      </c>
      <c r="S38" s="8">
        <f t="shared" si="22"/>
        <v>40</v>
      </c>
      <c r="T38" s="61">
        <v>0</v>
      </c>
      <c r="U38" s="7">
        <f t="shared" si="23"/>
        <v>0</v>
      </c>
      <c r="V38" s="62">
        <v>36</v>
      </c>
      <c r="W38" s="8">
        <f t="shared" si="24"/>
        <v>108</v>
      </c>
      <c r="X38" s="61">
        <v>117</v>
      </c>
      <c r="Y38" s="29">
        <f t="shared" si="25"/>
        <v>117</v>
      </c>
      <c r="Z38" s="62">
        <v>40</v>
      </c>
      <c r="AA38" s="8">
        <f t="shared" si="26"/>
        <v>120</v>
      </c>
      <c r="AB38" s="61">
        <v>9</v>
      </c>
      <c r="AC38" s="7">
        <f t="shared" si="27"/>
        <v>54</v>
      </c>
      <c r="AD38" s="62">
        <v>2</v>
      </c>
      <c r="AE38" s="8">
        <f t="shared" si="28"/>
        <v>24</v>
      </c>
      <c r="AF38" s="60">
        <v>2</v>
      </c>
      <c r="AG38" s="8">
        <f t="shared" si="29"/>
        <v>30</v>
      </c>
      <c r="AH38" s="63">
        <v>3</v>
      </c>
      <c r="AI38" s="35">
        <f t="shared" si="30"/>
        <v>30</v>
      </c>
      <c r="AJ38" s="77">
        <f t="shared" si="31"/>
        <v>1115</v>
      </c>
    </row>
    <row r="39" spans="2:36" s="2" customFormat="1" ht="24" customHeight="1" x14ac:dyDescent="0.25">
      <c r="B39" s="6">
        <v>35</v>
      </c>
      <c r="C39" s="57" t="s">
        <v>171</v>
      </c>
      <c r="D39" s="58" t="s">
        <v>28</v>
      </c>
      <c r="E39" s="59" t="s">
        <v>48</v>
      </c>
      <c r="F39" s="60">
        <v>6</v>
      </c>
      <c r="G39" s="8">
        <f t="shared" si="16"/>
        <v>60</v>
      </c>
      <c r="H39" s="42">
        <v>60</v>
      </c>
      <c r="I39" s="88">
        <f t="shared" si="17"/>
        <v>120</v>
      </c>
      <c r="J39" s="62">
        <v>0</v>
      </c>
      <c r="K39" s="8">
        <f t="shared" si="18"/>
        <v>0</v>
      </c>
      <c r="L39" s="61">
        <v>5</v>
      </c>
      <c r="M39" s="7">
        <f t="shared" si="19"/>
        <v>50</v>
      </c>
      <c r="N39" s="62">
        <v>81</v>
      </c>
      <c r="O39" s="8">
        <f t="shared" si="20"/>
        <v>81</v>
      </c>
      <c r="P39" s="61">
        <v>0</v>
      </c>
      <c r="Q39" s="29">
        <f t="shared" si="21"/>
        <v>0</v>
      </c>
      <c r="R39" s="62">
        <v>1</v>
      </c>
      <c r="S39" s="8">
        <f t="shared" si="22"/>
        <v>20</v>
      </c>
      <c r="T39" s="61">
        <v>0</v>
      </c>
      <c r="U39" s="7">
        <f t="shared" si="23"/>
        <v>0</v>
      </c>
      <c r="V39" s="62">
        <v>0</v>
      </c>
      <c r="W39" s="8">
        <f t="shared" si="24"/>
        <v>0</v>
      </c>
      <c r="X39" s="61">
        <v>100</v>
      </c>
      <c r="Y39" s="29">
        <f t="shared" si="25"/>
        <v>100</v>
      </c>
      <c r="Z39" s="62">
        <v>24</v>
      </c>
      <c r="AA39" s="8">
        <f t="shared" si="26"/>
        <v>72</v>
      </c>
      <c r="AB39" s="61">
        <v>0</v>
      </c>
      <c r="AC39" s="7">
        <f t="shared" si="27"/>
        <v>0</v>
      </c>
      <c r="AD39" s="62">
        <v>4</v>
      </c>
      <c r="AE39" s="8">
        <f t="shared" si="28"/>
        <v>48</v>
      </c>
      <c r="AF39" s="60">
        <v>3</v>
      </c>
      <c r="AG39" s="8">
        <f t="shared" si="29"/>
        <v>45</v>
      </c>
      <c r="AH39" s="63">
        <v>5</v>
      </c>
      <c r="AI39" s="35">
        <f t="shared" si="30"/>
        <v>50</v>
      </c>
      <c r="AJ39" s="77">
        <f t="shared" si="31"/>
        <v>646</v>
      </c>
    </row>
    <row r="40" spans="2:36" s="2" customFormat="1" ht="24" customHeight="1" x14ac:dyDescent="0.25">
      <c r="B40" s="6">
        <v>36</v>
      </c>
      <c r="C40" s="57" t="s">
        <v>184</v>
      </c>
      <c r="D40" s="58" t="s">
        <v>28</v>
      </c>
      <c r="E40" s="59" t="s">
        <v>32</v>
      </c>
      <c r="F40" s="60">
        <v>5</v>
      </c>
      <c r="G40" s="8">
        <f t="shared" si="16"/>
        <v>50</v>
      </c>
      <c r="H40" s="42">
        <v>60</v>
      </c>
      <c r="I40" s="88">
        <f t="shared" si="17"/>
        <v>120</v>
      </c>
      <c r="J40" s="62">
        <v>0</v>
      </c>
      <c r="K40" s="8">
        <f t="shared" si="18"/>
        <v>0</v>
      </c>
      <c r="L40" s="61">
        <v>3</v>
      </c>
      <c r="M40" s="7">
        <f t="shared" si="19"/>
        <v>30</v>
      </c>
      <c r="N40" s="62">
        <v>120</v>
      </c>
      <c r="O40" s="8">
        <f t="shared" si="20"/>
        <v>120</v>
      </c>
      <c r="P40" s="61">
        <v>0</v>
      </c>
      <c r="Q40" s="29">
        <f t="shared" si="21"/>
        <v>0</v>
      </c>
      <c r="R40" s="62">
        <v>2</v>
      </c>
      <c r="S40" s="8">
        <f t="shared" si="22"/>
        <v>40</v>
      </c>
      <c r="T40" s="61">
        <v>0</v>
      </c>
      <c r="U40" s="7">
        <f t="shared" si="23"/>
        <v>0</v>
      </c>
      <c r="V40" s="62">
        <v>0</v>
      </c>
      <c r="W40" s="8">
        <f t="shared" si="24"/>
        <v>0</v>
      </c>
      <c r="X40" s="61">
        <v>103</v>
      </c>
      <c r="Y40" s="29">
        <f t="shared" si="25"/>
        <v>103</v>
      </c>
      <c r="Z40" s="62">
        <v>0</v>
      </c>
      <c r="AA40" s="8">
        <f t="shared" si="26"/>
        <v>0</v>
      </c>
      <c r="AB40" s="61">
        <v>0</v>
      </c>
      <c r="AC40" s="7">
        <f t="shared" si="27"/>
        <v>0</v>
      </c>
      <c r="AD40" s="62">
        <v>0</v>
      </c>
      <c r="AE40" s="8">
        <f t="shared" si="28"/>
        <v>0</v>
      </c>
      <c r="AF40" s="60">
        <v>0</v>
      </c>
      <c r="AG40" s="8">
        <f t="shared" si="29"/>
        <v>0</v>
      </c>
      <c r="AH40" s="63">
        <v>6</v>
      </c>
      <c r="AI40" s="35">
        <f t="shared" si="30"/>
        <v>60</v>
      </c>
      <c r="AJ40" s="77">
        <f t="shared" si="31"/>
        <v>523</v>
      </c>
    </row>
    <row r="41" spans="2:36" s="2" customFormat="1" ht="24" customHeight="1" x14ac:dyDescent="0.25">
      <c r="B41" s="6">
        <v>37</v>
      </c>
      <c r="C41" s="57" t="s">
        <v>84</v>
      </c>
      <c r="D41" s="58" t="s">
        <v>28</v>
      </c>
      <c r="E41" s="59" t="s">
        <v>22</v>
      </c>
      <c r="F41" s="60">
        <v>5</v>
      </c>
      <c r="G41" s="8">
        <f t="shared" si="16"/>
        <v>50</v>
      </c>
      <c r="H41" s="42">
        <v>59</v>
      </c>
      <c r="I41" s="88">
        <f t="shared" si="17"/>
        <v>118</v>
      </c>
      <c r="J41" s="62">
        <v>5</v>
      </c>
      <c r="K41" s="8">
        <f t="shared" si="18"/>
        <v>10</v>
      </c>
      <c r="L41" s="61">
        <v>6</v>
      </c>
      <c r="M41" s="7">
        <f t="shared" si="19"/>
        <v>60</v>
      </c>
      <c r="N41" s="62">
        <v>69</v>
      </c>
      <c r="O41" s="8">
        <f t="shared" si="20"/>
        <v>69</v>
      </c>
      <c r="P41" s="61">
        <v>46</v>
      </c>
      <c r="Q41" s="29">
        <f t="shared" si="21"/>
        <v>138</v>
      </c>
      <c r="R41" s="62">
        <v>0</v>
      </c>
      <c r="S41" s="8">
        <f t="shared" si="22"/>
        <v>0</v>
      </c>
      <c r="T41" s="61">
        <v>0</v>
      </c>
      <c r="U41" s="7">
        <f t="shared" si="23"/>
        <v>0</v>
      </c>
      <c r="V41" s="62">
        <v>13</v>
      </c>
      <c r="W41" s="8">
        <f t="shared" si="24"/>
        <v>39</v>
      </c>
      <c r="X41" s="61">
        <v>0</v>
      </c>
      <c r="Y41" s="29">
        <f t="shared" si="25"/>
        <v>0</v>
      </c>
      <c r="Z41" s="62">
        <v>20</v>
      </c>
      <c r="AA41" s="8">
        <f t="shared" si="26"/>
        <v>60</v>
      </c>
      <c r="AB41" s="61">
        <v>12</v>
      </c>
      <c r="AC41" s="7">
        <f t="shared" si="27"/>
        <v>72</v>
      </c>
      <c r="AD41" s="62">
        <v>0</v>
      </c>
      <c r="AE41" s="8">
        <f t="shared" si="28"/>
        <v>0</v>
      </c>
      <c r="AF41" s="60">
        <v>1</v>
      </c>
      <c r="AG41" s="8">
        <f t="shared" si="29"/>
        <v>15</v>
      </c>
      <c r="AH41" s="63">
        <v>2</v>
      </c>
      <c r="AI41" s="35">
        <f t="shared" si="30"/>
        <v>20</v>
      </c>
      <c r="AJ41" s="77">
        <f t="shared" si="31"/>
        <v>651</v>
      </c>
    </row>
    <row r="42" spans="2:36" s="2" customFormat="1" ht="24" customHeight="1" x14ac:dyDescent="0.25">
      <c r="B42" s="6">
        <v>38</v>
      </c>
      <c r="C42" s="57" t="s">
        <v>66</v>
      </c>
      <c r="D42" s="58" t="s">
        <v>28</v>
      </c>
      <c r="E42" s="59" t="s">
        <v>22</v>
      </c>
      <c r="F42" s="60">
        <v>12</v>
      </c>
      <c r="G42" s="8">
        <f t="shared" si="16"/>
        <v>120</v>
      </c>
      <c r="H42" s="42">
        <v>58</v>
      </c>
      <c r="I42" s="88">
        <f t="shared" si="17"/>
        <v>116</v>
      </c>
      <c r="J42" s="62">
        <v>31</v>
      </c>
      <c r="K42" s="8">
        <f t="shared" si="18"/>
        <v>62</v>
      </c>
      <c r="L42" s="61">
        <v>10</v>
      </c>
      <c r="M42" s="7">
        <f t="shared" si="19"/>
        <v>100</v>
      </c>
      <c r="N42" s="62">
        <v>82</v>
      </c>
      <c r="O42" s="8">
        <f t="shared" si="20"/>
        <v>82</v>
      </c>
      <c r="P42" s="61">
        <v>50</v>
      </c>
      <c r="Q42" s="29">
        <f t="shared" si="21"/>
        <v>150</v>
      </c>
      <c r="R42" s="62">
        <v>5</v>
      </c>
      <c r="S42" s="8">
        <f t="shared" si="22"/>
        <v>100</v>
      </c>
      <c r="T42" s="61">
        <v>0</v>
      </c>
      <c r="U42" s="7">
        <f t="shared" si="23"/>
        <v>0</v>
      </c>
      <c r="V42" s="62">
        <v>10</v>
      </c>
      <c r="W42" s="8">
        <f t="shared" si="24"/>
        <v>30</v>
      </c>
      <c r="X42" s="61">
        <v>97</v>
      </c>
      <c r="Y42" s="29">
        <f t="shared" si="25"/>
        <v>97</v>
      </c>
      <c r="Z42" s="62">
        <v>35</v>
      </c>
      <c r="AA42" s="8">
        <f t="shared" si="26"/>
        <v>105</v>
      </c>
      <c r="AB42" s="61">
        <v>7</v>
      </c>
      <c r="AC42" s="7">
        <f t="shared" si="27"/>
        <v>42</v>
      </c>
      <c r="AD42" s="62">
        <v>1</v>
      </c>
      <c r="AE42" s="8">
        <f t="shared" si="28"/>
        <v>12</v>
      </c>
      <c r="AF42" s="60">
        <v>2</v>
      </c>
      <c r="AG42" s="8">
        <f t="shared" si="29"/>
        <v>30</v>
      </c>
      <c r="AH42" s="63">
        <v>3</v>
      </c>
      <c r="AI42" s="35">
        <f t="shared" si="30"/>
        <v>30</v>
      </c>
      <c r="AJ42" s="77">
        <f t="shared" si="31"/>
        <v>1076</v>
      </c>
    </row>
    <row r="43" spans="2:36" s="2" customFormat="1" ht="24" customHeight="1" x14ac:dyDescent="0.25">
      <c r="B43" s="6">
        <v>39</v>
      </c>
      <c r="C43" s="57" t="s">
        <v>116</v>
      </c>
      <c r="D43" s="58" t="s">
        <v>28</v>
      </c>
      <c r="E43" s="59" t="s">
        <v>21</v>
      </c>
      <c r="F43" s="60">
        <v>5</v>
      </c>
      <c r="G43" s="8">
        <f t="shared" si="16"/>
        <v>50</v>
      </c>
      <c r="H43" s="42">
        <v>57</v>
      </c>
      <c r="I43" s="88">
        <f t="shared" si="17"/>
        <v>114</v>
      </c>
      <c r="J43" s="62">
        <v>34</v>
      </c>
      <c r="K43" s="8">
        <f t="shared" si="18"/>
        <v>68</v>
      </c>
      <c r="L43" s="61">
        <v>7</v>
      </c>
      <c r="M43" s="7">
        <f t="shared" si="19"/>
        <v>70</v>
      </c>
      <c r="N43" s="62">
        <v>91</v>
      </c>
      <c r="O43" s="8">
        <f t="shared" si="20"/>
        <v>91</v>
      </c>
      <c r="P43" s="61">
        <v>45</v>
      </c>
      <c r="Q43" s="29">
        <f t="shared" si="21"/>
        <v>135</v>
      </c>
      <c r="R43" s="62">
        <v>3</v>
      </c>
      <c r="S43" s="8">
        <f t="shared" si="22"/>
        <v>60</v>
      </c>
      <c r="T43" s="61">
        <v>0</v>
      </c>
      <c r="U43" s="7">
        <f t="shared" si="23"/>
        <v>0</v>
      </c>
      <c r="V43" s="62">
        <v>33</v>
      </c>
      <c r="W43" s="8">
        <f t="shared" si="24"/>
        <v>99</v>
      </c>
      <c r="X43" s="61">
        <v>129</v>
      </c>
      <c r="Y43" s="29">
        <f t="shared" si="25"/>
        <v>129</v>
      </c>
      <c r="Z43" s="62">
        <v>13</v>
      </c>
      <c r="AA43" s="8">
        <f t="shared" si="26"/>
        <v>39</v>
      </c>
      <c r="AB43" s="61">
        <v>0</v>
      </c>
      <c r="AC43" s="7">
        <f t="shared" si="27"/>
        <v>0</v>
      </c>
      <c r="AD43" s="62">
        <v>5</v>
      </c>
      <c r="AE43" s="8">
        <f t="shared" si="28"/>
        <v>60</v>
      </c>
      <c r="AF43" s="60">
        <v>1</v>
      </c>
      <c r="AG43" s="8">
        <f t="shared" si="29"/>
        <v>15</v>
      </c>
      <c r="AH43" s="63">
        <v>2</v>
      </c>
      <c r="AI43" s="35">
        <f t="shared" si="30"/>
        <v>20</v>
      </c>
      <c r="AJ43" s="77">
        <f t="shared" si="31"/>
        <v>950</v>
      </c>
    </row>
    <row r="44" spans="2:36" s="2" customFormat="1" ht="24" customHeight="1" x14ac:dyDescent="0.25">
      <c r="B44" s="6">
        <v>40</v>
      </c>
      <c r="C44" s="57" t="s">
        <v>115</v>
      </c>
      <c r="D44" s="58" t="s">
        <v>28</v>
      </c>
      <c r="E44" s="59" t="s">
        <v>21</v>
      </c>
      <c r="F44" s="60">
        <v>9</v>
      </c>
      <c r="G44" s="8">
        <f t="shared" si="16"/>
        <v>90</v>
      </c>
      <c r="H44" s="42">
        <v>56</v>
      </c>
      <c r="I44" s="88">
        <f t="shared" si="17"/>
        <v>112</v>
      </c>
      <c r="J44" s="62">
        <v>15</v>
      </c>
      <c r="K44" s="8">
        <f t="shared" si="18"/>
        <v>30</v>
      </c>
      <c r="L44" s="61">
        <v>10</v>
      </c>
      <c r="M44" s="7">
        <f t="shared" si="19"/>
        <v>100</v>
      </c>
      <c r="N44" s="62">
        <v>129</v>
      </c>
      <c r="O44" s="8">
        <f t="shared" si="20"/>
        <v>129</v>
      </c>
      <c r="P44" s="61">
        <v>29</v>
      </c>
      <c r="Q44" s="29">
        <f t="shared" si="21"/>
        <v>87</v>
      </c>
      <c r="R44" s="62">
        <v>5</v>
      </c>
      <c r="S44" s="8">
        <f t="shared" si="22"/>
        <v>100</v>
      </c>
      <c r="T44" s="61">
        <v>0</v>
      </c>
      <c r="U44" s="7">
        <f t="shared" si="23"/>
        <v>0</v>
      </c>
      <c r="V44" s="62">
        <v>35</v>
      </c>
      <c r="W44" s="8">
        <f t="shared" si="24"/>
        <v>105</v>
      </c>
      <c r="X44" s="61">
        <v>127</v>
      </c>
      <c r="Y44" s="29">
        <f t="shared" si="25"/>
        <v>127</v>
      </c>
      <c r="Z44" s="62">
        <v>13</v>
      </c>
      <c r="AA44" s="8">
        <f t="shared" si="26"/>
        <v>39</v>
      </c>
      <c r="AB44" s="61">
        <v>0</v>
      </c>
      <c r="AC44" s="7">
        <f t="shared" si="27"/>
        <v>0</v>
      </c>
      <c r="AD44" s="62">
        <v>1</v>
      </c>
      <c r="AE44" s="8">
        <f t="shared" si="28"/>
        <v>12</v>
      </c>
      <c r="AF44" s="60">
        <v>2</v>
      </c>
      <c r="AG44" s="8">
        <f t="shared" si="29"/>
        <v>30</v>
      </c>
      <c r="AH44" s="63">
        <v>3</v>
      </c>
      <c r="AI44" s="35">
        <f t="shared" si="30"/>
        <v>30</v>
      </c>
      <c r="AJ44" s="77">
        <f t="shared" si="31"/>
        <v>991</v>
      </c>
    </row>
    <row r="45" spans="2:36" s="2" customFormat="1" ht="24" customHeight="1" x14ac:dyDescent="0.25">
      <c r="B45" s="6">
        <v>41</v>
      </c>
      <c r="C45" s="57" t="s">
        <v>168</v>
      </c>
      <c r="D45" s="58" t="s">
        <v>28</v>
      </c>
      <c r="E45" s="59" t="s">
        <v>48</v>
      </c>
      <c r="F45" s="60">
        <v>9</v>
      </c>
      <c r="G45" s="8">
        <f t="shared" si="16"/>
        <v>90</v>
      </c>
      <c r="H45" s="42">
        <v>56</v>
      </c>
      <c r="I45" s="88">
        <f t="shared" si="17"/>
        <v>112</v>
      </c>
      <c r="J45" s="62">
        <v>0</v>
      </c>
      <c r="K45" s="8">
        <f t="shared" si="18"/>
        <v>0</v>
      </c>
      <c r="L45" s="61">
        <v>10</v>
      </c>
      <c r="M45" s="7">
        <f t="shared" si="19"/>
        <v>100</v>
      </c>
      <c r="N45" s="62">
        <v>101</v>
      </c>
      <c r="O45" s="8">
        <f t="shared" si="20"/>
        <v>101</v>
      </c>
      <c r="P45" s="61">
        <v>0</v>
      </c>
      <c r="Q45" s="29">
        <f t="shared" si="21"/>
        <v>0</v>
      </c>
      <c r="R45" s="62">
        <v>4</v>
      </c>
      <c r="S45" s="8">
        <f t="shared" si="22"/>
        <v>80</v>
      </c>
      <c r="T45" s="61">
        <v>0</v>
      </c>
      <c r="U45" s="7">
        <f t="shared" si="23"/>
        <v>0</v>
      </c>
      <c r="V45" s="62">
        <v>0</v>
      </c>
      <c r="W45" s="8">
        <f t="shared" si="24"/>
        <v>0</v>
      </c>
      <c r="X45" s="61">
        <v>139</v>
      </c>
      <c r="Y45" s="29">
        <f t="shared" si="25"/>
        <v>139</v>
      </c>
      <c r="Z45" s="62">
        <v>8</v>
      </c>
      <c r="AA45" s="8">
        <f t="shared" si="26"/>
        <v>24</v>
      </c>
      <c r="AB45" s="61">
        <v>0</v>
      </c>
      <c r="AC45" s="7">
        <f t="shared" si="27"/>
        <v>0</v>
      </c>
      <c r="AD45" s="62">
        <v>4</v>
      </c>
      <c r="AE45" s="8">
        <f t="shared" si="28"/>
        <v>48</v>
      </c>
      <c r="AF45" s="60">
        <v>9</v>
      </c>
      <c r="AG45" s="8">
        <f t="shared" si="29"/>
        <v>135</v>
      </c>
      <c r="AH45" s="63">
        <v>7</v>
      </c>
      <c r="AI45" s="35">
        <f t="shared" si="30"/>
        <v>70</v>
      </c>
      <c r="AJ45" s="77">
        <f t="shared" si="31"/>
        <v>899</v>
      </c>
    </row>
    <row r="46" spans="2:36" s="2" customFormat="1" ht="24" customHeight="1" x14ac:dyDescent="0.25">
      <c r="B46" s="6">
        <v>42</v>
      </c>
      <c r="C46" s="57" t="s">
        <v>105</v>
      </c>
      <c r="D46" s="58" t="s">
        <v>24</v>
      </c>
      <c r="E46" s="59" t="s">
        <v>22</v>
      </c>
      <c r="F46" s="60">
        <v>6</v>
      </c>
      <c r="G46" s="8">
        <f t="shared" si="16"/>
        <v>60</v>
      </c>
      <c r="H46" s="42">
        <v>56</v>
      </c>
      <c r="I46" s="88">
        <f t="shared" si="17"/>
        <v>112</v>
      </c>
      <c r="J46" s="62">
        <v>12</v>
      </c>
      <c r="K46" s="8">
        <f t="shared" si="18"/>
        <v>24</v>
      </c>
      <c r="L46" s="61">
        <v>7</v>
      </c>
      <c r="M46" s="7">
        <f t="shared" si="19"/>
        <v>70</v>
      </c>
      <c r="N46" s="62">
        <v>88</v>
      </c>
      <c r="O46" s="8">
        <f t="shared" si="20"/>
        <v>88</v>
      </c>
      <c r="P46" s="61">
        <v>13</v>
      </c>
      <c r="Q46" s="29">
        <f t="shared" si="21"/>
        <v>39</v>
      </c>
      <c r="R46" s="62">
        <v>5</v>
      </c>
      <c r="S46" s="8">
        <f t="shared" si="22"/>
        <v>100</v>
      </c>
      <c r="T46" s="61">
        <v>0</v>
      </c>
      <c r="U46" s="7">
        <f t="shared" si="23"/>
        <v>0</v>
      </c>
      <c r="V46" s="62">
        <v>13</v>
      </c>
      <c r="W46" s="8">
        <f t="shared" si="24"/>
        <v>39</v>
      </c>
      <c r="X46" s="61">
        <v>127</v>
      </c>
      <c r="Y46" s="29">
        <f t="shared" si="25"/>
        <v>127</v>
      </c>
      <c r="Z46" s="62">
        <v>18</v>
      </c>
      <c r="AA46" s="8">
        <f t="shared" si="26"/>
        <v>54</v>
      </c>
      <c r="AB46" s="61">
        <v>10</v>
      </c>
      <c r="AC46" s="7">
        <f t="shared" si="27"/>
        <v>60</v>
      </c>
      <c r="AD46" s="62">
        <v>2</v>
      </c>
      <c r="AE46" s="8">
        <f t="shared" si="28"/>
        <v>24</v>
      </c>
      <c r="AF46" s="60">
        <v>2</v>
      </c>
      <c r="AG46" s="8">
        <f t="shared" si="29"/>
        <v>30</v>
      </c>
      <c r="AH46" s="63">
        <v>7</v>
      </c>
      <c r="AI46" s="35">
        <f t="shared" si="30"/>
        <v>70</v>
      </c>
      <c r="AJ46" s="77">
        <f t="shared" si="31"/>
        <v>897</v>
      </c>
    </row>
    <row r="47" spans="2:36" s="2" customFormat="1" ht="24" customHeight="1" x14ac:dyDescent="0.25">
      <c r="B47" s="6">
        <v>43</v>
      </c>
      <c r="C47" s="57" t="s">
        <v>74</v>
      </c>
      <c r="D47" s="58" t="s">
        <v>28</v>
      </c>
      <c r="E47" s="59" t="s">
        <v>22</v>
      </c>
      <c r="F47" s="60">
        <v>6</v>
      </c>
      <c r="G47" s="8">
        <f t="shared" si="16"/>
        <v>60</v>
      </c>
      <c r="H47" s="42">
        <v>56</v>
      </c>
      <c r="I47" s="88">
        <f t="shared" si="17"/>
        <v>112</v>
      </c>
      <c r="J47" s="62">
        <v>27</v>
      </c>
      <c r="K47" s="8">
        <f t="shared" si="18"/>
        <v>54</v>
      </c>
      <c r="L47" s="61">
        <v>5</v>
      </c>
      <c r="M47" s="7">
        <f t="shared" si="19"/>
        <v>50</v>
      </c>
      <c r="N47" s="62">
        <v>100</v>
      </c>
      <c r="O47" s="8">
        <f t="shared" si="20"/>
        <v>100</v>
      </c>
      <c r="P47" s="61">
        <v>31</v>
      </c>
      <c r="Q47" s="29">
        <f t="shared" si="21"/>
        <v>93</v>
      </c>
      <c r="R47" s="62">
        <v>0</v>
      </c>
      <c r="S47" s="8">
        <f t="shared" si="22"/>
        <v>0</v>
      </c>
      <c r="T47" s="61">
        <v>0</v>
      </c>
      <c r="U47" s="7">
        <f t="shared" si="23"/>
        <v>0</v>
      </c>
      <c r="V47" s="62">
        <v>29</v>
      </c>
      <c r="W47" s="8">
        <f t="shared" si="24"/>
        <v>87</v>
      </c>
      <c r="X47" s="61">
        <v>111</v>
      </c>
      <c r="Y47" s="29">
        <f t="shared" si="25"/>
        <v>111</v>
      </c>
      <c r="Z47" s="62">
        <v>24</v>
      </c>
      <c r="AA47" s="8">
        <f t="shared" si="26"/>
        <v>72</v>
      </c>
      <c r="AB47" s="61">
        <v>0</v>
      </c>
      <c r="AC47" s="7">
        <f t="shared" si="27"/>
        <v>0</v>
      </c>
      <c r="AD47" s="62">
        <v>4</v>
      </c>
      <c r="AE47" s="8">
        <f t="shared" si="28"/>
        <v>48</v>
      </c>
      <c r="AF47" s="60">
        <v>1</v>
      </c>
      <c r="AG47" s="8">
        <f t="shared" si="29"/>
        <v>15</v>
      </c>
      <c r="AH47" s="63">
        <v>1</v>
      </c>
      <c r="AI47" s="35">
        <f t="shared" si="30"/>
        <v>10</v>
      </c>
      <c r="AJ47" s="77">
        <f t="shared" si="31"/>
        <v>812</v>
      </c>
    </row>
    <row r="48" spans="2:36" s="2" customFormat="1" ht="24" customHeight="1" x14ac:dyDescent="0.25">
      <c r="B48" s="6">
        <v>44</v>
      </c>
      <c r="C48" s="57" t="s">
        <v>58</v>
      </c>
      <c r="D48" s="58" t="s">
        <v>28</v>
      </c>
      <c r="E48" s="59" t="s">
        <v>22</v>
      </c>
      <c r="F48" s="60">
        <v>6</v>
      </c>
      <c r="G48" s="8">
        <f t="shared" si="16"/>
        <v>60</v>
      </c>
      <c r="H48" s="42">
        <v>55</v>
      </c>
      <c r="I48" s="88">
        <f t="shared" si="17"/>
        <v>110</v>
      </c>
      <c r="J48" s="62">
        <v>31</v>
      </c>
      <c r="K48" s="8">
        <f t="shared" si="18"/>
        <v>62</v>
      </c>
      <c r="L48" s="61">
        <v>9</v>
      </c>
      <c r="M48" s="7">
        <f t="shared" si="19"/>
        <v>90</v>
      </c>
      <c r="N48" s="62">
        <v>115</v>
      </c>
      <c r="O48" s="8">
        <f t="shared" si="20"/>
        <v>115</v>
      </c>
      <c r="P48" s="61">
        <v>44</v>
      </c>
      <c r="Q48" s="29">
        <f t="shared" si="21"/>
        <v>132</v>
      </c>
      <c r="R48" s="62">
        <v>3</v>
      </c>
      <c r="S48" s="8">
        <f t="shared" si="22"/>
        <v>60</v>
      </c>
      <c r="T48" s="61">
        <v>0</v>
      </c>
      <c r="U48" s="7">
        <f t="shared" si="23"/>
        <v>0</v>
      </c>
      <c r="V48" s="62">
        <v>21</v>
      </c>
      <c r="W48" s="8">
        <f t="shared" si="24"/>
        <v>63</v>
      </c>
      <c r="X48" s="61">
        <v>135</v>
      </c>
      <c r="Y48" s="29">
        <f t="shared" si="25"/>
        <v>135</v>
      </c>
      <c r="Z48" s="62">
        <v>28</v>
      </c>
      <c r="AA48" s="8">
        <f t="shared" si="26"/>
        <v>84</v>
      </c>
      <c r="AB48" s="61">
        <v>15</v>
      </c>
      <c r="AC48" s="7">
        <f t="shared" si="27"/>
        <v>90</v>
      </c>
      <c r="AD48" s="62">
        <v>4</v>
      </c>
      <c r="AE48" s="8">
        <f t="shared" si="28"/>
        <v>48</v>
      </c>
      <c r="AF48" s="60">
        <v>9</v>
      </c>
      <c r="AG48" s="8">
        <f t="shared" si="29"/>
        <v>135</v>
      </c>
      <c r="AH48" s="63">
        <v>7</v>
      </c>
      <c r="AI48" s="35">
        <f t="shared" si="30"/>
        <v>70</v>
      </c>
      <c r="AJ48" s="77">
        <f t="shared" si="31"/>
        <v>1254</v>
      </c>
    </row>
    <row r="49" spans="2:36" s="2" customFormat="1" ht="24" customHeight="1" x14ac:dyDescent="0.25">
      <c r="B49" s="6">
        <v>45</v>
      </c>
      <c r="C49" s="57" t="s">
        <v>104</v>
      </c>
      <c r="D49" s="58" t="s">
        <v>24</v>
      </c>
      <c r="E49" s="59" t="s">
        <v>22</v>
      </c>
      <c r="F49" s="60">
        <v>10</v>
      </c>
      <c r="G49" s="8">
        <f t="shared" si="16"/>
        <v>100</v>
      </c>
      <c r="H49" s="42">
        <v>55</v>
      </c>
      <c r="I49" s="88">
        <f t="shared" si="17"/>
        <v>110</v>
      </c>
      <c r="J49" s="62">
        <v>35</v>
      </c>
      <c r="K49" s="8">
        <f t="shared" si="18"/>
        <v>70</v>
      </c>
      <c r="L49" s="61">
        <v>10</v>
      </c>
      <c r="M49" s="7">
        <f t="shared" si="19"/>
        <v>100</v>
      </c>
      <c r="N49" s="62">
        <v>108</v>
      </c>
      <c r="O49" s="8">
        <f t="shared" si="20"/>
        <v>108</v>
      </c>
      <c r="P49" s="61">
        <v>44</v>
      </c>
      <c r="Q49" s="29">
        <f t="shared" si="21"/>
        <v>132</v>
      </c>
      <c r="R49" s="62">
        <v>1</v>
      </c>
      <c r="S49" s="8">
        <f t="shared" si="22"/>
        <v>20</v>
      </c>
      <c r="T49" s="61">
        <v>0</v>
      </c>
      <c r="U49" s="7">
        <f t="shared" si="23"/>
        <v>0</v>
      </c>
      <c r="V49" s="62">
        <v>8</v>
      </c>
      <c r="W49" s="8">
        <f t="shared" si="24"/>
        <v>24</v>
      </c>
      <c r="X49" s="61">
        <v>126</v>
      </c>
      <c r="Y49" s="29">
        <f t="shared" si="25"/>
        <v>126</v>
      </c>
      <c r="Z49" s="62">
        <v>16</v>
      </c>
      <c r="AA49" s="8">
        <f t="shared" si="26"/>
        <v>48</v>
      </c>
      <c r="AB49" s="61">
        <v>21</v>
      </c>
      <c r="AC49" s="7">
        <f t="shared" si="27"/>
        <v>126</v>
      </c>
      <c r="AD49" s="62">
        <v>5</v>
      </c>
      <c r="AE49" s="8">
        <f t="shared" si="28"/>
        <v>60</v>
      </c>
      <c r="AF49" s="60">
        <v>2</v>
      </c>
      <c r="AG49" s="8">
        <f t="shared" si="29"/>
        <v>30</v>
      </c>
      <c r="AH49" s="63">
        <v>0</v>
      </c>
      <c r="AI49" s="35">
        <f t="shared" si="30"/>
        <v>0</v>
      </c>
      <c r="AJ49" s="77">
        <f t="shared" si="31"/>
        <v>1054</v>
      </c>
    </row>
    <row r="50" spans="2:36" s="2" customFormat="1" ht="24" customHeight="1" x14ac:dyDescent="0.25">
      <c r="B50" s="6">
        <v>46</v>
      </c>
      <c r="C50" s="57" t="s">
        <v>63</v>
      </c>
      <c r="D50" s="58" t="s">
        <v>28</v>
      </c>
      <c r="E50" s="59" t="s">
        <v>22</v>
      </c>
      <c r="F50" s="60">
        <v>10</v>
      </c>
      <c r="G50" s="8">
        <f t="shared" si="16"/>
        <v>100</v>
      </c>
      <c r="H50" s="42">
        <v>54</v>
      </c>
      <c r="I50" s="88">
        <f t="shared" si="17"/>
        <v>108</v>
      </c>
      <c r="J50" s="62">
        <v>11</v>
      </c>
      <c r="K50" s="8">
        <f t="shared" si="18"/>
        <v>22</v>
      </c>
      <c r="L50" s="61">
        <v>9</v>
      </c>
      <c r="M50" s="7">
        <f t="shared" si="19"/>
        <v>90</v>
      </c>
      <c r="N50" s="62">
        <v>64</v>
      </c>
      <c r="O50" s="8">
        <f t="shared" si="20"/>
        <v>64</v>
      </c>
      <c r="P50" s="61">
        <v>44</v>
      </c>
      <c r="Q50" s="29">
        <f t="shared" si="21"/>
        <v>132</v>
      </c>
      <c r="R50" s="62">
        <v>5</v>
      </c>
      <c r="S50" s="8">
        <f t="shared" si="22"/>
        <v>100</v>
      </c>
      <c r="T50" s="61">
        <v>0</v>
      </c>
      <c r="U50" s="7">
        <f t="shared" si="23"/>
        <v>0</v>
      </c>
      <c r="V50" s="62">
        <v>21</v>
      </c>
      <c r="W50" s="8">
        <f t="shared" si="24"/>
        <v>63</v>
      </c>
      <c r="X50" s="61">
        <v>130</v>
      </c>
      <c r="Y50" s="29">
        <f t="shared" si="25"/>
        <v>130</v>
      </c>
      <c r="Z50" s="62">
        <v>29</v>
      </c>
      <c r="AA50" s="8">
        <f t="shared" si="26"/>
        <v>87</v>
      </c>
      <c r="AB50" s="61">
        <v>23</v>
      </c>
      <c r="AC50" s="7">
        <f t="shared" si="27"/>
        <v>138</v>
      </c>
      <c r="AD50" s="62">
        <v>2</v>
      </c>
      <c r="AE50" s="8">
        <f t="shared" si="28"/>
        <v>24</v>
      </c>
      <c r="AF50" s="60">
        <v>5</v>
      </c>
      <c r="AG50" s="8">
        <f t="shared" si="29"/>
        <v>75</v>
      </c>
      <c r="AH50" s="63">
        <v>5</v>
      </c>
      <c r="AI50" s="35">
        <f t="shared" si="30"/>
        <v>50</v>
      </c>
      <c r="AJ50" s="77">
        <f t="shared" si="31"/>
        <v>1183</v>
      </c>
    </row>
    <row r="51" spans="2:36" s="2" customFormat="1" ht="24" customHeight="1" x14ac:dyDescent="0.25">
      <c r="B51" s="6">
        <v>47</v>
      </c>
      <c r="C51" s="57" t="s">
        <v>150</v>
      </c>
      <c r="D51" s="58" t="s">
        <v>28</v>
      </c>
      <c r="E51" s="59" t="s">
        <v>30</v>
      </c>
      <c r="F51" s="60">
        <v>9</v>
      </c>
      <c r="G51" s="8">
        <f t="shared" si="16"/>
        <v>90</v>
      </c>
      <c r="H51" s="42">
        <v>54</v>
      </c>
      <c r="I51" s="88">
        <f t="shared" si="17"/>
        <v>108</v>
      </c>
      <c r="J51" s="62">
        <v>55</v>
      </c>
      <c r="K51" s="8">
        <f t="shared" si="18"/>
        <v>110</v>
      </c>
      <c r="L51" s="61">
        <v>8</v>
      </c>
      <c r="M51" s="7">
        <f t="shared" si="19"/>
        <v>80</v>
      </c>
      <c r="N51" s="62">
        <v>84</v>
      </c>
      <c r="O51" s="8">
        <f t="shared" si="20"/>
        <v>84</v>
      </c>
      <c r="P51" s="61">
        <v>44</v>
      </c>
      <c r="Q51" s="29">
        <f t="shared" si="21"/>
        <v>132</v>
      </c>
      <c r="R51" s="62">
        <v>1</v>
      </c>
      <c r="S51" s="8">
        <f t="shared" si="22"/>
        <v>20</v>
      </c>
      <c r="T51" s="61">
        <v>0</v>
      </c>
      <c r="U51" s="7">
        <f t="shared" si="23"/>
        <v>0</v>
      </c>
      <c r="V51" s="62">
        <v>10</v>
      </c>
      <c r="W51" s="8">
        <f t="shared" si="24"/>
        <v>30</v>
      </c>
      <c r="X51" s="61">
        <v>100</v>
      </c>
      <c r="Y51" s="29">
        <f t="shared" si="25"/>
        <v>100</v>
      </c>
      <c r="Z51" s="62">
        <v>38</v>
      </c>
      <c r="AA51" s="8">
        <f t="shared" si="26"/>
        <v>114</v>
      </c>
      <c r="AB51" s="61">
        <v>17</v>
      </c>
      <c r="AC51" s="7">
        <f t="shared" si="27"/>
        <v>102</v>
      </c>
      <c r="AD51" s="62">
        <v>2</v>
      </c>
      <c r="AE51" s="8">
        <f t="shared" si="28"/>
        <v>24</v>
      </c>
      <c r="AF51" s="60">
        <v>5</v>
      </c>
      <c r="AG51" s="8">
        <f t="shared" si="29"/>
        <v>75</v>
      </c>
      <c r="AH51" s="63">
        <v>8</v>
      </c>
      <c r="AI51" s="35">
        <f t="shared" si="30"/>
        <v>80</v>
      </c>
      <c r="AJ51" s="77">
        <f t="shared" si="31"/>
        <v>1149</v>
      </c>
    </row>
    <row r="52" spans="2:36" s="2" customFormat="1" ht="24" customHeight="1" x14ac:dyDescent="0.25">
      <c r="B52" s="6">
        <v>48</v>
      </c>
      <c r="C52" s="57" t="s">
        <v>183</v>
      </c>
      <c r="D52" s="58" t="s">
        <v>28</v>
      </c>
      <c r="E52" s="59" t="s">
        <v>32</v>
      </c>
      <c r="F52" s="60">
        <v>8</v>
      </c>
      <c r="G52" s="8">
        <f t="shared" si="16"/>
        <v>80</v>
      </c>
      <c r="H52" s="42">
        <v>54</v>
      </c>
      <c r="I52" s="88">
        <f t="shared" si="17"/>
        <v>108</v>
      </c>
      <c r="J52" s="62">
        <v>0</v>
      </c>
      <c r="K52" s="8">
        <f t="shared" si="18"/>
        <v>0</v>
      </c>
      <c r="L52" s="61">
        <v>6</v>
      </c>
      <c r="M52" s="7">
        <f t="shared" si="19"/>
        <v>60</v>
      </c>
      <c r="N52" s="62">
        <v>116</v>
      </c>
      <c r="O52" s="8">
        <f t="shared" si="20"/>
        <v>116</v>
      </c>
      <c r="P52" s="61">
        <v>0</v>
      </c>
      <c r="Q52" s="29">
        <f t="shared" si="21"/>
        <v>0</v>
      </c>
      <c r="R52" s="62">
        <v>5</v>
      </c>
      <c r="S52" s="8">
        <f t="shared" si="22"/>
        <v>100</v>
      </c>
      <c r="T52" s="61">
        <v>0</v>
      </c>
      <c r="U52" s="7">
        <f t="shared" si="23"/>
        <v>0</v>
      </c>
      <c r="V52" s="62">
        <v>0</v>
      </c>
      <c r="W52" s="8">
        <f t="shared" si="24"/>
        <v>0</v>
      </c>
      <c r="X52" s="61">
        <v>127</v>
      </c>
      <c r="Y52" s="29">
        <f t="shared" si="25"/>
        <v>127</v>
      </c>
      <c r="Z52" s="62">
        <v>0</v>
      </c>
      <c r="AA52" s="8">
        <f t="shared" si="26"/>
        <v>0</v>
      </c>
      <c r="AB52" s="61">
        <v>0</v>
      </c>
      <c r="AC52" s="7">
        <f t="shared" si="27"/>
        <v>0</v>
      </c>
      <c r="AD52" s="62">
        <v>0</v>
      </c>
      <c r="AE52" s="8">
        <f t="shared" si="28"/>
        <v>0</v>
      </c>
      <c r="AF52" s="60">
        <v>0</v>
      </c>
      <c r="AG52" s="8">
        <f t="shared" si="29"/>
        <v>0</v>
      </c>
      <c r="AH52" s="63">
        <v>13</v>
      </c>
      <c r="AI52" s="35">
        <f t="shared" si="30"/>
        <v>130</v>
      </c>
      <c r="AJ52" s="77">
        <f t="shared" si="31"/>
        <v>721</v>
      </c>
    </row>
    <row r="53" spans="2:36" s="2" customFormat="1" ht="24" customHeight="1" x14ac:dyDescent="0.25">
      <c r="B53" s="6">
        <v>49</v>
      </c>
      <c r="C53" s="57" t="s">
        <v>160</v>
      </c>
      <c r="D53" s="58" t="s">
        <v>28</v>
      </c>
      <c r="E53" s="59" t="s">
        <v>47</v>
      </c>
      <c r="F53" s="60">
        <v>8</v>
      </c>
      <c r="G53" s="8">
        <f t="shared" si="16"/>
        <v>80</v>
      </c>
      <c r="H53" s="42">
        <v>54</v>
      </c>
      <c r="I53" s="88">
        <f t="shared" si="17"/>
        <v>108</v>
      </c>
      <c r="J53" s="62">
        <v>0</v>
      </c>
      <c r="K53" s="8">
        <f t="shared" si="18"/>
        <v>0</v>
      </c>
      <c r="L53" s="61">
        <v>3</v>
      </c>
      <c r="M53" s="7">
        <f t="shared" si="19"/>
        <v>30</v>
      </c>
      <c r="N53" s="62">
        <v>76</v>
      </c>
      <c r="O53" s="8">
        <f t="shared" si="20"/>
        <v>76</v>
      </c>
      <c r="P53" s="61">
        <v>0</v>
      </c>
      <c r="Q53" s="29">
        <f t="shared" si="21"/>
        <v>0</v>
      </c>
      <c r="R53" s="62">
        <v>5</v>
      </c>
      <c r="S53" s="8">
        <f t="shared" si="22"/>
        <v>100</v>
      </c>
      <c r="T53" s="61">
        <v>0</v>
      </c>
      <c r="U53" s="7">
        <f t="shared" si="23"/>
        <v>0</v>
      </c>
      <c r="V53" s="62">
        <v>0</v>
      </c>
      <c r="W53" s="8">
        <f t="shared" si="24"/>
        <v>0</v>
      </c>
      <c r="X53" s="61">
        <v>128</v>
      </c>
      <c r="Y53" s="29">
        <f t="shared" si="25"/>
        <v>128</v>
      </c>
      <c r="Z53" s="62">
        <v>16</v>
      </c>
      <c r="AA53" s="8">
        <f t="shared" si="26"/>
        <v>48</v>
      </c>
      <c r="AB53" s="61">
        <v>0</v>
      </c>
      <c r="AC53" s="7">
        <f t="shared" si="27"/>
        <v>0</v>
      </c>
      <c r="AD53" s="62">
        <v>2</v>
      </c>
      <c r="AE53" s="8">
        <f t="shared" si="28"/>
        <v>24</v>
      </c>
      <c r="AF53" s="60">
        <v>0</v>
      </c>
      <c r="AG53" s="8">
        <f t="shared" si="29"/>
        <v>0</v>
      </c>
      <c r="AH53" s="63">
        <v>4</v>
      </c>
      <c r="AI53" s="35">
        <f t="shared" si="30"/>
        <v>40</v>
      </c>
      <c r="AJ53" s="77">
        <f t="shared" si="31"/>
        <v>634</v>
      </c>
    </row>
    <row r="54" spans="2:36" s="2" customFormat="1" ht="24" customHeight="1" x14ac:dyDescent="0.25">
      <c r="B54" s="6">
        <v>50</v>
      </c>
      <c r="C54" s="57" t="s">
        <v>103</v>
      </c>
      <c r="D54" s="58" t="s">
        <v>24</v>
      </c>
      <c r="E54" s="59" t="s">
        <v>22</v>
      </c>
      <c r="F54" s="60">
        <v>8</v>
      </c>
      <c r="G54" s="8">
        <f t="shared" si="16"/>
        <v>80</v>
      </c>
      <c r="H54" s="42">
        <v>53</v>
      </c>
      <c r="I54" s="88">
        <f t="shared" si="17"/>
        <v>106</v>
      </c>
      <c r="J54" s="62">
        <v>36</v>
      </c>
      <c r="K54" s="8">
        <f t="shared" si="18"/>
        <v>72</v>
      </c>
      <c r="L54" s="61">
        <v>6</v>
      </c>
      <c r="M54" s="7">
        <f t="shared" si="19"/>
        <v>60</v>
      </c>
      <c r="N54" s="62">
        <v>88</v>
      </c>
      <c r="O54" s="8">
        <f t="shared" si="20"/>
        <v>88</v>
      </c>
      <c r="P54" s="61">
        <v>47</v>
      </c>
      <c r="Q54" s="29">
        <f t="shared" si="21"/>
        <v>141</v>
      </c>
      <c r="R54" s="62">
        <v>1</v>
      </c>
      <c r="S54" s="8">
        <f t="shared" si="22"/>
        <v>20</v>
      </c>
      <c r="T54" s="61">
        <v>0</v>
      </c>
      <c r="U54" s="7">
        <f t="shared" si="23"/>
        <v>0</v>
      </c>
      <c r="V54" s="62">
        <v>44</v>
      </c>
      <c r="W54" s="8">
        <f t="shared" si="24"/>
        <v>132</v>
      </c>
      <c r="X54" s="61">
        <v>115</v>
      </c>
      <c r="Y54" s="29">
        <f t="shared" si="25"/>
        <v>115</v>
      </c>
      <c r="Z54" s="62">
        <v>13</v>
      </c>
      <c r="AA54" s="8">
        <f t="shared" si="26"/>
        <v>39</v>
      </c>
      <c r="AB54" s="61">
        <v>20</v>
      </c>
      <c r="AC54" s="7">
        <f t="shared" si="27"/>
        <v>120</v>
      </c>
      <c r="AD54" s="62">
        <v>3</v>
      </c>
      <c r="AE54" s="8">
        <f t="shared" si="28"/>
        <v>36</v>
      </c>
      <c r="AF54" s="60">
        <v>3</v>
      </c>
      <c r="AG54" s="8">
        <f t="shared" si="29"/>
        <v>45</v>
      </c>
      <c r="AH54" s="63">
        <v>1</v>
      </c>
      <c r="AI54" s="35">
        <f t="shared" si="30"/>
        <v>10</v>
      </c>
      <c r="AJ54" s="77">
        <f t="shared" si="31"/>
        <v>1064</v>
      </c>
    </row>
    <row r="55" spans="2:36" s="2" customFormat="1" ht="24" customHeight="1" x14ac:dyDescent="0.25">
      <c r="B55" s="6">
        <v>51</v>
      </c>
      <c r="C55" s="57" t="s">
        <v>76</v>
      </c>
      <c r="D55" s="58" t="s">
        <v>28</v>
      </c>
      <c r="E55" s="59" t="s">
        <v>22</v>
      </c>
      <c r="F55" s="60">
        <v>6</v>
      </c>
      <c r="G55" s="8">
        <f t="shared" si="16"/>
        <v>60</v>
      </c>
      <c r="H55" s="42">
        <v>53</v>
      </c>
      <c r="I55" s="88">
        <f t="shared" si="17"/>
        <v>106</v>
      </c>
      <c r="J55" s="62">
        <v>7</v>
      </c>
      <c r="K55" s="8">
        <f t="shared" si="18"/>
        <v>14</v>
      </c>
      <c r="L55" s="61">
        <v>6</v>
      </c>
      <c r="M55" s="7">
        <f t="shared" si="19"/>
        <v>60</v>
      </c>
      <c r="N55" s="62">
        <v>83</v>
      </c>
      <c r="O55" s="8">
        <f t="shared" si="20"/>
        <v>83</v>
      </c>
      <c r="P55" s="61">
        <v>33</v>
      </c>
      <c r="Q55" s="29">
        <f t="shared" si="21"/>
        <v>99</v>
      </c>
      <c r="R55" s="62">
        <v>1</v>
      </c>
      <c r="S55" s="8">
        <f t="shared" si="22"/>
        <v>20</v>
      </c>
      <c r="T55" s="61">
        <v>0</v>
      </c>
      <c r="U55" s="7">
        <f t="shared" si="23"/>
        <v>0</v>
      </c>
      <c r="V55" s="62">
        <v>16</v>
      </c>
      <c r="W55" s="8">
        <f t="shared" si="24"/>
        <v>48</v>
      </c>
      <c r="X55" s="61">
        <v>113</v>
      </c>
      <c r="Y55" s="29">
        <f t="shared" si="25"/>
        <v>113</v>
      </c>
      <c r="Z55" s="62">
        <v>15</v>
      </c>
      <c r="AA55" s="8">
        <f t="shared" si="26"/>
        <v>45</v>
      </c>
      <c r="AB55" s="61">
        <v>15</v>
      </c>
      <c r="AC55" s="7">
        <f t="shared" si="27"/>
        <v>90</v>
      </c>
      <c r="AD55" s="62">
        <v>1</v>
      </c>
      <c r="AE55" s="8">
        <f t="shared" si="28"/>
        <v>12</v>
      </c>
      <c r="AF55" s="60">
        <v>2</v>
      </c>
      <c r="AG55" s="8">
        <f t="shared" si="29"/>
        <v>30</v>
      </c>
      <c r="AH55" s="63">
        <v>4</v>
      </c>
      <c r="AI55" s="35">
        <f t="shared" si="30"/>
        <v>40</v>
      </c>
      <c r="AJ55" s="77">
        <f t="shared" si="31"/>
        <v>820</v>
      </c>
    </row>
    <row r="56" spans="2:36" s="2" customFormat="1" ht="24" customHeight="1" x14ac:dyDescent="0.25">
      <c r="B56" s="6">
        <v>52</v>
      </c>
      <c r="C56" s="57" t="s">
        <v>177</v>
      </c>
      <c r="D56" s="58" t="s">
        <v>28</v>
      </c>
      <c r="E56" s="59" t="s">
        <v>48</v>
      </c>
      <c r="F56" s="60">
        <v>6</v>
      </c>
      <c r="G56" s="8">
        <f t="shared" si="16"/>
        <v>60</v>
      </c>
      <c r="H56" s="42">
        <v>53</v>
      </c>
      <c r="I56" s="88">
        <f t="shared" si="17"/>
        <v>106</v>
      </c>
      <c r="J56" s="62">
        <v>0</v>
      </c>
      <c r="K56" s="8">
        <f t="shared" si="18"/>
        <v>0</v>
      </c>
      <c r="L56" s="61">
        <v>1</v>
      </c>
      <c r="M56" s="7">
        <f t="shared" si="19"/>
        <v>10</v>
      </c>
      <c r="N56" s="62">
        <v>66</v>
      </c>
      <c r="O56" s="8">
        <f t="shared" si="20"/>
        <v>66</v>
      </c>
      <c r="P56" s="61">
        <v>0</v>
      </c>
      <c r="Q56" s="29">
        <f t="shared" si="21"/>
        <v>0</v>
      </c>
      <c r="R56" s="62">
        <v>2</v>
      </c>
      <c r="S56" s="8">
        <f t="shared" si="22"/>
        <v>40</v>
      </c>
      <c r="T56" s="61">
        <v>0</v>
      </c>
      <c r="U56" s="7">
        <f t="shared" si="23"/>
        <v>0</v>
      </c>
      <c r="V56" s="62">
        <v>0</v>
      </c>
      <c r="W56" s="8">
        <f t="shared" si="24"/>
        <v>0</v>
      </c>
      <c r="X56" s="61">
        <v>124</v>
      </c>
      <c r="Y56" s="29">
        <f t="shared" si="25"/>
        <v>124</v>
      </c>
      <c r="Z56" s="62">
        <v>0</v>
      </c>
      <c r="AA56" s="8">
        <f t="shared" si="26"/>
        <v>0</v>
      </c>
      <c r="AB56" s="61">
        <v>0</v>
      </c>
      <c r="AC56" s="7">
        <f t="shared" si="27"/>
        <v>0</v>
      </c>
      <c r="AD56" s="62">
        <v>2</v>
      </c>
      <c r="AE56" s="8">
        <f t="shared" si="28"/>
        <v>24</v>
      </c>
      <c r="AF56" s="60">
        <v>0</v>
      </c>
      <c r="AG56" s="8">
        <f t="shared" si="29"/>
        <v>0</v>
      </c>
      <c r="AH56" s="63">
        <v>1</v>
      </c>
      <c r="AI56" s="35">
        <f t="shared" si="30"/>
        <v>10</v>
      </c>
      <c r="AJ56" s="77">
        <f t="shared" si="31"/>
        <v>440</v>
      </c>
    </row>
    <row r="57" spans="2:36" s="2" customFormat="1" ht="24" customHeight="1" x14ac:dyDescent="0.25">
      <c r="B57" s="6">
        <v>53</v>
      </c>
      <c r="C57" s="57" t="s">
        <v>114</v>
      </c>
      <c r="D57" s="58" t="s">
        <v>23</v>
      </c>
      <c r="E57" s="59" t="s">
        <v>21</v>
      </c>
      <c r="F57" s="60">
        <v>8</v>
      </c>
      <c r="G57" s="8">
        <f t="shared" si="16"/>
        <v>80</v>
      </c>
      <c r="H57" s="42">
        <v>52</v>
      </c>
      <c r="I57" s="88">
        <f t="shared" si="17"/>
        <v>104</v>
      </c>
      <c r="J57" s="62">
        <v>10</v>
      </c>
      <c r="K57" s="8">
        <f t="shared" si="18"/>
        <v>20</v>
      </c>
      <c r="L57" s="61">
        <v>4</v>
      </c>
      <c r="M57" s="7">
        <f t="shared" si="19"/>
        <v>40</v>
      </c>
      <c r="N57" s="62">
        <v>94</v>
      </c>
      <c r="O57" s="8">
        <f t="shared" si="20"/>
        <v>94</v>
      </c>
      <c r="P57" s="61">
        <v>39</v>
      </c>
      <c r="Q57" s="29">
        <f t="shared" si="21"/>
        <v>117</v>
      </c>
      <c r="R57" s="62">
        <v>2</v>
      </c>
      <c r="S57" s="8">
        <f t="shared" si="22"/>
        <v>40</v>
      </c>
      <c r="T57" s="61">
        <v>0</v>
      </c>
      <c r="U57" s="7">
        <f t="shared" si="23"/>
        <v>0</v>
      </c>
      <c r="V57" s="62">
        <v>10</v>
      </c>
      <c r="W57" s="8">
        <f t="shared" si="24"/>
        <v>30</v>
      </c>
      <c r="X57" s="61">
        <v>120</v>
      </c>
      <c r="Y57" s="29">
        <f t="shared" si="25"/>
        <v>120</v>
      </c>
      <c r="Z57" s="62">
        <v>24</v>
      </c>
      <c r="AA57" s="8">
        <f t="shared" si="26"/>
        <v>72</v>
      </c>
      <c r="AB57" s="61">
        <v>15</v>
      </c>
      <c r="AC57" s="7">
        <f t="shared" si="27"/>
        <v>90</v>
      </c>
      <c r="AD57" s="62">
        <v>3</v>
      </c>
      <c r="AE57" s="8">
        <f t="shared" si="28"/>
        <v>36</v>
      </c>
      <c r="AF57" s="60">
        <v>4</v>
      </c>
      <c r="AG57" s="8">
        <f t="shared" si="29"/>
        <v>60</v>
      </c>
      <c r="AH57" s="63">
        <v>0</v>
      </c>
      <c r="AI57" s="35">
        <f t="shared" si="30"/>
        <v>0</v>
      </c>
      <c r="AJ57" s="77">
        <f t="shared" si="31"/>
        <v>903</v>
      </c>
    </row>
    <row r="58" spans="2:36" s="2" customFormat="1" ht="24" customHeight="1" x14ac:dyDescent="0.25">
      <c r="B58" s="6">
        <v>54</v>
      </c>
      <c r="C58" s="57" t="s">
        <v>93</v>
      </c>
      <c r="D58" s="58" t="s">
        <v>23</v>
      </c>
      <c r="E58" s="59" t="s">
        <v>22</v>
      </c>
      <c r="F58" s="60">
        <v>5</v>
      </c>
      <c r="G58" s="8">
        <f t="shared" si="16"/>
        <v>50</v>
      </c>
      <c r="H58" s="42">
        <v>52</v>
      </c>
      <c r="I58" s="88">
        <f t="shared" si="17"/>
        <v>104</v>
      </c>
      <c r="J58" s="62">
        <v>18</v>
      </c>
      <c r="K58" s="8">
        <f t="shared" si="18"/>
        <v>36</v>
      </c>
      <c r="L58" s="61">
        <v>7</v>
      </c>
      <c r="M58" s="7">
        <f t="shared" si="19"/>
        <v>70</v>
      </c>
      <c r="N58" s="62">
        <v>80</v>
      </c>
      <c r="O58" s="8">
        <f t="shared" si="20"/>
        <v>80</v>
      </c>
      <c r="P58" s="61">
        <v>21</v>
      </c>
      <c r="Q58" s="29">
        <f t="shared" si="21"/>
        <v>63</v>
      </c>
      <c r="R58" s="62">
        <v>2</v>
      </c>
      <c r="S58" s="8">
        <f t="shared" si="22"/>
        <v>40</v>
      </c>
      <c r="T58" s="61">
        <v>0</v>
      </c>
      <c r="U58" s="7">
        <f t="shared" si="23"/>
        <v>0</v>
      </c>
      <c r="V58" s="62">
        <v>16</v>
      </c>
      <c r="W58" s="8">
        <f t="shared" si="24"/>
        <v>48</v>
      </c>
      <c r="X58" s="61">
        <v>129</v>
      </c>
      <c r="Y58" s="29">
        <f t="shared" si="25"/>
        <v>129</v>
      </c>
      <c r="Z58" s="62">
        <v>0</v>
      </c>
      <c r="AA58" s="8">
        <f t="shared" si="26"/>
        <v>0</v>
      </c>
      <c r="AB58" s="61">
        <v>19</v>
      </c>
      <c r="AC58" s="7">
        <f t="shared" si="27"/>
        <v>114</v>
      </c>
      <c r="AD58" s="62">
        <v>0</v>
      </c>
      <c r="AE58" s="8">
        <f t="shared" si="28"/>
        <v>0</v>
      </c>
      <c r="AF58" s="60">
        <v>4</v>
      </c>
      <c r="AG58" s="8">
        <f t="shared" si="29"/>
        <v>60</v>
      </c>
      <c r="AH58" s="63">
        <v>6</v>
      </c>
      <c r="AI58" s="35">
        <f t="shared" si="30"/>
        <v>60</v>
      </c>
      <c r="AJ58" s="77">
        <f t="shared" si="31"/>
        <v>854</v>
      </c>
    </row>
    <row r="59" spans="2:36" s="2" customFormat="1" ht="24" customHeight="1" x14ac:dyDescent="0.25">
      <c r="B59" s="6">
        <v>55</v>
      </c>
      <c r="C59" s="57" t="s">
        <v>170</v>
      </c>
      <c r="D59" s="58" t="s">
        <v>28</v>
      </c>
      <c r="E59" s="59" t="s">
        <v>48</v>
      </c>
      <c r="F59" s="60">
        <v>11</v>
      </c>
      <c r="G59" s="8">
        <f t="shared" si="16"/>
        <v>110</v>
      </c>
      <c r="H59" s="42">
        <v>52</v>
      </c>
      <c r="I59" s="88">
        <f t="shared" si="17"/>
        <v>104</v>
      </c>
      <c r="J59" s="62">
        <v>0</v>
      </c>
      <c r="K59" s="8">
        <f t="shared" si="18"/>
        <v>0</v>
      </c>
      <c r="L59" s="61">
        <v>4</v>
      </c>
      <c r="M59" s="7">
        <f t="shared" si="19"/>
        <v>40</v>
      </c>
      <c r="N59" s="62">
        <v>56</v>
      </c>
      <c r="O59" s="8">
        <f t="shared" si="20"/>
        <v>56</v>
      </c>
      <c r="P59" s="61">
        <v>0</v>
      </c>
      <c r="Q59" s="29">
        <f t="shared" si="21"/>
        <v>0</v>
      </c>
      <c r="R59" s="62">
        <v>5</v>
      </c>
      <c r="S59" s="8">
        <f t="shared" si="22"/>
        <v>100</v>
      </c>
      <c r="T59" s="61">
        <v>0</v>
      </c>
      <c r="U59" s="7">
        <f t="shared" si="23"/>
        <v>0</v>
      </c>
      <c r="V59" s="62">
        <v>0</v>
      </c>
      <c r="W59" s="8">
        <f t="shared" si="24"/>
        <v>0</v>
      </c>
      <c r="X59" s="61">
        <v>103</v>
      </c>
      <c r="Y59" s="29">
        <f t="shared" si="25"/>
        <v>103</v>
      </c>
      <c r="Z59" s="62">
        <v>8</v>
      </c>
      <c r="AA59" s="8">
        <f t="shared" si="26"/>
        <v>24</v>
      </c>
      <c r="AB59" s="61">
        <v>0</v>
      </c>
      <c r="AC59" s="7">
        <f t="shared" si="27"/>
        <v>0</v>
      </c>
      <c r="AD59" s="62">
        <v>2</v>
      </c>
      <c r="AE59" s="8">
        <f t="shared" si="28"/>
        <v>24</v>
      </c>
      <c r="AF59" s="60">
        <v>8</v>
      </c>
      <c r="AG59" s="8">
        <f t="shared" si="29"/>
        <v>120</v>
      </c>
      <c r="AH59" s="63">
        <v>1</v>
      </c>
      <c r="AI59" s="35">
        <f t="shared" si="30"/>
        <v>10</v>
      </c>
      <c r="AJ59" s="77">
        <f t="shared" si="31"/>
        <v>691</v>
      </c>
    </row>
    <row r="60" spans="2:36" s="2" customFormat="1" ht="24" customHeight="1" x14ac:dyDescent="0.25">
      <c r="B60" s="6">
        <v>56</v>
      </c>
      <c r="C60" s="57" t="s">
        <v>173</v>
      </c>
      <c r="D60" s="58" t="s">
        <v>28</v>
      </c>
      <c r="E60" s="59" t="s">
        <v>48</v>
      </c>
      <c r="F60" s="60">
        <v>7</v>
      </c>
      <c r="G60" s="8">
        <f t="shared" si="16"/>
        <v>70</v>
      </c>
      <c r="H60" s="42">
        <v>52</v>
      </c>
      <c r="I60" s="88">
        <f t="shared" si="17"/>
        <v>104</v>
      </c>
      <c r="J60" s="62">
        <v>0</v>
      </c>
      <c r="K60" s="8">
        <f t="shared" si="18"/>
        <v>0</v>
      </c>
      <c r="L60" s="61">
        <v>8</v>
      </c>
      <c r="M60" s="7">
        <f t="shared" si="19"/>
        <v>80</v>
      </c>
      <c r="N60" s="62">
        <v>89</v>
      </c>
      <c r="O60" s="8">
        <f t="shared" si="20"/>
        <v>89</v>
      </c>
      <c r="P60" s="61">
        <v>0</v>
      </c>
      <c r="Q60" s="29">
        <f t="shared" si="21"/>
        <v>0</v>
      </c>
      <c r="R60" s="62">
        <v>1</v>
      </c>
      <c r="S60" s="8">
        <f t="shared" si="22"/>
        <v>20</v>
      </c>
      <c r="T60" s="61">
        <v>0</v>
      </c>
      <c r="U60" s="7">
        <f t="shared" si="23"/>
        <v>0</v>
      </c>
      <c r="V60" s="62">
        <v>0</v>
      </c>
      <c r="W60" s="8">
        <f t="shared" si="24"/>
        <v>0</v>
      </c>
      <c r="X60" s="61">
        <v>123</v>
      </c>
      <c r="Y60" s="29">
        <f t="shared" si="25"/>
        <v>123</v>
      </c>
      <c r="Z60" s="62">
        <v>10</v>
      </c>
      <c r="AA60" s="8">
        <f t="shared" si="26"/>
        <v>30</v>
      </c>
      <c r="AB60" s="61">
        <v>0</v>
      </c>
      <c r="AC60" s="7">
        <f t="shared" si="27"/>
        <v>0</v>
      </c>
      <c r="AD60" s="62">
        <v>2</v>
      </c>
      <c r="AE60" s="8">
        <f t="shared" si="28"/>
        <v>24</v>
      </c>
      <c r="AF60" s="60">
        <v>0</v>
      </c>
      <c r="AG60" s="8">
        <f t="shared" si="29"/>
        <v>0</v>
      </c>
      <c r="AH60" s="63">
        <v>4</v>
      </c>
      <c r="AI60" s="35">
        <f t="shared" si="30"/>
        <v>40</v>
      </c>
      <c r="AJ60" s="77">
        <f t="shared" si="31"/>
        <v>580</v>
      </c>
    </row>
    <row r="61" spans="2:36" s="2" customFormat="1" ht="24" customHeight="1" x14ac:dyDescent="0.25">
      <c r="B61" s="6">
        <v>57</v>
      </c>
      <c r="C61" s="57" t="s">
        <v>72</v>
      </c>
      <c r="D61" s="58" t="s">
        <v>28</v>
      </c>
      <c r="E61" s="59" t="s">
        <v>22</v>
      </c>
      <c r="F61" s="60">
        <v>7</v>
      </c>
      <c r="G61" s="8">
        <f t="shared" si="16"/>
        <v>70</v>
      </c>
      <c r="H61" s="42">
        <v>51</v>
      </c>
      <c r="I61" s="88">
        <f t="shared" si="17"/>
        <v>102</v>
      </c>
      <c r="J61" s="62">
        <v>20</v>
      </c>
      <c r="K61" s="8">
        <f t="shared" si="18"/>
        <v>40</v>
      </c>
      <c r="L61" s="61">
        <v>7</v>
      </c>
      <c r="M61" s="7">
        <f t="shared" si="19"/>
        <v>70</v>
      </c>
      <c r="N61" s="62">
        <v>82</v>
      </c>
      <c r="O61" s="8">
        <f t="shared" si="20"/>
        <v>82</v>
      </c>
      <c r="P61" s="61">
        <v>51</v>
      </c>
      <c r="Q61" s="29">
        <f t="shared" si="21"/>
        <v>153</v>
      </c>
      <c r="R61" s="62">
        <v>2</v>
      </c>
      <c r="S61" s="8">
        <f t="shared" si="22"/>
        <v>40</v>
      </c>
      <c r="T61" s="61">
        <v>0</v>
      </c>
      <c r="U61" s="7">
        <f t="shared" si="23"/>
        <v>0</v>
      </c>
      <c r="V61" s="62">
        <v>21</v>
      </c>
      <c r="W61" s="8">
        <f t="shared" si="24"/>
        <v>63</v>
      </c>
      <c r="X61" s="61">
        <v>131</v>
      </c>
      <c r="Y61" s="29">
        <f t="shared" si="25"/>
        <v>131</v>
      </c>
      <c r="Z61" s="62">
        <v>21</v>
      </c>
      <c r="AA61" s="8">
        <f t="shared" si="26"/>
        <v>63</v>
      </c>
      <c r="AB61" s="61">
        <v>13</v>
      </c>
      <c r="AC61" s="7">
        <f t="shared" si="27"/>
        <v>78</v>
      </c>
      <c r="AD61" s="62">
        <v>3</v>
      </c>
      <c r="AE61" s="8">
        <f t="shared" si="28"/>
        <v>36</v>
      </c>
      <c r="AF61" s="60">
        <v>2</v>
      </c>
      <c r="AG61" s="8">
        <f t="shared" si="29"/>
        <v>30</v>
      </c>
      <c r="AH61" s="63">
        <v>3</v>
      </c>
      <c r="AI61" s="35">
        <f t="shared" si="30"/>
        <v>30</v>
      </c>
      <c r="AJ61" s="77">
        <f t="shared" si="31"/>
        <v>988</v>
      </c>
    </row>
    <row r="62" spans="2:36" s="2" customFormat="1" ht="24" customHeight="1" x14ac:dyDescent="0.25">
      <c r="B62" s="6">
        <v>58</v>
      </c>
      <c r="C62" s="57" t="s">
        <v>139</v>
      </c>
      <c r="D62" s="58" t="s">
        <v>28</v>
      </c>
      <c r="E62" s="59" t="s">
        <v>31</v>
      </c>
      <c r="F62" s="60">
        <v>6</v>
      </c>
      <c r="G62" s="8">
        <f t="shared" si="16"/>
        <v>60</v>
      </c>
      <c r="H62" s="42">
        <v>51</v>
      </c>
      <c r="I62" s="88">
        <f t="shared" si="17"/>
        <v>102</v>
      </c>
      <c r="J62" s="62">
        <v>21</v>
      </c>
      <c r="K62" s="8">
        <f t="shared" si="18"/>
        <v>42</v>
      </c>
      <c r="L62" s="61">
        <v>8</v>
      </c>
      <c r="M62" s="7">
        <f t="shared" si="19"/>
        <v>80</v>
      </c>
      <c r="N62" s="62">
        <v>85</v>
      </c>
      <c r="O62" s="8">
        <f t="shared" si="20"/>
        <v>85</v>
      </c>
      <c r="P62" s="61">
        <v>49</v>
      </c>
      <c r="Q62" s="29">
        <f t="shared" si="21"/>
        <v>147</v>
      </c>
      <c r="R62" s="62">
        <v>2</v>
      </c>
      <c r="S62" s="8">
        <f t="shared" si="22"/>
        <v>40</v>
      </c>
      <c r="T62" s="61">
        <v>0</v>
      </c>
      <c r="U62" s="7">
        <f t="shared" si="23"/>
        <v>0</v>
      </c>
      <c r="V62" s="62">
        <v>18</v>
      </c>
      <c r="W62" s="8">
        <f t="shared" si="24"/>
        <v>54</v>
      </c>
      <c r="X62" s="61">
        <v>109</v>
      </c>
      <c r="Y62" s="29">
        <f t="shared" si="25"/>
        <v>109</v>
      </c>
      <c r="Z62" s="62">
        <v>16</v>
      </c>
      <c r="AA62" s="8">
        <f t="shared" si="26"/>
        <v>48</v>
      </c>
      <c r="AB62" s="61">
        <v>15</v>
      </c>
      <c r="AC62" s="7">
        <f t="shared" si="27"/>
        <v>90</v>
      </c>
      <c r="AD62" s="62">
        <v>3</v>
      </c>
      <c r="AE62" s="8">
        <f t="shared" si="28"/>
        <v>36</v>
      </c>
      <c r="AF62" s="60">
        <v>1</v>
      </c>
      <c r="AG62" s="8">
        <f t="shared" si="29"/>
        <v>15</v>
      </c>
      <c r="AH62" s="63">
        <v>5</v>
      </c>
      <c r="AI62" s="35">
        <f t="shared" si="30"/>
        <v>50</v>
      </c>
      <c r="AJ62" s="77">
        <f t="shared" si="31"/>
        <v>958</v>
      </c>
    </row>
    <row r="63" spans="2:36" s="2" customFormat="1" ht="24" customHeight="1" x14ac:dyDescent="0.25">
      <c r="B63" s="6">
        <v>59</v>
      </c>
      <c r="C63" s="57" t="s">
        <v>126</v>
      </c>
      <c r="D63" s="58" t="s">
        <v>28</v>
      </c>
      <c r="E63" s="59" t="s">
        <v>21</v>
      </c>
      <c r="F63" s="60">
        <v>5</v>
      </c>
      <c r="G63" s="8">
        <f t="shared" si="16"/>
        <v>50</v>
      </c>
      <c r="H63" s="42">
        <v>51</v>
      </c>
      <c r="I63" s="88">
        <f t="shared" si="17"/>
        <v>102</v>
      </c>
      <c r="J63" s="62">
        <v>11</v>
      </c>
      <c r="K63" s="8">
        <f t="shared" si="18"/>
        <v>22</v>
      </c>
      <c r="L63" s="61">
        <v>6</v>
      </c>
      <c r="M63" s="7">
        <f t="shared" si="19"/>
        <v>60</v>
      </c>
      <c r="N63" s="62">
        <v>66</v>
      </c>
      <c r="O63" s="8">
        <f t="shared" si="20"/>
        <v>66</v>
      </c>
      <c r="P63" s="61">
        <v>26</v>
      </c>
      <c r="Q63" s="29">
        <f t="shared" si="21"/>
        <v>78</v>
      </c>
      <c r="R63" s="62">
        <v>1</v>
      </c>
      <c r="S63" s="8">
        <f t="shared" si="22"/>
        <v>20</v>
      </c>
      <c r="T63" s="61">
        <v>0</v>
      </c>
      <c r="U63" s="7">
        <f t="shared" si="23"/>
        <v>0</v>
      </c>
      <c r="V63" s="62">
        <v>23</v>
      </c>
      <c r="W63" s="8">
        <f t="shared" si="24"/>
        <v>69</v>
      </c>
      <c r="X63" s="61">
        <v>0</v>
      </c>
      <c r="Y63" s="29">
        <f t="shared" si="25"/>
        <v>0</v>
      </c>
      <c r="Z63" s="62">
        <v>10</v>
      </c>
      <c r="AA63" s="8">
        <f t="shared" si="26"/>
        <v>30</v>
      </c>
      <c r="AB63" s="61">
        <v>7</v>
      </c>
      <c r="AC63" s="7">
        <f t="shared" si="27"/>
        <v>42</v>
      </c>
      <c r="AD63" s="62">
        <v>2</v>
      </c>
      <c r="AE63" s="8">
        <f t="shared" si="28"/>
        <v>24</v>
      </c>
      <c r="AF63" s="60">
        <v>1</v>
      </c>
      <c r="AG63" s="8">
        <f t="shared" si="29"/>
        <v>15</v>
      </c>
      <c r="AH63" s="63">
        <v>6</v>
      </c>
      <c r="AI63" s="35">
        <f t="shared" si="30"/>
        <v>60</v>
      </c>
      <c r="AJ63" s="77">
        <f t="shared" si="31"/>
        <v>638</v>
      </c>
    </row>
    <row r="64" spans="2:36" s="2" customFormat="1" ht="24" customHeight="1" x14ac:dyDescent="0.25">
      <c r="B64" s="6">
        <v>60</v>
      </c>
      <c r="C64" s="57" t="s">
        <v>67</v>
      </c>
      <c r="D64" s="58" t="s">
        <v>28</v>
      </c>
      <c r="E64" s="59" t="s">
        <v>22</v>
      </c>
      <c r="F64" s="60">
        <v>7</v>
      </c>
      <c r="G64" s="8">
        <f t="shared" si="16"/>
        <v>70</v>
      </c>
      <c r="H64" s="42">
        <v>50</v>
      </c>
      <c r="I64" s="88">
        <f t="shared" si="17"/>
        <v>100</v>
      </c>
      <c r="J64" s="62">
        <v>41</v>
      </c>
      <c r="K64" s="8">
        <f t="shared" si="18"/>
        <v>82</v>
      </c>
      <c r="L64" s="61">
        <v>9</v>
      </c>
      <c r="M64" s="7">
        <f t="shared" si="19"/>
        <v>90</v>
      </c>
      <c r="N64" s="62">
        <v>115</v>
      </c>
      <c r="O64" s="8">
        <f t="shared" si="20"/>
        <v>115</v>
      </c>
      <c r="P64" s="61">
        <v>40</v>
      </c>
      <c r="Q64" s="29">
        <f t="shared" si="21"/>
        <v>120</v>
      </c>
      <c r="R64" s="62">
        <v>2</v>
      </c>
      <c r="S64" s="8">
        <f t="shared" si="22"/>
        <v>40</v>
      </c>
      <c r="T64" s="61">
        <v>0</v>
      </c>
      <c r="U64" s="7">
        <f t="shared" si="23"/>
        <v>0</v>
      </c>
      <c r="V64" s="62">
        <v>29</v>
      </c>
      <c r="W64" s="8">
        <f t="shared" si="24"/>
        <v>87</v>
      </c>
      <c r="X64" s="61">
        <v>138</v>
      </c>
      <c r="Y64" s="29">
        <f t="shared" si="25"/>
        <v>138</v>
      </c>
      <c r="Z64" s="62">
        <v>30</v>
      </c>
      <c r="AA64" s="8">
        <f t="shared" si="26"/>
        <v>90</v>
      </c>
      <c r="AB64" s="61">
        <v>10</v>
      </c>
      <c r="AC64" s="7">
        <f t="shared" si="27"/>
        <v>60</v>
      </c>
      <c r="AD64" s="62">
        <v>1</v>
      </c>
      <c r="AE64" s="8">
        <f t="shared" si="28"/>
        <v>12</v>
      </c>
      <c r="AF64" s="60">
        <v>2</v>
      </c>
      <c r="AG64" s="8">
        <f t="shared" si="29"/>
        <v>30</v>
      </c>
      <c r="AH64" s="63">
        <v>7</v>
      </c>
      <c r="AI64" s="35">
        <f t="shared" si="30"/>
        <v>70</v>
      </c>
      <c r="AJ64" s="77">
        <f t="shared" si="31"/>
        <v>1104</v>
      </c>
    </row>
    <row r="65" spans="2:36" s="2" customFormat="1" ht="24" customHeight="1" x14ac:dyDescent="0.25">
      <c r="B65" s="6">
        <v>61</v>
      </c>
      <c r="C65" s="57" t="s">
        <v>110</v>
      </c>
      <c r="D65" s="58" t="s">
        <v>24</v>
      </c>
      <c r="E65" s="59" t="s">
        <v>21</v>
      </c>
      <c r="F65" s="60">
        <v>11</v>
      </c>
      <c r="G65" s="8">
        <f t="shared" si="16"/>
        <v>110</v>
      </c>
      <c r="H65" s="42">
        <v>50</v>
      </c>
      <c r="I65" s="88">
        <f t="shared" si="17"/>
        <v>100</v>
      </c>
      <c r="J65" s="62">
        <v>5</v>
      </c>
      <c r="K65" s="8">
        <f t="shared" si="18"/>
        <v>10</v>
      </c>
      <c r="L65" s="61">
        <v>5</v>
      </c>
      <c r="M65" s="7">
        <f t="shared" si="19"/>
        <v>50</v>
      </c>
      <c r="N65" s="62">
        <v>106</v>
      </c>
      <c r="O65" s="8">
        <f t="shared" si="20"/>
        <v>106</v>
      </c>
      <c r="P65" s="61">
        <v>29</v>
      </c>
      <c r="Q65" s="29">
        <f t="shared" si="21"/>
        <v>87</v>
      </c>
      <c r="R65" s="62">
        <v>1</v>
      </c>
      <c r="S65" s="8">
        <f t="shared" si="22"/>
        <v>20</v>
      </c>
      <c r="T65" s="61">
        <v>0</v>
      </c>
      <c r="U65" s="7">
        <f t="shared" si="23"/>
        <v>0</v>
      </c>
      <c r="V65" s="62">
        <v>15</v>
      </c>
      <c r="W65" s="8">
        <f t="shared" si="24"/>
        <v>45</v>
      </c>
      <c r="X65" s="61">
        <v>116</v>
      </c>
      <c r="Y65" s="29">
        <f t="shared" si="25"/>
        <v>116</v>
      </c>
      <c r="Z65" s="62">
        <v>22</v>
      </c>
      <c r="AA65" s="8">
        <f t="shared" si="26"/>
        <v>66</v>
      </c>
      <c r="AB65" s="61">
        <v>17</v>
      </c>
      <c r="AC65" s="7">
        <f t="shared" si="27"/>
        <v>102</v>
      </c>
      <c r="AD65" s="62">
        <v>1</v>
      </c>
      <c r="AE65" s="8">
        <f t="shared" si="28"/>
        <v>12</v>
      </c>
      <c r="AF65" s="60">
        <v>3</v>
      </c>
      <c r="AG65" s="8">
        <f t="shared" si="29"/>
        <v>45</v>
      </c>
      <c r="AH65" s="63">
        <v>10</v>
      </c>
      <c r="AI65" s="35">
        <f t="shared" si="30"/>
        <v>100</v>
      </c>
      <c r="AJ65" s="77">
        <f t="shared" si="31"/>
        <v>969</v>
      </c>
    </row>
    <row r="66" spans="2:36" s="2" customFormat="1" ht="24" customHeight="1" x14ac:dyDescent="0.25">
      <c r="B66" s="6">
        <v>62</v>
      </c>
      <c r="C66" s="57" t="s">
        <v>163</v>
      </c>
      <c r="D66" s="58" t="s">
        <v>28</v>
      </c>
      <c r="E66" s="59" t="s">
        <v>47</v>
      </c>
      <c r="F66" s="60">
        <v>7</v>
      </c>
      <c r="G66" s="8">
        <f t="shared" si="16"/>
        <v>70</v>
      </c>
      <c r="H66" s="42">
        <v>50</v>
      </c>
      <c r="I66" s="88">
        <f t="shared" si="17"/>
        <v>100</v>
      </c>
      <c r="J66" s="62">
        <v>0</v>
      </c>
      <c r="K66" s="8">
        <f t="shared" si="18"/>
        <v>0</v>
      </c>
      <c r="L66" s="61">
        <v>6</v>
      </c>
      <c r="M66" s="7">
        <f t="shared" si="19"/>
        <v>60</v>
      </c>
      <c r="N66" s="62">
        <v>70</v>
      </c>
      <c r="O66" s="8">
        <f t="shared" si="20"/>
        <v>70</v>
      </c>
      <c r="P66" s="61">
        <v>0</v>
      </c>
      <c r="Q66" s="29">
        <f t="shared" si="21"/>
        <v>0</v>
      </c>
      <c r="R66" s="62">
        <v>2</v>
      </c>
      <c r="S66" s="8">
        <f t="shared" si="22"/>
        <v>40</v>
      </c>
      <c r="T66" s="61">
        <v>0</v>
      </c>
      <c r="U66" s="7">
        <f t="shared" si="23"/>
        <v>0</v>
      </c>
      <c r="V66" s="62">
        <v>0</v>
      </c>
      <c r="W66" s="8">
        <f t="shared" si="24"/>
        <v>0</v>
      </c>
      <c r="X66" s="61">
        <v>121</v>
      </c>
      <c r="Y66" s="29">
        <f t="shared" si="25"/>
        <v>121</v>
      </c>
      <c r="Z66" s="62">
        <v>8</v>
      </c>
      <c r="AA66" s="8">
        <f t="shared" si="26"/>
        <v>24</v>
      </c>
      <c r="AB66" s="61">
        <v>0</v>
      </c>
      <c r="AC66" s="7">
        <f t="shared" si="27"/>
        <v>0</v>
      </c>
      <c r="AD66" s="62">
        <v>1</v>
      </c>
      <c r="AE66" s="8">
        <f t="shared" si="28"/>
        <v>12</v>
      </c>
      <c r="AF66" s="60">
        <v>2</v>
      </c>
      <c r="AG66" s="8">
        <f t="shared" si="29"/>
        <v>30</v>
      </c>
      <c r="AH66" s="63">
        <v>0</v>
      </c>
      <c r="AI66" s="35">
        <f t="shared" si="30"/>
        <v>0</v>
      </c>
      <c r="AJ66" s="77">
        <f t="shared" si="31"/>
        <v>527</v>
      </c>
    </row>
    <row r="67" spans="2:36" s="2" customFormat="1" ht="24" customHeight="1" x14ac:dyDescent="0.25">
      <c r="B67" s="6">
        <v>63</v>
      </c>
      <c r="C67" s="57" t="s">
        <v>89</v>
      </c>
      <c r="D67" s="58" t="s">
        <v>23</v>
      </c>
      <c r="E67" s="59" t="s">
        <v>22</v>
      </c>
      <c r="F67" s="60">
        <v>14</v>
      </c>
      <c r="G67" s="8">
        <f t="shared" si="16"/>
        <v>140</v>
      </c>
      <c r="H67" s="42">
        <v>49</v>
      </c>
      <c r="I67" s="88">
        <f t="shared" si="17"/>
        <v>98</v>
      </c>
      <c r="J67" s="62">
        <v>45</v>
      </c>
      <c r="K67" s="8">
        <f t="shared" si="18"/>
        <v>90</v>
      </c>
      <c r="L67" s="61">
        <v>7</v>
      </c>
      <c r="M67" s="7">
        <f t="shared" si="19"/>
        <v>70</v>
      </c>
      <c r="N67" s="62">
        <v>108</v>
      </c>
      <c r="O67" s="8">
        <f t="shared" si="20"/>
        <v>108</v>
      </c>
      <c r="P67" s="61">
        <v>43</v>
      </c>
      <c r="Q67" s="29">
        <f t="shared" si="21"/>
        <v>129</v>
      </c>
      <c r="R67" s="62">
        <v>4</v>
      </c>
      <c r="S67" s="8">
        <f t="shared" si="22"/>
        <v>80</v>
      </c>
      <c r="T67" s="61">
        <v>0</v>
      </c>
      <c r="U67" s="7">
        <f t="shared" si="23"/>
        <v>0</v>
      </c>
      <c r="V67" s="62">
        <v>24</v>
      </c>
      <c r="W67" s="8">
        <f t="shared" si="24"/>
        <v>72</v>
      </c>
      <c r="X67" s="61">
        <v>121</v>
      </c>
      <c r="Y67" s="29">
        <f t="shared" si="25"/>
        <v>121</v>
      </c>
      <c r="Z67" s="62">
        <v>33</v>
      </c>
      <c r="AA67" s="8">
        <f t="shared" si="26"/>
        <v>99</v>
      </c>
      <c r="AB67" s="61">
        <v>21</v>
      </c>
      <c r="AC67" s="7">
        <f t="shared" si="27"/>
        <v>126</v>
      </c>
      <c r="AD67" s="62">
        <v>2</v>
      </c>
      <c r="AE67" s="8">
        <f t="shared" si="28"/>
        <v>24</v>
      </c>
      <c r="AF67" s="60">
        <v>0</v>
      </c>
      <c r="AG67" s="8">
        <f t="shared" si="29"/>
        <v>0</v>
      </c>
      <c r="AH67" s="63">
        <v>2</v>
      </c>
      <c r="AI67" s="35">
        <f t="shared" si="30"/>
        <v>20</v>
      </c>
      <c r="AJ67" s="77">
        <f t="shared" si="31"/>
        <v>1177</v>
      </c>
    </row>
    <row r="68" spans="2:36" s="2" customFormat="1" ht="24" customHeight="1" x14ac:dyDescent="0.25">
      <c r="B68" s="6">
        <v>64</v>
      </c>
      <c r="C68" s="57" t="s">
        <v>185</v>
      </c>
      <c r="D68" s="58" t="s">
        <v>28</v>
      </c>
      <c r="E68" s="59" t="s">
        <v>32</v>
      </c>
      <c r="F68" s="60">
        <v>6</v>
      </c>
      <c r="G68" s="8">
        <f t="shared" si="16"/>
        <v>60</v>
      </c>
      <c r="H68" s="42">
        <v>49</v>
      </c>
      <c r="I68" s="88">
        <f t="shared" si="17"/>
        <v>98</v>
      </c>
      <c r="J68" s="62">
        <v>0</v>
      </c>
      <c r="K68" s="8">
        <f t="shared" si="18"/>
        <v>0</v>
      </c>
      <c r="L68" s="61">
        <v>4</v>
      </c>
      <c r="M68" s="7">
        <f t="shared" si="19"/>
        <v>40</v>
      </c>
      <c r="N68" s="62">
        <v>91</v>
      </c>
      <c r="O68" s="8">
        <f t="shared" si="20"/>
        <v>91</v>
      </c>
      <c r="P68" s="61">
        <v>0</v>
      </c>
      <c r="Q68" s="29">
        <f t="shared" si="21"/>
        <v>0</v>
      </c>
      <c r="R68" s="62">
        <v>2</v>
      </c>
      <c r="S68" s="8">
        <f t="shared" si="22"/>
        <v>40</v>
      </c>
      <c r="T68" s="61">
        <v>0</v>
      </c>
      <c r="U68" s="7">
        <f t="shared" si="23"/>
        <v>0</v>
      </c>
      <c r="V68" s="62">
        <v>0</v>
      </c>
      <c r="W68" s="8">
        <f t="shared" si="24"/>
        <v>0</v>
      </c>
      <c r="X68" s="61">
        <v>97</v>
      </c>
      <c r="Y68" s="29">
        <f t="shared" si="25"/>
        <v>97</v>
      </c>
      <c r="Z68" s="62">
        <v>8</v>
      </c>
      <c r="AA68" s="8">
        <f t="shared" si="26"/>
        <v>24</v>
      </c>
      <c r="AB68" s="61">
        <v>0</v>
      </c>
      <c r="AC68" s="7">
        <f t="shared" si="27"/>
        <v>0</v>
      </c>
      <c r="AD68" s="62">
        <v>0</v>
      </c>
      <c r="AE68" s="8">
        <f t="shared" si="28"/>
        <v>0</v>
      </c>
      <c r="AF68" s="60">
        <v>0</v>
      </c>
      <c r="AG68" s="8">
        <f t="shared" si="29"/>
        <v>0</v>
      </c>
      <c r="AH68" s="63">
        <v>2</v>
      </c>
      <c r="AI68" s="35">
        <f t="shared" si="30"/>
        <v>20</v>
      </c>
      <c r="AJ68" s="77">
        <f t="shared" si="31"/>
        <v>470</v>
      </c>
    </row>
    <row r="69" spans="2:36" s="2" customFormat="1" ht="24" customHeight="1" x14ac:dyDescent="0.25">
      <c r="B69" s="6">
        <v>65</v>
      </c>
      <c r="C69" s="57" t="s">
        <v>159</v>
      </c>
      <c r="D69" s="58" t="s">
        <v>28</v>
      </c>
      <c r="E69" s="59" t="s">
        <v>47</v>
      </c>
      <c r="F69" s="60">
        <v>8</v>
      </c>
      <c r="G69" s="8">
        <f t="shared" ref="G69:G100" si="32">F69*10</f>
        <v>80</v>
      </c>
      <c r="H69" s="42">
        <v>48</v>
      </c>
      <c r="I69" s="88">
        <f t="shared" ref="I69:I100" si="33">H69*2</f>
        <v>96</v>
      </c>
      <c r="J69" s="62">
        <v>0</v>
      </c>
      <c r="K69" s="8">
        <f t="shared" ref="K69:K100" si="34">J69*2</f>
        <v>0</v>
      </c>
      <c r="L69" s="61">
        <v>6</v>
      </c>
      <c r="M69" s="7">
        <f t="shared" ref="M69:M100" si="35">L69*10</f>
        <v>60</v>
      </c>
      <c r="N69" s="62">
        <v>68</v>
      </c>
      <c r="O69" s="8">
        <f t="shared" ref="O69:O100" si="36">N69</f>
        <v>68</v>
      </c>
      <c r="P69" s="61">
        <v>0</v>
      </c>
      <c r="Q69" s="29">
        <f t="shared" ref="Q69:Q100" si="37">P69*3</f>
        <v>0</v>
      </c>
      <c r="R69" s="62">
        <v>7</v>
      </c>
      <c r="S69" s="8">
        <f t="shared" ref="S69:S100" si="38">R69*20</f>
        <v>140</v>
      </c>
      <c r="T69" s="61">
        <v>0</v>
      </c>
      <c r="U69" s="7">
        <f t="shared" ref="U69:U100" si="39">T69*10</f>
        <v>0</v>
      </c>
      <c r="V69" s="62">
        <v>0</v>
      </c>
      <c r="W69" s="8">
        <f t="shared" ref="W69:W100" si="40">V69*3</f>
        <v>0</v>
      </c>
      <c r="X69" s="61">
        <v>99</v>
      </c>
      <c r="Y69" s="29">
        <f t="shared" ref="Y69:Y100" si="41">X69</f>
        <v>99</v>
      </c>
      <c r="Z69" s="62">
        <v>21</v>
      </c>
      <c r="AA69" s="8">
        <f t="shared" ref="AA69:AA100" si="42">Z69*3</f>
        <v>63</v>
      </c>
      <c r="AB69" s="61">
        <v>0</v>
      </c>
      <c r="AC69" s="7">
        <f t="shared" ref="AC69:AC100" si="43">AB69*6</f>
        <v>0</v>
      </c>
      <c r="AD69" s="62">
        <v>5</v>
      </c>
      <c r="AE69" s="8">
        <f t="shared" ref="AE69:AE100" si="44">AD69*12</f>
        <v>60</v>
      </c>
      <c r="AF69" s="60">
        <v>0</v>
      </c>
      <c r="AG69" s="8">
        <f t="shared" ref="AG69:AG100" si="45">AF69*15</f>
        <v>0</v>
      </c>
      <c r="AH69" s="63">
        <v>5</v>
      </c>
      <c r="AI69" s="35">
        <f t="shared" ref="AI69:AI100" si="46">AH69*10</f>
        <v>50</v>
      </c>
      <c r="AJ69" s="77">
        <f t="shared" ref="AJ69:AJ100" si="47">G69+I69+K69+M69+O69+Q69+S69+U69+W69+Y69+AA69+AC69+AE69+AG69+AI69</f>
        <v>716</v>
      </c>
    </row>
    <row r="70" spans="2:36" s="2" customFormat="1" ht="24" customHeight="1" x14ac:dyDescent="0.25">
      <c r="B70" s="6">
        <v>66</v>
      </c>
      <c r="C70" s="64" t="s">
        <v>151</v>
      </c>
      <c r="D70" s="58" t="s">
        <v>28</v>
      </c>
      <c r="E70" s="59" t="s">
        <v>30</v>
      </c>
      <c r="F70" s="60">
        <v>10</v>
      </c>
      <c r="G70" s="8">
        <f t="shared" si="32"/>
        <v>100</v>
      </c>
      <c r="H70" s="42">
        <v>46</v>
      </c>
      <c r="I70" s="88">
        <f t="shared" si="33"/>
        <v>92</v>
      </c>
      <c r="J70" s="62">
        <v>44</v>
      </c>
      <c r="K70" s="8">
        <f t="shared" si="34"/>
        <v>88</v>
      </c>
      <c r="L70" s="61">
        <v>6</v>
      </c>
      <c r="M70" s="7">
        <f t="shared" si="35"/>
        <v>60</v>
      </c>
      <c r="N70" s="62">
        <v>126</v>
      </c>
      <c r="O70" s="8">
        <f t="shared" si="36"/>
        <v>126</v>
      </c>
      <c r="P70" s="61">
        <v>39</v>
      </c>
      <c r="Q70" s="29">
        <f t="shared" si="37"/>
        <v>117</v>
      </c>
      <c r="R70" s="62">
        <v>3</v>
      </c>
      <c r="S70" s="8">
        <f t="shared" si="38"/>
        <v>60</v>
      </c>
      <c r="T70" s="61">
        <v>0</v>
      </c>
      <c r="U70" s="7">
        <f t="shared" si="39"/>
        <v>0</v>
      </c>
      <c r="V70" s="62">
        <v>18</v>
      </c>
      <c r="W70" s="8">
        <f t="shared" si="40"/>
        <v>54</v>
      </c>
      <c r="X70" s="61">
        <v>96</v>
      </c>
      <c r="Y70" s="29">
        <f t="shared" si="41"/>
        <v>96</v>
      </c>
      <c r="Z70" s="62">
        <v>35</v>
      </c>
      <c r="AA70" s="8">
        <f t="shared" si="42"/>
        <v>105</v>
      </c>
      <c r="AB70" s="61">
        <v>21</v>
      </c>
      <c r="AC70" s="7">
        <f t="shared" si="43"/>
        <v>126</v>
      </c>
      <c r="AD70" s="62">
        <v>1</v>
      </c>
      <c r="AE70" s="8">
        <f t="shared" si="44"/>
        <v>12</v>
      </c>
      <c r="AF70" s="60">
        <v>3</v>
      </c>
      <c r="AG70" s="8">
        <f t="shared" si="45"/>
        <v>45</v>
      </c>
      <c r="AH70" s="63">
        <v>4</v>
      </c>
      <c r="AI70" s="35">
        <f t="shared" si="46"/>
        <v>40</v>
      </c>
      <c r="AJ70" s="77">
        <f t="shared" si="47"/>
        <v>1121</v>
      </c>
    </row>
    <row r="71" spans="2:36" s="2" customFormat="1" ht="24" customHeight="1" x14ac:dyDescent="0.25">
      <c r="B71" s="6">
        <v>67</v>
      </c>
      <c r="C71" s="57" t="s">
        <v>70</v>
      </c>
      <c r="D71" s="58" t="s">
        <v>28</v>
      </c>
      <c r="E71" s="59" t="s">
        <v>22</v>
      </c>
      <c r="F71" s="60">
        <v>9</v>
      </c>
      <c r="G71" s="8">
        <f t="shared" si="32"/>
        <v>90</v>
      </c>
      <c r="H71" s="42">
        <v>46</v>
      </c>
      <c r="I71" s="88">
        <f t="shared" si="33"/>
        <v>92</v>
      </c>
      <c r="J71" s="62">
        <v>46</v>
      </c>
      <c r="K71" s="8">
        <f t="shared" si="34"/>
        <v>92</v>
      </c>
      <c r="L71" s="61">
        <v>7</v>
      </c>
      <c r="M71" s="7">
        <f t="shared" si="35"/>
        <v>70</v>
      </c>
      <c r="N71" s="62">
        <v>54</v>
      </c>
      <c r="O71" s="8">
        <f t="shared" si="36"/>
        <v>54</v>
      </c>
      <c r="P71" s="61">
        <v>28</v>
      </c>
      <c r="Q71" s="29">
        <f t="shared" si="37"/>
        <v>84</v>
      </c>
      <c r="R71" s="62">
        <v>3</v>
      </c>
      <c r="S71" s="8">
        <f t="shared" si="38"/>
        <v>60</v>
      </c>
      <c r="T71" s="61">
        <v>0</v>
      </c>
      <c r="U71" s="7">
        <f t="shared" si="39"/>
        <v>0</v>
      </c>
      <c r="V71" s="62">
        <v>26</v>
      </c>
      <c r="W71" s="8">
        <f t="shared" si="40"/>
        <v>78</v>
      </c>
      <c r="X71" s="61">
        <v>110</v>
      </c>
      <c r="Y71" s="29">
        <f t="shared" si="41"/>
        <v>110</v>
      </c>
      <c r="Z71" s="62">
        <v>15</v>
      </c>
      <c r="AA71" s="8">
        <f t="shared" si="42"/>
        <v>45</v>
      </c>
      <c r="AB71" s="61">
        <v>14</v>
      </c>
      <c r="AC71" s="7">
        <f t="shared" si="43"/>
        <v>84</v>
      </c>
      <c r="AD71" s="62">
        <v>2</v>
      </c>
      <c r="AE71" s="8">
        <f t="shared" si="44"/>
        <v>24</v>
      </c>
      <c r="AF71" s="60">
        <v>7</v>
      </c>
      <c r="AG71" s="8">
        <f t="shared" si="45"/>
        <v>105</v>
      </c>
      <c r="AH71" s="63">
        <v>1</v>
      </c>
      <c r="AI71" s="35">
        <f t="shared" si="46"/>
        <v>10</v>
      </c>
      <c r="AJ71" s="77">
        <f t="shared" si="47"/>
        <v>998</v>
      </c>
    </row>
    <row r="72" spans="2:36" s="2" customFormat="1" ht="24" customHeight="1" x14ac:dyDescent="0.25">
      <c r="B72" s="6">
        <v>68</v>
      </c>
      <c r="C72" s="57" t="s">
        <v>92</v>
      </c>
      <c r="D72" s="58" t="s">
        <v>23</v>
      </c>
      <c r="E72" s="59" t="s">
        <v>22</v>
      </c>
      <c r="F72" s="60">
        <v>6</v>
      </c>
      <c r="G72" s="8">
        <f t="shared" si="32"/>
        <v>60</v>
      </c>
      <c r="H72" s="42">
        <v>46</v>
      </c>
      <c r="I72" s="88">
        <f t="shared" si="33"/>
        <v>92</v>
      </c>
      <c r="J72" s="62">
        <v>26</v>
      </c>
      <c r="K72" s="8">
        <f t="shared" si="34"/>
        <v>52</v>
      </c>
      <c r="L72" s="61">
        <v>10</v>
      </c>
      <c r="M72" s="7">
        <f t="shared" si="35"/>
        <v>100</v>
      </c>
      <c r="N72" s="62">
        <v>71</v>
      </c>
      <c r="O72" s="8">
        <f t="shared" si="36"/>
        <v>71</v>
      </c>
      <c r="P72" s="61">
        <v>50</v>
      </c>
      <c r="Q72" s="29">
        <f t="shared" si="37"/>
        <v>150</v>
      </c>
      <c r="R72" s="62">
        <v>0</v>
      </c>
      <c r="S72" s="8">
        <f t="shared" si="38"/>
        <v>0</v>
      </c>
      <c r="T72" s="61">
        <v>0</v>
      </c>
      <c r="U72" s="7">
        <f t="shared" si="39"/>
        <v>0</v>
      </c>
      <c r="V72" s="62">
        <v>20</v>
      </c>
      <c r="W72" s="8">
        <f t="shared" si="40"/>
        <v>60</v>
      </c>
      <c r="X72" s="61">
        <v>93</v>
      </c>
      <c r="Y72" s="29">
        <f t="shared" si="41"/>
        <v>93</v>
      </c>
      <c r="Z72" s="62">
        <v>18</v>
      </c>
      <c r="AA72" s="8">
        <f t="shared" si="42"/>
        <v>54</v>
      </c>
      <c r="AB72" s="61">
        <v>7</v>
      </c>
      <c r="AC72" s="7">
        <f t="shared" si="43"/>
        <v>42</v>
      </c>
      <c r="AD72" s="62">
        <v>8</v>
      </c>
      <c r="AE72" s="8">
        <f t="shared" si="44"/>
        <v>96</v>
      </c>
      <c r="AF72" s="60">
        <v>1</v>
      </c>
      <c r="AG72" s="8">
        <f t="shared" si="45"/>
        <v>15</v>
      </c>
      <c r="AH72" s="63">
        <v>6</v>
      </c>
      <c r="AI72" s="35">
        <f t="shared" si="46"/>
        <v>60</v>
      </c>
      <c r="AJ72" s="77">
        <f t="shared" si="47"/>
        <v>945</v>
      </c>
    </row>
    <row r="73" spans="2:36" s="2" customFormat="1" ht="24" customHeight="1" x14ac:dyDescent="0.25">
      <c r="B73" s="6">
        <v>69</v>
      </c>
      <c r="C73" s="57" t="s">
        <v>113</v>
      </c>
      <c r="D73" s="58" t="s">
        <v>24</v>
      </c>
      <c r="E73" s="59" t="s">
        <v>21</v>
      </c>
      <c r="F73" s="60">
        <v>6</v>
      </c>
      <c r="G73" s="8">
        <f t="shared" si="32"/>
        <v>60</v>
      </c>
      <c r="H73" s="42">
        <v>46</v>
      </c>
      <c r="I73" s="88">
        <f t="shared" si="33"/>
        <v>92</v>
      </c>
      <c r="J73" s="62">
        <v>23</v>
      </c>
      <c r="K73" s="8">
        <f t="shared" si="34"/>
        <v>46</v>
      </c>
      <c r="L73" s="61">
        <v>7</v>
      </c>
      <c r="M73" s="7">
        <f t="shared" si="35"/>
        <v>70</v>
      </c>
      <c r="N73" s="62">
        <v>104</v>
      </c>
      <c r="O73" s="8">
        <f t="shared" si="36"/>
        <v>104</v>
      </c>
      <c r="P73" s="61">
        <v>44</v>
      </c>
      <c r="Q73" s="29">
        <f t="shared" si="37"/>
        <v>132</v>
      </c>
      <c r="R73" s="62">
        <v>2</v>
      </c>
      <c r="S73" s="8">
        <f t="shared" si="38"/>
        <v>40</v>
      </c>
      <c r="T73" s="61">
        <v>0</v>
      </c>
      <c r="U73" s="7">
        <f t="shared" si="39"/>
        <v>0</v>
      </c>
      <c r="V73" s="62">
        <v>15</v>
      </c>
      <c r="W73" s="8">
        <f t="shared" si="40"/>
        <v>45</v>
      </c>
      <c r="X73" s="61">
        <v>100</v>
      </c>
      <c r="Y73" s="29">
        <f t="shared" si="41"/>
        <v>100</v>
      </c>
      <c r="Z73" s="62">
        <v>18</v>
      </c>
      <c r="AA73" s="8">
        <f t="shared" si="42"/>
        <v>54</v>
      </c>
      <c r="AB73" s="61">
        <v>14</v>
      </c>
      <c r="AC73" s="7">
        <f t="shared" si="43"/>
        <v>84</v>
      </c>
      <c r="AD73" s="62">
        <v>3</v>
      </c>
      <c r="AE73" s="8">
        <f t="shared" si="44"/>
        <v>36</v>
      </c>
      <c r="AF73" s="60">
        <v>1</v>
      </c>
      <c r="AG73" s="8">
        <f t="shared" si="45"/>
        <v>15</v>
      </c>
      <c r="AH73" s="63">
        <v>5</v>
      </c>
      <c r="AI73" s="35">
        <f t="shared" si="46"/>
        <v>50</v>
      </c>
      <c r="AJ73" s="77">
        <f t="shared" si="47"/>
        <v>928</v>
      </c>
    </row>
    <row r="74" spans="2:36" s="2" customFormat="1" ht="24" customHeight="1" x14ac:dyDescent="0.25">
      <c r="B74" s="18">
        <v>70</v>
      </c>
      <c r="C74" s="65" t="s">
        <v>172</v>
      </c>
      <c r="D74" s="66" t="s">
        <v>28</v>
      </c>
      <c r="E74" s="59" t="s">
        <v>48</v>
      </c>
      <c r="F74" s="60">
        <v>8</v>
      </c>
      <c r="G74" s="8">
        <f t="shared" si="32"/>
        <v>80</v>
      </c>
      <c r="H74" s="42">
        <v>46</v>
      </c>
      <c r="I74" s="88">
        <f t="shared" si="33"/>
        <v>92</v>
      </c>
      <c r="J74" s="62">
        <v>0</v>
      </c>
      <c r="K74" s="8">
        <f t="shared" si="34"/>
        <v>0</v>
      </c>
      <c r="L74" s="61">
        <v>5</v>
      </c>
      <c r="M74" s="7">
        <f t="shared" si="35"/>
        <v>50</v>
      </c>
      <c r="N74" s="62">
        <v>69</v>
      </c>
      <c r="O74" s="8">
        <f t="shared" si="36"/>
        <v>69</v>
      </c>
      <c r="P74" s="61">
        <v>0</v>
      </c>
      <c r="Q74" s="29">
        <f t="shared" si="37"/>
        <v>0</v>
      </c>
      <c r="R74" s="62">
        <v>3</v>
      </c>
      <c r="S74" s="8">
        <f t="shared" si="38"/>
        <v>60</v>
      </c>
      <c r="T74" s="61">
        <v>0</v>
      </c>
      <c r="U74" s="7">
        <f t="shared" si="39"/>
        <v>0</v>
      </c>
      <c r="V74" s="62">
        <v>0</v>
      </c>
      <c r="W74" s="8">
        <f t="shared" si="40"/>
        <v>0</v>
      </c>
      <c r="X74" s="61">
        <v>121</v>
      </c>
      <c r="Y74" s="29">
        <f t="shared" si="41"/>
        <v>121</v>
      </c>
      <c r="Z74" s="62">
        <v>10</v>
      </c>
      <c r="AA74" s="8">
        <f t="shared" si="42"/>
        <v>30</v>
      </c>
      <c r="AB74" s="61">
        <v>0</v>
      </c>
      <c r="AC74" s="7">
        <f t="shared" si="43"/>
        <v>0</v>
      </c>
      <c r="AD74" s="62">
        <v>2</v>
      </c>
      <c r="AE74" s="8">
        <f t="shared" si="44"/>
        <v>24</v>
      </c>
      <c r="AF74" s="60">
        <v>0</v>
      </c>
      <c r="AG74" s="8">
        <f t="shared" si="45"/>
        <v>0</v>
      </c>
      <c r="AH74" s="63">
        <v>8</v>
      </c>
      <c r="AI74" s="35">
        <f t="shared" si="46"/>
        <v>80</v>
      </c>
      <c r="AJ74" s="77">
        <f t="shared" si="47"/>
        <v>606</v>
      </c>
    </row>
    <row r="75" spans="2:36" ht="24" customHeight="1" x14ac:dyDescent="0.25">
      <c r="B75" s="6">
        <v>71</v>
      </c>
      <c r="C75" s="57" t="s">
        <v>91</v>
      </c>
      <c r="D75" s="58" t="s">
        <v>23</v>
      </c>
      <c r="E75" s="59" t="s">
        <v>22</v>
      </c>
      <c r="F75" s="62">
        <v>7</v>
      </c>
      <c r="G75" s="8">
        <f t="shared" si="32"/>
        <v>70</v>
      </c>
      <c r="H75" s="42">
        <v>45</v>
      </c>
      <c r="I75" s="88">
        <f t="shared" si="33"/>
        <v>90</v>
      </c>
      <c r="J75" s="62">
        <v>14</v>
      </c>
      <c r="K75" s="8">
        <f t="shared" si="34"/>
        <v>28</v>
      </c>
      <c r="L75" s="61">
        <v>8</v>
      </c>
      <c r="M75" s="7">
        <f t="shared" si="35"/>
        <v>80</v>
      </c>
      <c r="N75" s="62">
        <v>35</v>
      </c>
      <c r="O75" s="8">
        <f t="shared" si="36"/>
        <v>35</v>
      </c>
      <c r="P75" s="61">
        <v>51</v>
      </c>
      <c r="Q75" s="29">
        <f t="shared" si="37"/>
        <v>153</v>
      </c>
      <c r="R75" s="62">
        <v>3</v>
      </c>
      <c r="S75" s="8">
        <f t="shared" si="38"/>
        <v>60</v>
      </c>
      <c r="T75" s="61">
        <v>0</v>
      </c>
      <c r="U75" s="7">
        <f t="shared" si="39"/>
        <v>0</v>
      </c>
      <c r="V75" s="62">
        <v>23</v>
      </c>
      <c r="W75" s="8">
        <f t="shared" si="40"/>
        <v>69</v>
      </c>
      <c r="X75" s="61">
        <v>122</v>
      </c>
      <c r="Y75" s="29">
        <f t="shared" si="41"/>
        <v>122</v>
      </c>
      <c r="Z75" s="62">
        <v>34</v>
      </c>
      <c r="AA75" s="8">
        <f t="shared" si="42"/>
        <v>102</v>
      </c>
      <c r="AB75" s="61">
        <v>22</v>
      </c>
      <c r="AC75" s="7">
        <f t="shared" si="43"/>
        <v>132</v>
      </c>
      <c r="AD75" s="62">
        <v>1</v>
      </c>
      <c r="AE75" s="8">
        <f t="shared" si="44"/>
        <v>12</v>
      </c>
      <c r="AF75" s="60">
        <v>2</v>
      </c>
      <c r="AG75" s="8">
        <f t="shared" si="45"/>
        <v>30</v>
      </c>
      <c r="AH75" s="63">
        <v>5</v>
      </c>
      <c r="AI75" s="35">
        <f t="shared" si="46"/>
        <v>50</v>
      </c>
      <c r="AJ75" s="77">
        <f t="shared" si="47"/>
        <v>1033</v>
      </c>
    </row>
    <row r="76" spans="2:36" ht="24" customHeight="1" x14ac:dyDescent="0.25">
      <c r="B76" s="6">
        <v>72</v>
      </c>
      <c r="C76" s="57" t="s">
        <v>117</v>
      </c>
      <c r="D76" s="58" t="s">
        <v>28</v>
      </c>
      <c r="E76" s="59" t="s">
        <v>21</v>
      </c>
      <c r="F76" s="62">
        <v>6</v>
      </c>
      <c r="G76" s="8">
        <f t="shared" si="32"/>
        <v>60</v>
      </c>
      <c r="H76" s="42">
        <v>45</v>
      </c>
      <c r="I76" s="88">
        <f t="shared" si="33"/>
        <v>90</v>
      </c>
      <c r="J76" s="62">
        <v>29</v>
      </c>
      <c r="K76" s="8">
        <f t="shared" si="34"/>
        <v>58</v>
      </c>
      <c r="L76" s="61">
        <v>10</v>
      </c>
      <c r="M76" s="7">
        <f t="shared" si="35"/>
        <v>100</v>
      </c>
      <c r="N76" s="62">
        <v>65</v>
      </c>
      <c r="O76" s="8">
        <f t="shared" si="36"/>
        <v>65</v>
      </c>
      <c r="P76" s="61">
        <v>45</v>
      </c>
      <c r="Q76" s="29">
        <f t="shared" si="37"/>
        <v>135</v>
      </c>
      <c r="R76" s="62">
        <v>3</v>
      </c>
      <c r="S76" s="8">
        <f t="shared" si="38"/>
        <v>60</v>
      </c>
      <c r="T76" s="61">
        <v>0</v>
      </c>
      <c r="U76" s="7">
        <f t="shared" si="39"/>
        <v>0</v>
      </c>
      <c r="V76" s="62">
        <v>8</v>
      </c>
      <c r="W76" s="8">
        <f t="shared" si="40"/>
        <v>24</v>
      </c>
      <c r="X76" s="61">
        <v>106</v>
      </c>
      <c r="Y76" s="29">
        <f t="shared" si="41"/>
        <v>106</v>
      </c>
      <c r="Z76" s="62">
        <v>20</v>
      </c>
      <c r="AA76" s="8">
        <f t="shared" si="42"/>
        <v>60</v>
      </c>
      <c r="AB76" s="61">
        <v>4</v>
      </c>
      <c r="AC76" s="7">
        <f t="shared" si="43"/>
        <v>24</v>
      </c>
      <c r="AD76" s="62">
        <v>0</v>
      </c>
      <c r="AE76" s="8">
        <f t="shared" si="44"/>
        <v>0</v>
      </c>
      <c r="AF76" s="60">
        <v>3</v>
      </c>
      <c r="AG76" s="8">
        <f t="shared" si="45"/>
        <v>45</v>
      </c>
      <c r="AH76" s="63">
        <v>4</v>
      </c>
      <c r="AI76" s="35">
        <f t="shared" si="46"/>
        <v>40</v>
      </c>
      <c r="AJ76" s="77">
        <f t="shared" si="47"/>
        <v>867</v>
      </c>
    </row>
    <row r="77" spans="2:36" ht="24" customHeight="1" x14ac:dyDescent="0.25">
      <c r="B77" s="6">
        <v>73</v>
      </c>
      <c r="C77" s="57" t="s">
        <v>78</v>
      </c>
      <c r="D77" s="58" t="s">
        <v>28</v>
      </c>
      <c r="E77" s="59" t="s">
        <v>22</v>
      </c>
      <c r="F77" s="62">
        <v>7</v>
      </c>
      <c r="G77" s="8">
        <f t="shared" si="32"/>
        <v>70</v>
      </c>
      <c r="H77" s="42">
        <v>45</v>
      </c>
      <c r="I77" s="88">
        <f t="shared" si="33"/>
        <v>90</v>
      </c>
      <c r="J77" s="62">
        <v>21</v>
      </c>
      <c r="K77" s="8">
        <f t="shared" si="34"/>
        <v>42</v>
      </c>
      <c r="L77" s="61">
        <v>9</v>
      </c>
      <c r="M77" s="7">
        <f t="shared" si="35"/>
        <v>90</v>
      </c>
      <c r="N77" s="62">
        <v>66</v>
      </c>
      <c r="O77" s="8">
        <f t="shared" si="36"/>
        <v>66</v>
      </c>
      <c r="P77" s="61">
        <v>36</v>
      </c>
      <c r="Q77" s="29">
        <f t="shared" si="37"/>
        <v>108</v>
      </c>
      <c r="R77" s="62">
        <v>0</v>
      </c>
      <c r="S77" s="8">
        <f t="shared" si="38"/>
        <v>0</v>
      </c>
      <c r="T77" s="61">
        <v>0</v>
      </c>
      <c r="U77" s="7">
        <f t="shared" si="39"/>
        <v>0</v>
      </c>
      <c r="V77" s="62">
        <v>26</v>
      </c>
      <c r="W77" s="8">
        <f t="shared" si="40"/>
        <v>78</v>
      </c>
      <c r="X77" s="61">
        <v>0</v>
      </c>
      <c r="Y77" s="29">
        <f t="shared" si="41"/>
        <v>0</v>
      </c>
      <c r="Z77" s="62">
        <v>31</v>
      </c>
      <c r="AA77" s="8">
        <f t="shared" si="42"/>
        <v>93</v>
      </c>
      <c r="AB77" s="61">
        <v>12</v>
      </c>
      <c r="AC77" s="7">
        <f t="shared" si="43"/>
        <v>72</v>
      </c>
      <c r="AD77" s="62">
        <v>1</v>
      </c>
      <c r="AE77" s="8">
        <f t="shared" si="44"/>
        <v>12</v>
      </c>
      <c r="AF77" s="60">
        <v>0</v>
      </c>
      <c r="AG77" s="8">
        <f t="shared" si="45"/>
        <v>0</v>
      </c>
      <c r="AH77" s="63">
        <v>3</v>
      </c>
      <c r="AI77" s="35">
        <f t="shared" si="46"/>
        <v>30</v>
      </c>
      <c r="AJ77" s="77">
        <f t="shared" si="47"/>
        <v>751</v>
      </c>
    </row>
    <row r="78" spans="2:36" ht="24" customHeight="1" x14ac:dyDescent="0.25">
      <c r="B78" s="6">
        <v>74</v>
      </c>
      <c r="C78" s="57" t="s">
        <v>143</v>
      </c>
      <c r="D78" s="58" t="s">
        <v>28</v>
      </c>
      <c r="E78" s="59" t="s">
        <v>31</v>
      </c>
      <c r="F78" s="62">
        <v>5</v>
      </c>
      <c r="G78" s="8">
        <f t="shared" si="32"/>
        <v>50</v>
      </c>
      <c r="H78" s="42">
        <v>45</v>
      </c>
      <c r="I78" s="88">
        <f t="shared" si="33"/>
        <v>90</v>
      </c>
      <c r="J78" s="62">
        <v>22</v>
      </c>
      <c r="K78" s="8">
        <f t="shared" si="34"/>
        <v>44</v>
      </c>
      <c r="L78" s="61">
        <v>7</v>
      </c>
      <c r="M78" s="7">
        <f t="shared" si="35"/>
        <v>70</v>
      </c>
      <c r="N78" s="62">
        <v>35</v>
      </c>
      <c r="O78" s="8">
        <f t="shared" si="36"/>
        <v>35</v>
      </c>
      <c r="P78" s="61">
        <v>32</v>
      </c>
      <c r="Q78" s="29">
        <f t="shared" si="37"/>
        <v>96</v>
      </c>
      <c r="R78" s="62">
        <v>2</v>
      </c>
      <c r="S78" s="8">
        <f t="shared" si="38"/>
        <v>40</v>
      </c>
      <c r="T78" s="61">
        <v>0</v>
      </c>
      <c r="U78" s="7">
        <f t="shared" si="39"/>
        <v>0</v>
      </c>
      <c r="V78" s="62">
        <v>15</v>
      </c>
      <c r="W78" s="8">
        <f t="shared" si="40"/>
        <v>45</v>
      </c>
      <c r="X78" s="61">
        <v>123</v>
      </c>
      <c r="Y78" s="29">
        <f t="shared" si="41"/>
        <v>123</v>
      </c>
      <c r="Z78" s="62">
        <v>16</v>
      </c>
      <c r="AA78" s="8">
        <f t="shared" si="42"/>
        <v>48</v>
      </c>
      <c r="AB78" s="61">
        <v>0</v>
      </c>
      <c r="AC78" s="7">
        <f t="shared" si="43"/>
        <v>0</v>
      </c>
      <c r="AD78" s="62">
        <v>2</v>
      </c>
      <c r="AE78" s="8">
        <f t="shared" si="44"/>
        <v>24</v>
      </c>
      <c r="AF78" s="60">
        <v>1</v>
      </c>
      <c r="AG78" s="8">
        <f t="shared" si="45"/>
        <v>15</v>
      </c>
      <c r="AH78" s="63">
        <v>1</v>
      </c>
      <c r="AI78" s="35">
        <f t="shared" si="46"/>
        <v>10</v>
      </c>
      <c r="AJ78" s="77">
        <f t="shared" si="47"/>
        <v>690</v>
      </c>
    </row>
    <row r="79" spans="2:36" ht="24" customHeight="1" x14ac:dyDescent="0.25">
      <c r="B79" s="6">
        <v>75</v>
      </c>
      <c r="C79" s="57" t="s">
        <v>191</v>
      </c>
      <c r="D79" s="58" t="s">
        <v>24</v>
      </c>
      <c r="E79" s="59" t="s">
        <v>22</v>
      </c>
      <c r="F79" s="62">
        <v>9</v>
      </c>
      <c r="G79" s="8">
        <f t="shared" si="32"/>
        <v>90</v>
      </c>
      <c r="H79" s="42">
        <v>44</v>
      </c>
      <c r="I79" s="88">
        <f t="shared" si="33"/>
        <v>88</v>
      </c>
      <c r="J79" s="62">
        <v>16</v>
      </c>
      <c r="K79" s="8">
        <f t="shared" si="34"/>
        <v>32</v>
      </c>
      <c r="L79" s="61">
        <v>7</v>
      </c>
      <c r="M79" s="7">
        <f t="shared" si="35"/>
        <v>70</v>
      </c>
      <c r="N79" s="62">
        <v>60</v>
      </c>
      <c r="O79" s="8">
        <f t="shared" si="36"/>
        <v>60</v>
      </c>
      <c r="P79" s="61">
        <v>46</v>
      </c>
      <c r="Q79" s="29">
        <f t="shared" si="37"/>
        <v>138</v>
      </c>
      <c r="R79" s="62">
        <v>1</v>
      </c>
      <c r="S79" s="8">
        <f t="shared" si="38"/>
        <v>20</v>
      </c>
      <c r="T79" s="61">
        <v>0</v>
      </c>
      <c r="U79" s="7">
        <f t="shared" si="39"/>
        <v>0</v>
      </c>
      <c r="V79" s="62">
        <v>18</v>
      </c>
      <c r="W79" s="8">
        <f t="shared" si="40"/>
        <v>54</v>
      </c>
      <c r="X79" s="61">
        <v>130</v>
      </c>
      <c r="Y79" s="29">
        <f t="shared" si="41"/>
        <v>130</v>
      </c>
      <c r="Z79" s="62">
        <v>24</v>
      </c>
      <c r="AA79" s="8">
        <f t="shared" si="42"/>
        <v>72</v>
      </c>
      <c r="AB79" s="61">
        <v>11</v>
      </c>
      <c r="AC79" s="7">
        <f t="shared" si="43"/>
        <v>66</v>
      </c>
      <c r="AD79" s="62">
        <v>3</v>
      </c>
      <c r="AE79" s="8">
        <f t="shared" si="44"/>
        <v>36</v>
      </c>
      <c r="AF79" s="60">
        <v>2</v>
      </c>
      <c r="AG79" s="8">
        <f t="shared" si="45"/>
        <v>30</v>
      </c>
      <c r="AH79" s="63">
        <v>3</v>
      </c>
      <c r="AI79" s="35">
        <f t="shared" si="46"/>
        <v>30</v>
      </c>
      <c r="AJ79" s="77">
        <f t="shared" si="47"/>
        <v>916</v>
      </c>
    </row>
    <row r="80" spans="2:36" ht="24" customHeight="1" x14ac:dyDescent="0.25">
      <c r="B80" s="6">
        <v>76</v>
      </c>
      <c r="C80" s="57" t="s">
        <v>119</v>
      </c>
      <c r="D80" s="58" t="s">
        <v>28</v>
      </c>
      <c r="E80" s="59" t="s">
        <v>21</v>
      </c>
      <c r="F80" s="62">
        <v>6</v>
      </c>
      <c r="G80" s="8">
        <f t="shared" si="32"/>
        <v>60</v>
      </c>
      <c r="H80" s="42">
        <v>44</v>
      </c>
      <c r="I80" s="88">
        <f t="shared" si="33"/>
        <v>88</v>
      </c>
      <c r="J80" s="62">
        <v>39</v>
      </c>
      <c r="K80" s="8">
        <f t="shared" si="34"/>
        <v>78</v>
      </c>
      <c r="L80" s="61">
        <v>8</v>
      </c>
      <c r="M80" s="7">
        <f t="shared" si="35"/>
        <v>80</v>
      </c>
      <c r="N80" s="62">
        <v>66</v>
      </c>
      <c r="O80" s="8">
        <f t="shared" si="36"/>
        <v>66</v>
      </c>
      <c r="P80" s="61">
        <v>29</v>
      </c>
      <c r="Q80" s="29">
        <f t="shared" si="37"/>
        <v>87</v>
      </c>
      <c r="R80" s="62">
        <v>1</v>
      </c>
      <c r="S80" s="8">
        <f t="shared" si="38"/>
        <v>20</v>
      </c>
      <c r="T80" s="61">
        <v>0</v>
      </c>
      <c r="U80" s="7">
        <f t="shared" si="39"/>
        <v>0</v>
      </c>
      <c r="V80" s="62">
        <v>18</v>
      </c>
      <c r="W80" s="8">
        <f t="shared" si="40"/>
        <v>54</v>
      </c>
      <c r="X80" s="61">
        <v>106</v>
      </c>
      <c r="Y80" s="29">
        <f t="shared" si="41"/>
        <v>106</v>
      </c>
      <c r="Z80" s="62">
        <v>29</v>
      </c>
      <c r="AA80" s="8">
        <f t="shared" si="42"/>
        <v>87</v>
      </c>
      <c r="AB80" s="61">
        <v>8</v>
      </c>
      <c r="AC80" s="7">
        <f t="shared" si="43"/>
        <v>48</v>
      </c>
      <c r="AD80" s="62">
        <v>1</v>
      </c>
      <c r="AE80" s="8">
        <f t="shared" si="44"/>
        <v>12</v>
      </c>
      <c r="AF80" s="60">
        <v>2</v>
      </c>
      <c r="AG80" s="8">
        <f t="shared" si="45"/>
        <v>30</v>
      </c>
      <c r="AH80" s="63">
        <v>4</v>
      </c>
      <c r="AI80" s="35">
        <f t="shared" si="46"/>
        <v>40</v>
      </c>
      <c r="AJ80" s="77">
        <f t="shared" si="47"/>
        <v>856</v>
      </c>
    </row>
    <row r="81" spans="2:36" ht="24" customHeight="1" x14ac:dyDescent="0.25">
      <c r="B81" s="6">
        <v>77</v>
      </c>
      <c r="C81" s="57" t="s">
        <v>140</v>
      </c>
      <c r="D81" s="58" t="s">
        <v>23</v>
      </c>
      <c r="E81" s="59" t="s">
        <v>31</v>
      </c>
      <c r="F81" s="62">
        <v>8</v>
      </c>
      <c r="G81" s="8">
        <f t="shared" si="32"/>
        <v>80</v>
      </c>
      <c r="H81" s="42">
        <v>44</v>
      </c>
      <c r="I81" s="88">
        <f t="shared" si="33"/>
        <v>88</v>
      </c>
      <c r="J81" s="62">
        <v>17</v>
      </c>
      <c r="K81" s="8">
        <f t="shared" si="34"/>
        <v>34</v>
      </c>
      <c r="L81" s="61">
        <v>7</v>
      </c>
      <c r="M81" s="7">
        <f t="shared" si="35"/>
        <v>70</v>
      </c>
      <c r="N81" s="62">
        <v>84</v>
      </c>
      <c r="O81" s="8">
        <f t="shared" si="36"/>
        <v>84</v>
      </c>
      <c r="P81" s="61">
        <v>33</v>
      </c>
      <c r="Q81" s="29">
        <f t="shared" si="37"/>
        <v>99</v>
      </c>
      <c r="R81" s="62">
        <v>3</v>
      </c>
      <c r="S81" s="8">
        <f t="shared" si="38"/>
        <v>60</v>
      </c>
      <c r="T81" s="61">
        <v>0</v>
      </c>
      <c r="U81" s="7">
        <f t="shared" si="39"/>
        <v>0</v>
      </c>
      <c r="V81" s="62">
        <v>5</v>
      </c>
      <c r="W81" s="8">
        <f t="shared" si="40"/>
        <v>15</v>
      </c>
      <c r="X81" s="61">
        <v>95</v>
      </c>
      <c r="Y81" s="29">
        <f t="shared" si="41"/>
        <v>95</v>
      </c>
      <c r="Z81" s="62">
        <v>8</v>
      </c>
      <c r="AA81" s="8">
        <f t="shared" si="42"/>
        <v>24</v>
      </c>
      <c r="AB81" s="61">
        <v>15</v>
      </c>
      <c r="AC81" s="7">
        <f t="shared" si="43"/>
        <v>90</v>
      </c>
      <c r="AD81" s="62">
        <v>0</v>
      </c>
      <c r="AE81" s="8">
        <f t="shared" si="44"/>
        <v>0</v>
      </c>
      <c r="AF81" s="60">
        <v>5</v>
      </c>
      <c r="AG81" s="8">
        <f t="shared" si="45"/>
        <v>75</v>
      </c>
      <c r="AH81" s="63">
        <v>1</v>
      </c>
      <c r="AI81" s="35">
        <f t="shared" si="46"/>
        <v>10</v>
      </c>
      <c r="AJ81" s="77">
        <f t="shared" si="47"/>
        <v>824</v>
      </c>
    </row>
    <row r="82" spans="2:36" ht="24" customHeight="1" x14ac:dyDescent="0.25">
      <c r="B82" s="6">
        <v>78</v>
      </c>
      <c r="C82" s="57" t="s">
        <v>121</v>
      </c>
      <c r="D82" s="58" t="s">
        <v>28</v>
      </c>
      <c r="E82" s="59" t="s">
        <v>21</v>
      </c>
      <c r="F82" s="62">
        <v>8</v>
      </c>
      <c r="G82" s="8">
        <f t="shared" si="32"/>
        <v>80</v>
      </c>
      <c r="H82" s="42">
        <v>44</v>
      </c>
      <c r="I82" s="88">
        <f t="shared" si="33"/>
        <v>88</v>
      </c>
      <c r="J82" s="62">
        <v>16</v>
      </c>
      <c r="K82" s="8">
        <f t="shared" si="34"/>
        <v>32</v>
      </c>
      <c r="L82" s="61">
        <v>6</v>
      </c>
      <c r="M82" s="7">
        <f t="shared" si="35"/>
        <v>60</v>
      </c>
      <c r="N82" s="62">
        <v>70</v>
      </c>
      <c r="O82" s="8">
        <f t="shared" si="36"/>
        <v>70</v>
      </c>
      <c r="P82" s="61">
        <v>41</v>
      </c>
      <c r="Q82" s="29">
        <f t="shared" si="37"/>
        <v>123</v>
      </c>
      <c r="R82" s="62">
        <v>2</v>
      </c>
      <c r="S82" s="8">
        <f t="shared" si="38"/>
        <v>40</v>
      </c>
      <c r="T82" s="61">
        <v>0</v>
      </c>
      <c r="U82" s="7">
        <f t="shared" si="39"/>
        <v>0</v>
      </c>
      <c r="V82" s="62">
        <v>5</v>
      </c>
      <c r="W82" s="8">
        <f t="shared" si="40"/>
        <v>15</v>
      </c>
      <c r="X82" s="61">
        <v>118</v>
      </c>
      <c r="Y82" s="29">
        <f t="shared" si="41"/>
        <v>118</v>
      </c>
      <c r="Z82" s="62">
        <v>8</v>
      </c>
      <c r="AA82" s="8">
        <f t="shared" si="42"/>
        <v>24</v>
      </c>
      <c r="AB82" s="61">
        <v>16</v>
      </c>
      <c r="AC82" s="7">
        <f t="shared" si="43"/>
        <v>96</v>
      </c>
      <c r="AD82" s="62">
        <v>1</v>
      </c>
      <c r="AE82" s="8">
        <f t="shared" si="44"/>
        <v>12</v>
      </c>
      <c r="AF82" s="60">
        <v>1</v>
      </c>
      <c r="AG82" s="8">
        <f t="shared" si="45"/>
        <v>15</v>
      </c>
      <c r="AH82" s="63">
        <v>0</v>
      </c>
      <c r="AI82" s="35">
        <f t="shared" si="46"/>
        <v>0</v>
      </c>
      <c r="AJ82" s="77">
        <f t="shared" si="47"/>
        <v>773</v>
      </c>
    </row>
    <row r="83" spans="2:36" ht="24" customHeight="1" x14ac:dyDescent="0.25">
      <c r="B83" s="6">
        <v>79</v>
      </c>
      <c r="C83" s="57" t="s">
        <v>80</v>
      </c>
      <c r="D83" s="58" t="s">
        <v>28</v>
      </c>
      <c r="E83" s="59" t="s">
        <v>22</v>
      </c>
      <c r="F83" s="62">
        <v>5</v>
      </c>
      <c r="G83" s="8">
        <f t="shared" si="32"/>
        <v>50</v>
      </c>
      <c r="H83" s="42">
        <v>44</v>
      </c>
      <c r="I83" s="88">
        <f t="shared" si="33"/>
        <v>88</v>
      </c>
      <c r="J83" s="62">
        <v>9</v>
      </c>
      <c r="K83" s="8">
        <f t="shared" si="34"/>
        <v>18</v>
      </c>
      <c r="L83" s="61">
        <v>9</v>
      </c>
      <c r="M83" s="7">
        <f t="shared" si="35"/>
        <v>90</v>
      </c>
      <c r="N83" s="62">
        <v>56</v>
      </c>
      <c r="O83" s="8">
        <f t="shared" si="36"/>
        <v>56</v>
      </c>
      <c r="P83" s="61">
        <v>26</v>
      </c>
      <c r="Q83" s="29">
        <f t="shared" si="37"/>
        <v>78</v>
      </c>
      <c r="R83" s="62">
        <v>3</v>
      </c>
      <c r="S83" s="8">
        <f t="shared" si="38"/>
        <v>60</v>
      </c>
      <c r="T83" s="61">
        <v>0</v>
      </c>
      <c r="U83" s="7">
        <f t="shared" si="39"/>
        <v>0</v>
      </c>
      <c r="V83" s="62">
        <v>13</v>
      </c>
      <c r="W83" s="8">
        <f t="shared" si="40"/>
        <v>39</v>
      </c>
      <c r="X83" s="61">
        <v>80</v>
      </c>
      <c r="Y83" s="29">
        <f t="shared" si="41"/>
        <v>80</v>
      </c>
      <c r="Z83" s="62">
        <v>0</v>
      </c>
      <c r="AA83" s="8">
        <f t="shared" si="42"/>
        <v>0</v>
      </c>
      <c r="AB83" s="61">
        <v>11</v>
      </c>
      <c r="AC83" s="7">
        <f t="shared" si="43"/>
        <v>66</v>
      </c>
      <c r="AD83" s="62">
        <v>0</v>
      </c>
      <c r="AE83" s="8">
        <f t="shared" si="44"/>
        <v>0</v>
      </c>
      <c r="AF83" s="60">
        <v>2</v>
      </c>
      <c r="AG83" s="8">
        <f t="shared" si="45"/>
        <v>30</v>
      </c>
      <c r="AH83" s="63">
        <v>7</v>
      </c>
      <c r="AI83" s="35">
        <f t="shared" si="46"/>
        <v>70</v>
      </c>
      <c r="AJ83" s="77">
        <f t="shared" si="47"/>
        <v>725</v>
      </c>
    </row>
    <row r="84" spans="2:36" ht="24" customHeight="1" x14ac:dyDescent="0.25">
      <c r="B84" s="6">
        <v>80</v>
      </c>
      <c r="C84" s="57" t="s">
        <v>161</v>
      </c>
      <c r="D84" s="58" t="s">
        <v>28</v>
      </c>
      <c r="E84" s="59" t="s">
        <v>47</v>
      </c>
      <c r="F84" s="62">
        <v>8</v>
      </c>
      <c r="G84" s="8">
        <f t="shared" si="32"/>
        <v>80</v>
      </c>
      <c r="H84" s="42">
        <v>44</v>
      </c>
      <c r="I84" s="88">
        <f t="shared" si="33"/>
        <v>88</v>
      </c>
      <c r="J84" s="62">
        <v>0</v>
      </c>
      <c r="K84" s="8">
        <f t="shared" si="34"/>
        <v>0</v>
      </c>
      <c r="L84" s="61">
        <v>5</v>
      </c>
      <c r="M84" s="7">
        <f t="shared" si="35"/>
        <v>50</v>
      </c>
      <c r="N84" s="62">
        <v>61</v>
      </c>
      <c r="O84" s="8">
        <f t="shared" si="36"/>
        <v>61</v>
      </c>
      <c r="P84" s="61">
        <v>0</v>
      </c>
      <c r="Q84" s="29">
        <f t="shared" si="37"/>
        <v>0</v>
      </c>
      <c r="R84" s="62">
        <v>3</v>
      </c>
      <c r="S84" s="8">
        <f t="shared" si="38"/>
        <v>60</v>
      </c>
      <c r="T84" s="61">
        <v>0</v>
      </c>
      <c r="U84" s="7">
        <f t="shared" si="39"/>
        <v>0</v>
      </c>
      <c r="V84" s="62">
        <v>0</v>
      </c>
      <c r="W84" s="8">
        <f t="shared" si="40"/>
        <v>0</v>
      </c>
      <c r="X84" s="61">
        <v>105</v>
      </c>
      <c r="Y84" s="29">
        <f t="shared" si="41"/>
        <v>105</v>
      </c>
      <c r="Z84" s="62">
        <v>10</v>
      </c>
      <c r="AA84" s="8">
        <f t="shared" si="42"/>
        <v>30</v>
      </c>
      <c r="AB84" s="61">
        <v>0</v>
      </c>
      <c r="AC84" s="7">
        <f t="shared" si="43"/>
        <v>0</v>
      </c>
      <c r="AD84" s="62">
        <v>3</v>
      </c>
      <c r="AE84" s="8">
        <f t="shared" si="44"/>
        <v>36</v>
      </c>
      <c r="AF84" s="60">
        <v>4</v>
      </c>
      <c r="AG84" s="8">
        <f t="shared" si="45"/>
        <v>60</v>
      </c>
      <c r="AH84" s="63">
        <v>1</v>
      </c>
      <c r="AI84" s="35">
        <f t="shared" si="46"/>
        <v>10</v>
      </c>
      <c r="AJ84" s="77">
        <f t="shared" si="47"/>
        <v>580</v>
      </c>
    </row>
    <row r="85" spans="2:36" ht="24" customHeight="1" x14ac:dyDescent="0.25">
      <c r="B85" s="6">
        <v>81</v>
      </c>
      <c r="C85" s="57" t="s">
        <v>62</v>
      </c>
      <c r="D85" s="58" t="s">
        <v>28</v>
      </c>
      <c r="E85" s="59" t="s">
        <v>22</v>
      </c>
      <c r="F85" s="62">
        <v>8</v>
      </c>
      <c r="G85" s="8">
        <f t="shared" si="32"/>
        <v>80</v>
      </c>
      <c r="H85" s="42">
        <v>43</v>
      </c>
      <c r="I85" s="88">
        <f t="shared" si="33"/>
        <v>86</v>
      </c>
      <c r="J85" s="62">
        <v>21</v>
      </c>
      <c r="K85" s="8">
        <f t="shared" si="34"/>
        <v>42</v>
      </c>
      <c r="L85" s="61">
        <v>6</v>
      </c>
      <c r="M85" s="7">
        <f t="shared" si="35"/>
        <v>60</v>
      </c>
      <c r="N85" s="62">
        <v>65</v>
      </c>
      <c r="O85" s="8">
        <f t="shared" si="36"/>
        <v>65</v>
      </c>
      <c r="P85" s="61">
        <v>51</v>
      </c>
      <c r="Q85" s="29">
        <f t="shared" si="37"/>
        <v>153</v>
      </c>
      <c r="R85" s="62">
        <v>3</v>
      </c>
      <c r="S85" s="8">
        <f t="shared" si="38"/>
        <v>60</v>
      </c>
      <c r="T85" s="61">
        <v>0</v>
      </c>
      <c r="U85" s="7">
        <f t="shared" si="39"/>
        <v>0</v>
      </c>
      <c r="V85" s="62">
        <v>18</v>
      </c>
      <c r="W85" s="8">
        <f t="shared" si="40"/>
        <v>54</v>
      </c>
      <c r="X85" s="61">
        <v>105</v>
      </c>
      <c r="Y85" s="29">
        <f t="shared" si="41"/>
        <v>105</v>
      </c>
      <c r="Z85" s="62">
        <v>29</v>
      </c>
      <c r="AA85" s="8">
        <f t="shared" si="42"/>
        <v>87</v>
      </c>
      <c r="AB85" s="61">
        <v>18</v>
      </c>
      <c r="AC85" s="7">
        <f t="shared" si="43"/>
        <v>108</v>
      </c>
      <c r="AD85" s="62">
        <v>9</v>
      </c>
      <c r="AE85" s="8">
        <f t="shared" si="44"/>
        <v>108</v>
      </c>
      <c r="AF85" s="60">
        <v>4</v>
      </c>
      <c r="AG85" s="8">
        <f t="shared" si="45"/>
        <v>60</v>
      </c>
      <c r="AH85" s="63">
        <v>3</v>
      </c>
      <c r="AI85" s="35">
        <f t="shared" si="46"/>
        <v>30</v>
      </c>
      <c r="AJ85" s="77">
        <f t="shared" si="47"/>
        <v>1098</v>
      </c>
    </row>
    <row r="86" spans="2:36" ht="24" customHeight="1" x14ac:dyDescent="0.25">
      <c r="B86" s="6">
        <v>82</v>
      </c>
      <c r="C86" s="57" t="s">
        <v>138</v>
      </c>
      <c r="D86" s="58" t="s">
        <v>28</v>
      </c>
      <c r="E86" s="59" t="s">
        <v>31</v>
      </c>
      <c r="F86" s="62">
        <v>9</v>
      </c>
      <c r="G86" s="8">
        <f t="shared" si="32"/>
        <v>90</v>
      </c>
      <c r="H86" s="42">
        <v>43</v>
      </c>
      <c r="I86" s="88">
        <f t="shared" si="33"/>
        <v>86</v>
      </c>
      <c r="J86" s="62">
        <v>25</v>
      </c>
      <c r="K86" s="8">
        <f t="shared" si="34"/>
        <v>50</v>
      </c>
      <c r="L86" s="61">
        <v>10</v>
      </c>
      <c r="M86" s="7">
        <f t="shared" si="35"/>
        <v>100</v>
      </c>
      <c r="N86" s="62">
        <v>104</v>
      </c>
      <c r="O86" s="8">
        <f t="shared" si="36"/>
        <v>104</v>
      </c>
      <c r="P86" s="61">
        <v>36</v>
      </c>
      <c r="Q86" s="29">
        <f t="shared" si="37"/>
        <v>108</v>
      </c>
      <c r="R86" s="62">
        <v>2</v>
      </c>
      <c r="S86" s="8">
        <f t="shared" si="38"/>
        <v>40</v>
      </c>
      <c r="T86" s="61">
        <v>0</v>
      </c>
      <c r="U86" s="7">
        <f t="shared" si="39"/>
        <v>0</v>
      </c>
      <c r="V86" s="62">
        <v>5</v>
      </c>
      <c r="W86" s="8">
        <f t="shared" si="40"/>
        <v>15</v>
      </c>
      <c r="X86" s="61">
        <v>119</v>
      </c>
      <c r="Y86" s="29">
        <f t="shared" si="41"/>
        <v>119</v>
      </c>
      <c r="Z86" s="62">
        <v>5</v>
      </c>
      <c r="AA86" s="8">
        <f t="shared" si="42"/>
        <v>15</v>
      </c>
      <c r="AB86" s="61">
        <v>16</v>
      </c>
      <c r="AC86" s="7">
        <f t="shared" si="43"/>
        <v>96</v>
      </c>
      <c r="AD86" s="62">
        <v>4</v>
      </c>
      <c r="AE86" s="8">
        <f t="shared" si="44"/>
        <v>48</v>
      </c>
      <c r="AF86" s="60">
        <v>8</v>
      </c>
      <c r="AG86" s="8">
        <f t="shared" si="45"/>
        <v>120</v>
      </c>
      <c r="AH86" s="63">
        <v>3</v>
      </c>
      <c r="AI86" s="35">
        <f t="shared" si="46"/>
        <v>30</v>
      </c>
      <c r="AJ86" s="77">
        <f t="shared" si="47"/>
        <v>1021</v>
      </c>
    </row>
    <row r="87" spans="2:36" ht="24" customHeight="1" x14ac:dyDescent="0.25">
      <c r="B87" s="6">
        <v>83</v>
      </c>
      <c r="C87" s="57" t="s">
        <v>96</v>
      </c>
      <c r="D87" s="58" t="s">
        <v>23</v>
      </c>
      <c r="E87" s="59" t="s">
        <v>22</v>
      </c>
      <c r="F87" s="62">
        <v>8</v>
      </c>
      <c r="G87" s="8">
        <f t="shared" si="32"/>
        <v>80</v>
      </c>
      <c r="H87" s="42">
        <v>43</v>
      </c>
      <c r="I87" s="88">
        <f t="shared" si="33"/>
        <v>86</v>
      </c>
      <c r="J87" s="62">
        <v>5</v>
      </c>
      <c r="K87" s="8">
        <f t="shared" si="34"/>
        <v>10</v>
      </c>
      <c r="L87" s="61">
        <v>9</v>
      </c>
      <c r="M87" s="7">
        <f t="shared" si="35"/>
        <v>90</v>
      </c>
      <c r="N87" s="62">
        <v>48</v>
      </c>
      <c r="O87" s="8">
        <f t="shared" si="36"/>
        <v>48</v>
      </c>
      <c r="P87" s="61">
        <v>30</v>
      </c>
      <c r="Q87" s="29">
        <f t="shared" si="37"/>
        <v>90</v>
      </c>
      <c r="R87" s="62">
        <v>1</v>
      </c>
      <c r="S87" s="8">
        <f t="shared" si="38"/>
        <v>20</v>
      </c>
      <c r="T87" s="61">
        <v>0</v>
      </c>
      <c r="U87" s="7">
        <f t="shared" si="39"/>
        <v>0</v>
      </c>
      <c r="V87" s="62">
        <v>8</v>
      </c>
      <c r="W87" s="8">
        <f t="shared" si="40"/>
        <v>24</v>
      </c>
      <c r="X87" s="61">
        <v>65</v>
      </c>
      <c r="Y87" s="29">
        <f t="shared" si="41"/>
        <v>65</v>
      </c>
      <c r="Z87" s="62">
        <v>26</v>
      </c>
      <c r="AA87" s="8">
        <f t="shared" si="42"/>
        <v>78</v>
      </c>
      <c r="AB87" s="61">
        <v>20</v>
      </c>
      <c r="AC87" s="7">
        <f t="shared" si="43"/>
        <v>120</v>
      </c>
      <c r="AD87" s="62">
        <v>2</v>
      </c>
      <c r="AE87" s="8">
        <f t="shared" si="44"/>
        <v>24</v>
      </c>
      <c r="AF87" s="60">
        <v>1</v>
      </c>
      <c r="AG87" s="8">
        <f t="shared" si="45"/>
        <v>15</v>
      </c>
      <c r="AH87" s="63">
        <v>1</v>
      </c>
      <c r="AI87" s="35">
        <f t="shared" si="46"/>
        <v>10</v>
      </c>
      <c r="AJ87" s="77">
        <f t="shared" si="47"/>
        <v>760</v>
      </c>
    </row>
    <row r="88" spans="2:36" ht="24" customHeight="1" x14ac:dyDescent="0.25">
      <c r="B88" s="6">
        <v>84</v>
      </c>
      <c r="C88" s="57" t="s">
        <v>77</v>
      </c>
      <c r="D88" s="58" t="s">
        <v>28</v>
      </c>
      <c r="E88" s="59" t="s">
        <v>22</v>
      </c>
      <c r="F88" s="62">
        <v>5</v>
      </c>
      <c r="G88" s="8">
        <f t="shared" si="32"/>
        <v>50</v>
      </c>
      <c r="H88" s="42">
        <v>42</v>
      </c>
      <c r="I88" s="88">
        <f t="shared" si="33"/>
        <v>84</v>
      </c>
      <c r="J88" s="62">
        <v>21</v>
      </c>
      <c r="K88" s="8">
        <f t="shared" si="34"/>
        <v>42</v>
      </c>
      <c r="L88" s="61">
        <v>7</v>
      </c>
      <c r="M88" s="7">
        <f t="shared" si="35"/>
        <v>70</v>
      </c>
      <c r="N88" s="62">
        <v>45</v>
      </c>
      <c r="O88" s="8">
        <f t="shared" si="36"/>
        <v>45</v>
      </c>
      <c r="P88" s="61">
        <v>34</v>
      </c>
      <c r="Q88" s="29">
        <f t="shared" si="37"/>
        <v>102</v>
      </c>
      <c r="R88" s="62">
        <v>0</v>
      </c>
      <c r="S88" s="8">
        <f t="shared" si="38"/>
        <v>0</v>
      </c>
      <c r="T88" s="61">
        <v>0</v>
      </c>
      <c r="U88" s="7">
        <f t="shared" si="39"/>
        <v>0</v>
      </c>
      <c r="V88" s="62">
        <v>0</v>
      </c>
      <c r="W88" s="8">
        <f t="shared" si="40"/>
        <v>0</v>
      </c>
      <c r="X88" s="61">
        <v>98</v>
      </c>
      <c r="Y88" s="29">
        <f t="shared" si="41"/>
        <v>98</v>
      </c>
      <c r="Z88" s="62">
        <v>15</v>
      </c>
      <c r="AA88" s="8">
        <f t="shared" si="42"/>
        <v>45</v>
      </c>
      <c r="AB88" s="61">
        <v>17</v>
      </c>
      <c r="AC88" s="7">
        <f t="shared" si="43"/>
        <v>102</v>
      </c>
      <c r="AD88" s="62">
        <v>1</v>
      </c>
      <c r="AE88" s="8">
        <f t="shared" si="44"/>
        <v>12</v>
      </c>
      <c r="AF88" s="60">
        <v>5</v>
      </c>
      <c r="AG88" s="8">
        <f t="shared" si="45"/>
        <v>75</v>
      </c>
      <c r="AH88" s="63">
        <v>7</v>
      </c>
      <c r="AI88" s="35">
        <f t="shared" si="46"/>
        <v>70</v>
      </c>
      <c r="AJ88" s="77">
        <f t="shared" si="47"/>
        <v>795</v>
      </c>
    </row>
    <row r="89" spans="2:36" ht="24" customHeight="1" x14ac:dyDescent="0.25">
      <c r="B89" s="6">
        <v>85</v>
      </c>
      <c r="C89" s="57" t="s">
        <v>95</v>
      </c>
      <c r="D89" s="58" t="s">
        <v>23</v>
      </c>
      <c r="E89" s="59" t="s">
        <v>22</v>
      </c>
      <c r="F89" s="62">
        <v>4</v>
      </c>
      <c r="G89" s="8">
        <f t="shared" si="32"/>
        <v>40</v>
      </c>
      <c r="H89" s="42">
        <v>42</v>
      </c>
      <c r="I89" s="88">
        <f t="shared" si="33"/>
        <v>84</v>
      </c>
      <c r="J89" s="62">
        <v>21</v>
      </c>
      <c r="K89" s="8">
        <f t="shared" si="34"/>
        <v>42</v>
      </c>
      <c r="L89" s="61">
        <v>6</v>
      </c>
      <c r="M89" s="7">
        <f t="shared" si="35"/>
        <v>60</v>
      </c>
      <c r="N89" s="62">
        <v>53</v>
      </c>
      <c r="O89" s="8">
        <f t="shared" si="36"/>
        <v>53</v>
      </c>
      <c r="P89" s="61">
        <v>41</v>
      </c>
      <c r="Q89" s="29">
        <f t="shared" si="37"/>
        <v>123</v>
      </c>
      <c r="R89" s="62">
        <v>2</v>
      </c>
      <c r="S89" s="8">
        <f t="shared" si="38"/>
        <v>40</v>
      </c>
      <c r="T89" s="61">
        <v>0</v>
      </c>
      <c r="U89" s="7">
        <f t="shared" si="39"/>
        <v>0</v>
      </c>
      <c r="V89" s="62">
        <v>8</v>
      </c>
      <c r="W89" s="8">
        <f t="shared" si="40"/>
        <v>24</v>
      </c>
      <c r="X89" s="61">
        <v>0</v>
      </c>
      <c r="Y89" s="29">
        <f t="shared" si="41"/>
        <v>0</v>
      </c>
      <c r="Z89" s="62">
        <v>25</v>
      </c>
      <c r="AA89" s="8">
        <f t="shared" si="42"/>
        <v>75</v>
      </c>
      <c r="AB89" s="61">
        <v>21</v>
      </c>
      <c r="AC89" s="7">
        <f t="shared" si="43"/>
        <v>126</v>
      </c>
      <c r="AD89" s="62">
        <v>2</v>
      </c>
      <c r="AE89" s="8">
        <f t="shared" si="44"/>
        <v>24</v>
      </c>
      <c r="AF89" s="60">
        <v>2</v>
      </c>
      <c r="AG89" s="8">
        <f t="shared" si="45"/>
        <v>30</v>
      </c>
      <c r="AH89" s="63">
        <v>6</v>
      </c>
      <c r="AI89" s="35">
        <f t="shared" si="46"/>
        <v>60</v>
      </c>
      <c r="AJ89" s="77">
        <f t="shared" si="47"/>
        <v>781</v>
      </c>
    </row>
    <row r="90" spans="2:36" ht="24" customHeight="1" x14ac:dyDescent="0.25">
      <c r="B90" s="6">
        <v>86</v>
      </c>
      <c r="C90" s="57" t="s">
        <v>122</v>
      </c>
      <c r="D90" s="58" t="s">
        <v>28</v>
      </c>
      <c r="E90" s="59" t="s">
        <v>21</v>
      </c>
      <c r="F90" s="62">
        <v>6</v>
      </c>
      <c r="G90" s="8">
        <f t="shared" si="32"/>
        <v>60</v>
      </c>
      <c r="H90" s="42">
        <v>42</v>
      </c>
      <c r="I90" s="88">
        <f t="shared" si="33"/>
        <v>84</v>
      </c>
      <c r="J90" s="62">
        <v>22</v>
      </c>
      <c r="K90" s="8">
        <f t="shared" si="34"/>
        <v>44</v>
      </c>
      <c r="L90" s="61">
        <v>6</v>
      </c>
      <c r="M90" s="7">
        <f t="shared" si="35"/>
        <v>60</v>
      </c>
      <c r="N90" s="62">
        <v>46</v>
      </c>
      <c r="O90" s="8">
        <f t="shared" si="36"/>
        <v>46</v>
      </c>
      <c r="P90" s="61">
        <v>34</v>
      </c>
      <c r="Q90" s="29">
        <f t="shared" si="37"/>
        <v>102</v>
      </c>
      <c r="R90" s="62">
        <v>2</v>
      </c>
      <c r="S90" s="8">
        <f t="shared" si="38"/>
        <v>40</v>
      </c>
      <c r="T90" s="61">
        <v>0</v>
      </c>
      <c r="U90" s="7">
        <f t="shared" si="39"/>
        <v>0</v>
      </c>
      <c r="V90" s="62">
        <v>5</v>
      </c>
      <c r="W90" s="8">
        <f t="shared" si="40"/>
        <v>15</v>
      </c>
      <c r="X90" s="61">
        <v>86</v>
      </c>
      <c r="Y90" s="29">
        <f t="shared" si="41"/>
        <v>86</v>
      </c>
      <c r="Z90" s="62">
        <v>27</v>
      </c>
      <c r="AA90" s="8">
        <f t="shared" si="42"/>
        <v>81</v>
      </c>
      <c r="AB90" s="61">
        <v>10</v>
      </c>
      <c r="AC90" s="7">
        <f t="shared" si="43"/>
        <v>60</v>
      </c>
      <c r="AD90" s="62">
        <v>0</v>
      </c>
      <c r="AE90" s="8">
        <f t="shared" si="44"/>
        <v>0</v>
      </c>
      <c r="AF90" s="60">
        <v>3</v>
      </c>
      <c r="AG90" s="8">
        <f t="shared" si="45"/>
        <v>45</v>
      </c>
      <c r="AH90" s="63">
        <v>1</v>
      </c>
      <c r="AI90" s="35">
        <f t="shared" si="46"/>
        <v>10</v>
      </c>
      <c r="AJ90" s="77">
        <f t="shared" si="47"/>
        <v>733</v>
      </c>
    </row>
    <row r="91" spans="2:36" ht="24" customHeight="1" x14ac:dyDescent="0.25">
      <c r="B91" s="6">
        <v>87</v>
      </c>
      <c r="C91" s="57" t="s">
        <v>120</v>
      </c>
      <c r="D91" s="58" t="s">
        <v>28</v>
      </c>
      <c r="E91" s="59" t="s">
        <v>21</v>
      </c>
      <c r="F91" s="62">
        <v>9</v>
      </c>
      <c r="G91" s="8">
        <f t="shared" si="32"/>
        <v>90</v>
      </c>
      <c r="H91" s="42">
        <v>40</v>
      </c>
      <c r="I91" s="88">
        <f t="shared" si="33"/>
        <v>80</v>
      </c>
      <c r="J91" s="62">
        <v>26</v>
      </c>
      <c r="K91" s="8">
        <f t="shared" si="34"/>
        <v>52</v>
      </c>
      <c r="L91" s="61">
        <v>3</v>
      </c>
      <c r="M91" s="7">
        <f t="shared" si="35"/>
        <v>30</v>
      </c>
      <c r="N91" s="62">
        <v>45</v>
      </c>
      <c r="O91" s="8">
        <f t="shared" si="36"/>
        <v>45</v>
      </c>
      <c r="P91" s="61">
        <v>44</v>
      </c>
      <c r="Q91" s="29">
        <f t="shared" si="37"/>
        <v>132</v>
      </c>
      <c r="R91" s="62">
        <v>1</v>
      </c>
      <c r="S91" s="8">
        <f t="shared" si="38"/>
        <v>20</v>
      </c>
      <c r="T91" s="61">
        <v>0</v>
      </c>
      <c r="U91" s="7">
        <f t="shared" si="39"/>
        <v>0</v>
      </c>
      <c r="V91" s="62">
        <v>13</v>
      </c>
      <c r="W91" s="8">
        <f t="shared" si="40"/>
        <v>39</v>
      </c>
      <c r="X91" s="61">
        <v>114</v>
      </c>
      <c r="Y91" s="29">
        <f t="shared" si="41"/>
        <v>114</v>
      </c>
      <c r="Z91" s="62">
        <v>16</v>
      </c>
      <c r="AA91" s="8">
        <f t="shared" si="42"/>
        <v>48</v>
      </c>
      <c r="AB91" s="61">
        <v>17</v>
      </c>
      <c r="AC91" s="7">
        <f t="shared" si="43"/>
        <v>102</v>
      </c>
      <c r="AD91" s="62">
        <v>2</v>
      </c>
      <c r="AE91" s="8">
        <f t="shared" si="44"/>
        <v>24</v>
      </c>
      <c r="AF91" s="60">
        <v>0</v>
      </c>
      <c r="AG91" s="8">
        <f t="shared" si="45"/>
        <v>0</v>
      </c>
      <c r="AH91" s="63">
        <v>3</v>
      </c>
      <c r="AI91" s="35">
        <f t="shared" si="46"/>
        <v>30</v>
      </c>
      <c r="AJ91" s="77">
        <f t="shared" si="47"/>
        <v>806</v>
      </c>
    </row>
    <row r="92" spans="2:36" ht="24" customHeight="1" x14ac:dyDescent="0.25">
      <c r="B92" s="6">
        <v>88</v>
      </c>
      <c r="C92" s="57" t="s">
        <v>123</v>
      </c>
      <c r="D92" s="58" t="s">
        <v>28</v>
      </c>
      <c r="E92" s="59" t="s">
        <v>21</v>
      </c>
      <c r="F92" s="62">
        <v>5</v>
      </c>
      <c r="G92" s="8">
        <f t="shared" si="32"/>
        <v>50</v>
      </c>
      <c r="H92" s="42">
        <v>40</v>
      </c>
      <c r="I92" s="88">
        <f t="shared" si="33"/>
        <v>80</v>
      </c>
      <c r="J92" s="62">
        <v>0</v>
      </c>
      <c r="K92" s="8">
        <f t="shared" si="34"/>
        <v>0</v>
      </c>
      <c r="L92" s="61">
        <v>5</v>
      </c>
      <c r="M92" s="7">
        <f t="shared" si="35"/>
        <v>50</v>
      </c>
      <c r="N92" s="62">
        <v>53</v>
      </c>
      <c r="O92" s="8">
        <f t="shared" si="36"/>
        <v>53</v>
      </c>
      <c r="P92" s="61">
        <v>34</v>
      </c>
      <c r="Q92" s="29">
        <f t="shared" si="37"/>
        <v>102</v>
      </c>
      <c r="R92" s="62">
        <v>2</v>
      </c>
      <c r="S92" s="8">
        <f t="shared" si="38"/>
        <v>40</v>
      </c>
      <c r="T92" s="61">
        <v>0</v>
      </c>
      <c r="U92" s="7">
        <f t="shared" si="39"/>
        <v>0</v>
      </c>
      <c r="V92" s="62">
        <v>15</v>
      </c>
      <c r="W92" s="8">
        <f t="shared" si="40"/>
        <v>45</v>
      </c>
      <c r="X92" s="61">
        <v>137</v>
      </c>
      <c r="Y92" s="29">
        <f t="shared" si="41"/>
        <v>137</v>
      </c>
      <c r="Z92" s="62">
        <v>8</v>
      </c>
      <c r="AA92" s="8">
        <f t="shared" si="42"/>
        <v>24</v>
      </c>
      <c r="AB92" s="61">
        <v>5</v>
      </c>
      <c r="AC92" s="7">
        <f t="shared" si="43"/>
        <v>30</v>
      </c>
      <c r="AD92" s="62">
        <v>0</v>
      </c>
      <c r="AE92" s="8">
        <f t="shared" si="44"/>
        <v>0</v>
      </c>
      <c r="AF92" s="60">
        <v>5</v>
      </c>
      <c r="AG92" s="8">
        <f t="shared" si="45"/>
        <v>75</v>
      </c>
      <c r="AH92" s="63">
        <v>1</v>
      </c>
      <c r="AI92" s="35">
        <f t="shared" si="46"/>
        <v>10</v>
      </c>
      <c r="AJ92" s="77">
        <f t="shared" si="47"/>
        <v>696</v>
      </c>
    </row>
    <row r="93" spans="2:36" ht="24" customHeight="1" x14ac:dyDescent="0.25">
      <c r="B93" s="6">
        <v>89</v>
      </c>
      <c r="C93" s="57" t="s">
        <v>88</v>
      </c>
      <c r="D93" s="58" t="s">
        <v>23</v>
      </c>
      <c r="E93" s="59" t="s">
        <v>22</v>
      </c>
      <c r="F93" s="62">
        <v>6</v>
      </c>
      <c r="G93" s="8">
        <f t="shared" si="32"/>
        <v>60</v>
      </c>
      <c r="H93" s="42">
        <v>39</v>
      </c>
      <c r="I93" s="88">
        <f t="shared" si="33"/>
        <v>78</v>
      </c>
      <c r="J93" s="62">
        <v>62</v>
      </c>
      <c r="K93" s="8">
        <f t="shared" si="34"/>
        <v>124</v>
      </c>
      <c r="L93" s="61">
        <v>14</v>
      </c>
      <c r="M93" s="7">
        <f t="shared" si="35"/>
        <v>140</v>
      </c>
      <c r="N93" s="62">
        <v>111</v>
      </c>
      <c r="O93" s="8">
        <f t="shared" si="36"/>
        <v>111</v>
      </c>
      <c r="P93" s="61">
        <v>46</v>
      </c>
      <c r="Q93" s="29">
        <f t="shared" si="37"/>
        <v>138</v>
      </c>
      <c r="R93" s="62">
        <v>2</v>
      </c>
      <c r="S93" s="8">
        <f t="shared" si="38"/>
        <v>40</v>
      </c>
      <c r="T93" s="61">
        <v>0</v>
      </c>
      <c r="U93" s="7">
        <f t="shared" si="39"/>
        <v>0</v>
      </c>
      <c r="V93" s="62">
        <v>25</v>
      </c>
      <c r="W93" s="8">
        <f t="shared" si="40"/>
        <v>75</v>
      </c>
      <c r="X93" s="61">
        <v>123</v>
      </c>
      <c r="Y93" s="29">
        <f t="shared" si="41"/>
        <v>123</v>
      </c>
      <c r="Z93" s="62">
        <v>43</v>
      </c>
      <c r="AA93" s="8">
        <f t="shared" si="42"/>
        <v>129</v>
      </c>
      <c r="AB93" s="61">
        <v>20</v>
      </c>
      <c r="AC93" s="7">
        <f t="shared" si="43"/>
        <v>120</v>
      </c>
      <c r="AD93" s="62">
        <v>8</v>
      </c>
      <c r="AE93" s="8">
        <f t="shared" si="44"/>
        <v>96</v>
      </c>
      <c r="AF93" s="60">
        <v>0</v>
      </c>
      <c r="AG93" s="8">
        <f t="shared" si="45"/>
        <v>0</v>
      </c>
      <c r="AH93" s="63">
        <v>5</v>
      </c>
      <c r="AI93" s="35">
        <f t="shared" si="46"/>
        <v>50</v>
      </c>
      <c r="AJ93" s="77">
        <f t="shared" si="47"/>
        <v>1284</v>
      </c>
    </row>
    <row r="94" spans="2:36" ht="24" customHeight="1" x14ac:dyDescent="0.25">
      <c r="B94" s="6">
        <v>90</v>
      </c>
      <c r="C94" s="57" t="s">
        <v>75</v>
      </c>
      <c r="D94" s="58" t="s">
        <v>28</v>
      </c>
      <c r="E94" s="59" t="s">
        <v>22</v>
      </c>
      <c r="F94" s="62">
        <v>7</v>
      </c>
      <c r="G94" s="8">
        <f t="shared" si="32"/>
        <v>70</v>
      </c>
      <c r="H94" s="42">
        <v>39</v>
      </c>
      <c r="I94" s="88">
        <f t="shared" si="33"/>
        <v>78</v>
      </c>
      <c r="J94" s="62">
        <v>35</v>
      </c>
      <c r="K94" s="8">
        <f t="shared" si="34"/>
        <v>70</v>
      </c>
      <c r="L94" s="61">
        <v>7</v>
      </c>
      <c r="M94" s="7">
        <f t="shared" si="35"/>
        <v>70</v>
      </c>
      <c r="N94" s="62">
        <v>82</v>
      </c>
      <c r="O94" s="8">
        <f t="shared" si="36"/>
        <v>82</v>
      </c>
      <c r="P94" s="61">
        <v>34</v>
      </c>
      <c r="Q94" s="29">
        <f t="shared" si="37"/>
        <v>102</v>
      </c>
      <c r="R94" s="62">
        <v>3</v>
      </c>
      <c r="S94" s="8">
        <f t="shared" si="38"/>
        <v>60</v>
      </c>
      <c r="T94" s="61">
        <v>0</v>
      </c>
      <c r="U94" s="7">
        <f t="shared" si="39"/>
        <v>0</v>
      </c>
      <c r="V94" s="62">
        <v>5</v>
      </c>
      <c r="W94" s="8">
        <f t="shared" si="40"/>
        <v>15</v>
      </c>
      <c r="X94" s="61">
        <v>60</v>
      </c>
      <c r="Y94" s="29">
        <f t="shared" si="41"/>
        <v>60</v>
      </c>
      <c r="Z94" s="62">
        <v>23</v>
      </c>
      <c r="AA94" s="8">
        <f t="shared" si="42"/>
        <v>69</v>
      </c>
      <c r="AB94" s="61">
        <v>16</v>
      </c>
      <c r="AC94" s="7">
        <f t="shared" si="43"/>
        <v>96</v>
      </c>
      <c r="AD94" s="62">
        <v>3</v>
      </c>
      <c r="AE94" s="8">
        <f t="shared" si="44"/>
        <v>36</v>
      </c>
      <c r="AF94" s="60">
        <v>2</v>
      </c>
      <c r="AG94" s="8">
        <f t="shared" si="45"/>
        <v>30</v>
      </c>
      <c r="AH94" s="63">
        <v>0</v>
      </c>
      <c r="AI94" s="35">
        <f t="shared" si="46"/>
        <v>0</v>
      </c>
      <c r="AJ94" s="77">
        <f t="shared" si="47"/>
        <v>838</v>
      </c>
    </row>
    <row r="95" spans="2:36" ht="24" customHeight="1" x14ac:dyDescent="0.25">
      <c r="B95" s="6">
        <v>91</v>
      </c>
      <c r="C95" s="57" t="s">
        <v>142</v>
      </c>
      <c r="D95" s="58" t="s">
        <v>28</v>
      </c>
      <c r="E95" s="59" t="s">
        <v>31</v>
      </c>
      <c r="F95" s="62">
        <v>7</v>
      </c>
      <c r="G95" s="8">
        <f t="shared" si="32"/>
        <v>70</v>
      </c>
      <c r="H95" s="42">
        <v>38</v>
      </c>
      <c r="I95" s="88">
        <f t="shared" si="33"/>
        <v>76</v>
      </c>
      <c r="J95" s="62">
        <v>14</v>
      </c>
      <c r="K95" s="8">
        <f t="shared" si="34"/>
        <v>28</v>
      </c>
      <c r="L95" s="61">
        <v>5</v>
      </c>
      <c r="M95" s="7">
        <f t="shared" si="35"/>
        <v>50</v>
      </c>
      <c r="N95" s="62">
        <v>61</v>
      </c>
      <c r="O95" s="8">
        <f t="shared" si="36"/>
        <v>61</v>
      </c>
      <c r="P95" s="61">
        <v>39</v>
      </c>
      <c r="Q95" s="29">
        <f t="shared" si="37"/>
        <v>117</v>
      </c>
      <c r="R95" s="62">
        <v>1</v>
      </c>
      <c r="S95" s="8">
        <f t="shared" si="38"/>
        <v>20</v>
      </c>
      <c r="T95" s="61">
        <v>0</v>
      </c>
      <c r="U95" s="7">
        <f t="shared" si="39"/>
        <v>0</v>
      </c>
      <c r="V95" s="62">
        <v>28</v>
      </c>
      <c r="W95" s="8">
        <f t="shared" si="40"/>
        <v>84</v>
      </c>
      <c r="X95" s="61">
        <v>98</v>
      </c>
      <c r="Y95" s="29">
        <f t="shared" si="41"/>
        <v>98</v>
      </c>
      <c r="Z95" s="62">
        <v>26</v>
      </c>
      <c r="AA95" s="8">
        <f t="shared" si="42"/>
        <v>78</v>
      </c>
      <c r="AB95" s="61">
        <v>0</v>
      </c>
      <c r="AC95" s="7">
        <f t="shared" si="43"/>
        <v>0</v>
      </c>
      <c r="AD95" s="62">
        <v>0</v>
      </c>
      <c r="AE95" s="8">
        <f t="shared" si="44"/>
        <v>0</v>
      </c>
      <c r="AF95" s="60">
        <v>2</v>
      </c>
      <c r="AG95" s="8">
        <f t="shared" si="45"/>
        <v>30</v>
      </c>
      <c r="AH95" s="63">
        <v>0</v>
      </c>
      <c r="AI95" s="35">
        <f t="shared" si="46"/>
        <v>0</v>
      </c>
      <c r="AJ95" s="77">
        <f t="shared" si="47"/>
        <v>712</v>
      </c>
    </row>
    <row r="96" spans="2:36" ht="24" customHeight="1" x14ac:dyDescent="0.25">
      <c r="B96" s="6">
        <v>92</v>
      </c>
      <c r="C96" s="57" t="s">
        <v>86</v>
      </c>
      <c r="D96" s="58" t="s">
        <v>28</v>
      </c>
      <c r="E96" s="59" t="s">
        <v>22</v>
      </c>
      <c r="F96" s="62">
        <v>5</v>
      </c>
      <c r="G96" s="8">
        <f t="shared" si="32"/>
        <v>50</v>
      </c>
      <c r="H96" s="42">
        <v>38</v>
      </c>
      <c r="I96" s="88">
        <f t="shared" si="33"/>
        <v>76</v>
      </c>
      <c r="J96" s="62">
        <v>11</v>
      </c>
      <c r="K96" s="8">
        <f t="shared" si="34"/>
        <v>22</v>
      </c>
      <c r="L96" s="61">
        <v>7</v>
      </c>
      <c r="M96" s="7">
        <f t="shared" si="35"/>
        <v>70</v>
      </c>
      <c r="N96" s="62">
        <v>48</v>
      </c>
      <c r="O96" s="8">
        <f t="shared" si="36"/>
        <v>48</v>
      </c>
      <c r="P96" s="61">
        <v>28</v>
      </c>
      <c r="Q96" s="29">
        <f t="shared" si="37"/>
        <v>84</v>
      </c>
      <c r="R96" s="62">
        <v>2</v>
      </c>
      <c r="S96" s="8">
        <f t="shared" si="38"/>
        <v>40</v>
      </c>
      <c r="T96" s="61">
        <v>0</v>
      </c>
      <c r="U96" s="7">
        <f t="shared" si="39"/>
        <v>0</v>
      </c>
      <c r="V96" s="62">
        <v>13</v>
      </c>
      <c r="W96" s="8">
        <f t="shared" si="40"/>
        <v>39</v>
      </c>
      <c r="X96" s="61">
        <v>92</v>
      </c>
      <c r="Y96" s="29">
        <f t="shared" si="41"/>
        <v>92</v>
      </c>
      <c r="Z96" s="62">
        <v>21</v>
      </c>
      <c r="AA96" s="8">
        <f t="shared" si="42"/>
        <v>63</v>
      </c>
      <c r="AB96" s="61">
        <v>5</v>
      </c>
      <c r="AC96" s="7">
        <f t="shared" si="43"/>
        <v>30</v>
      </c>
      <c r="AD96" s="62">
        <v>2</v>
      </c>
      <c r="AE96" s="8">
        <f t="shared" si="44"/>
        <v>24</v>
      </c>
      <c r="AF96" s="60">
        <v>1</v>
      </c>
      <c r="AG96" s="8">
        <f t="shared" si="45"/>
        <v>15</v>
      </c>
      <c r="AH96" s="63">
        <v>2</v>
      </c>
      <c r="AI96" s="35">
        <f t="shared" si="46"/>
        <v>20</v>
      </c>
      <c r="AJ96" s="77">
        <f t="shared" si="47"/>
        <v>673</v>
      </c>
    </row>
    <row r="97" spans="2:36" ht="24" customHeight="1" x14ac:dyDescent="0.25">
      <c r="B97" s="6">
        <v>93</v>
      </c>
      <c r="C97" s="57" t="s">
        <v>134</v>
      </c>
      <c r="D97" s="58" t="s">
        <v>28</v>
      </c>
      <c r="E97" s="59" t="s">
        <v>47</v>
      </c>
      <c r="F97" s="62">
        <v>7</v>
      </c>
      <c r="G97" s="8">
        <f t="shared" si="32"/>
        <v>70</v>
      </c>
      <c r="H97" s="42">
        <v>38</v>
      </c>
      <c r="I97" s="88">
        <f t="shared" si="33"/>
        <v>76</v>
      </c>
      <c r="J97" s="62">
        <v>0</v>
      </c>
      <c r="K97" s="8">
        <f t="shared" si="34"/>
        <v>0</v>
      </c>
      <c r="L97" s="61">
        <v>5</v>
      </c>
      <c r="M97" s="7">
        <f t="shared" si="35"/>
        <v>50</v>
      </c>
      <c r="N97" s="62">
        <v>79</v>
      </c>
      <c r="O97" s="8">
        <f t="shared" si="36"/>
        <v>79</v>
      </c>
      <c r="P97" s="61">
        <v>0</v>
      </c>
      <c r="Q97" s="29">
        <f t="shared" si="37"/>
        <v>0</v>
      </c>
      <c r="R97" s="62">
        <v>5</v>
      </c>
      <c r="S97" s="8">
        <f t="shared" si="38"/>
        <v>100</v>
      </c>
      <c r="T97" s="61">
        <v>0</v>
      </c>
      <c r="U97" s="7">
        <f t="shared" si="39"/>
        <v>0</v>
      </c>
      <c r="V97" s="62">
        <v>0</v>
      </c>
      <c r="W97" s="8">
        <f t="shared" si="40"/>
        <v>0</v>
      </c>
      <c r="X97" s="61">
        <v>86</v>
      </c>
      <c r="Y97" s="29">
        <f t="shared" si="41"/>
        <v>86</v>
      </c>
      <c r="Z97" s="62">
        <v>5</v>
      </c>
      <c r="AA97" s="8">
        <f t="shared" si="42"/>
        <v>15</v>
      </c>
      <c r="AB97" s="61">
        <v>0</v>
      </c>
      <c r="AC97" s="7">
        <f t="shared" si="43"/>
        <v>0</v>
      </c>
      <c r="AD97" s="62">
        <v>2</v>
      </c>
      <c r="AE97" s="8">
        <f t="shared" si="44"/>
        <v>24</v>
      </c>
      <c r="AF97" s="60">
        <v>2</v>
      </c>
      <c r="AG97" s="8">
        <f t="shared" si="45"/>
        <v>30</v>
      </c>
      <c r="AH97" s="63">
        <v>0</v>
      </c>
      <c r="AI97" s="35">
        <f t="shared" si="46"/>
        <v>0</v>
      </c>
      <c r="AJ97" s="77">
        <f t="shared" si="47"/>
        <v>530</v>
      </c>
    </row>
    <row r="98" spans="2:36" ht="24" customHeight="1" x14ac:dyDescent="0.25">
      <c r="B98" s="6">
        <v>94</v>
      </c>
      <c r="C98" s="57" t="s">
        <v>186</v>
      </c>
      <c r="D98" s="58" t="s">
        <v>28</v>
      </c>
      <c r="E98" s="59" t="s">
        <v>32</v>
      </c>
      <c r="F98" s="62">
        <v>6</v>
      </c>
      <c r="G98" s="8">
        <f t="shared" si="32"/>
        <v>60</v>
      </c>
      <c r="H98" s="42">
        <v>38</v>
      </c>
      <c r="I98" s="88">
        <f t="shared" si="33"/>
        <v>76</v>
      </c>
      <c r="J98" s="62">
        <v>0</v>
      </c>
      <c r="K98" s="8">
        <f t="shared" si="34"/>
        <v>0</v>
      </c>
      <c r="L98" s="61">
        <v>2</v>
      </c>
      <c r="M98" s="7">
        <f t="shared" si="35"/>
        <v>20</v>
      </c>
      <c r="N98" s="62">
        <v>68</v>
      </c>
      <c r="O98" s="8">
        <f t="shared" si="36"/>
        <v>68</v>
      </c>
      <c r="P98" s="61">
        <v>0</v>
      </c>
      <c r="Q98" s="29">
        <f t="shared" si="37"/>
        <v>0</v>
      </c>
      <c r="R98" s="62">
        <v>2</v>
      </c>
      <c r="S98" s="8">
        <f t="shared" si="38"/>
        <v>40</v>
      </c>
      <c r="T98" s="61">
        <v>0</v>
      </c>
      <c r="U98" s="7">
        <f t="shared" si="39"/>
        <v>0</v>
      </c>
      <c r="V98" s="62">
        <v>0</v>
      </c>
      <c r="W98" s="8">
        <f t="shared" si="40"/>
        <v>0</v>
      </c>
      <c r="X98" s="61">
        <v>113</v>
      </c>
      <c r="Y98" s="29">
        <f t="shared" si="41"/>
        <v>113</v>
      </c>
      <c r="Z98" s="62">
        <v>0</v>
      </c>
      <c r="AA98" s="8">
        <f t="shared" si="42"/>
        <v>0</v>
      </c>
      <c r="AB98" s="61">
        <v>0</v>
      </c>
      <c r="AC98" s="7">
        <f t="shared" si="43"/>
        <v>0</v>
      </c>
      <c r="AD98" s="62">
        <v>0</v>
      </c>
      <c r="AE98" s="8">
        <f t="shared" si="44"/>
        <v>0</v>
      </c>
      <c r="AF98" s="60">
        <v>0</v>
      </c>
      <c r="AG98" s="8">
        <f t="shared" si="45"/>
        <v>0</v>
      </c>
      <c r="AH98" s="63">
        <v>4</v>
      </c>
      <c r="AI98" s="35">
        <f t="shared" si="46"/>
        <v>40</v>
      </c>
      <c r="AJ98" s="77">
        <f t="shared" si="47"/>
        <v>417</v>
      </c>
    </row>
    <row r="99" spans="2:36" ht="24" customHeight="1" x14ac:dyDescent="0.25">
      <c r="B99" s="6">
        <v>95</v>
      </c>
      <c r="C99" s="57" t="s">
        <v>136</v>
      </c>
      <c r="D99" s="58" t="s">
        <v>23</v>
      </c>
      <c r="E99" s="59" t="s">
        <v>21</v>
      </c>
      <c r="F99" s="62">
        <v>4</v>
      </c>
      <c r="G99" s="8">
        <f t="shared" si="32"/>
        <v>40</v>
      </c>
      <c r="H99" s="42">
        <v>38</v>
      </c>
      <c r="I99" s="88">
        <f t="shared" si="33"/>
        <v>76</v>
      </c>
      <c r="J99" s="62">
        <v>0</v>
      </c>
      <c r="K99" s="8">
        <f t="shared" si="34"/>
        <v>0</v>
      </c>
      <c r="L99" s="61">
        <v>4</v>
      </c>
      <c r="M99" s="7">
        <f t="shared" si="35"/>
        <v>40</v>
      </c>
      <c r="N99" s="62">
        <v>21</v>
      </c>
      <c r="O99" s="8">
        <f t="shared" si="36"/>
        <v>21</v>
      </c>
      <c r="P99" s="61">
        <v>15</v>
      </c>
      <c r="Q99" s="29">
        <f t="shared" si="37"/>
        <v>45</v>
      </c>
      <c r="R99" s="62">
        <v>1</v>
      </c>
      <c r="S99" s="8">
        <f t="shared" si="38"/>
        <v>20</v>
      </c>
      <c r="T99" s="61">
        <v>0</v>
      </c>
      <c r="U99" s="7">
        <f t="shared" si="39"/>
        <v>0</v>
      </c>
      <c r="V99" s="62">
        <v>0</v>
      </c>
      <c r="W99" s="8">
        <f t="shared" si="40"/>
        <v>0</v>
      </c>
      <c r="X99" s="61">
        <v>56</v>
      </c>
      <c r="Y99" s="29">
        <f t="shared" si="41"/>
        <v>56</v>
      </c>
      <c r="Z99" s="62">
        <v>0</v>
      </c>
      <c r="AA99" s="8">
        <f t="shared" si="42"/>
        <v>0</v>
      </c>
      <c r="AB99" s="61">
        <v>0</v>
      </c>
      <c r="AC99" s="7">
        <f t="shared" si="43"/>
        <v>0</v>
      </c>
      <c r="AD99" s="62">
        <v>0</v>
      </c>
      <c r="AE99" s="8">
        <f t="shared" si="44"/>
        <v>0</v>
      </c>
      <c r="AF99" s="60">
        <v>0</v>
      </c>
      <c r="AG99" s="8">
        <f t="shared" si="45"/>
        <v>0</v>
      </c>
      <c r="AH99" s="63">
        <v>0</v>
      </c>
      <c r="AI99" s="35">
        <f t="shared" si="46"/>
        <v>0</v>
      </c>
      <c r="AJ99" s="77">
        <f t="shared" si="47"/>
        <v>298</v>
      </c>
    </row>
    <row r="100" spans="2:36" ht="24" customHeight="1" x14ac:dyDescent="0.25">
      <c r="B100" s="6">
        <v>96</v>
      </c>
      <c r="C100" s="57" t="s">
        <v>106</v>
      </c>
      <c r="D100" s="58" t="s">
        <v>24</v>
      </c>
      <c r="E100" s="59" t="s">
        <v>22</v>
      </c>
      <c r="F100" s="62">
        <v>2</v>
      </c>
      <c r="G100" s="8">
        <f t="shared" si="32"/>
        <v>20</v>
      </c>
      <c r="H100" s="42">
        <v>37</v>
      </c>
      <c r="I100" s="88">
        <f t="shared" si="33"/>
        <v>74</v>
      </c>
      <c r="J100" s="62">
        <v>29</v>
      </c>
      <c r="K100" s="8">
        <f t="shared" si="34"/>
        <v>58</v>
      </c>
      <c r="L100" s="61">
        <v>8</v>
      </c>
      <c r="M100" s="7">
        <f t="shared" si="35"/>
        <v>80</v>
      </c>
      <c r="N100" s="62">
        <v>77</v>
      </c>
      <c r="O100" s="8">
        <f t="shared" si="36"/>
        <v>77</v>
      </c>
      <c r="P100" s="61">
        <v>42</v>
      </c>
      <c r="Q100" s="29">
        <f t="shared" si="37"/>
        <v>126</v>
      </c>
      <c r="R100" s="62">
        <v>0</v>
      </c>
      <c r="S100" s="8">
        <f t="shared" si="38"/>
        <v>0</v>
      </c>
      <c r="T100" s="61">
        <v>0</v>
      </c>
      <c r="U100" s="7">
        <f t="shared" si="39"/>
        <v>0</v>
      </c>
      <c r="V100" s="62">
        <v>18</v>
      </c>
      <c r="W100" s="8">
        <f t="shared" si="40"/>
        <v>54</v>
      </c>
      <c r="X100" s="61">
        <v>91</v>
      </c>
      <c r="Y100" s="29">
        <f t="shared" si="41"/>
        <v>91</v>
      </c>
      <c r="Z100" s="62">
        <v>29</v>
      </c>
      <c r="AA100" s="8">
        <f t="shared" si="42"/>
        <v>87</v>
      </c>
      <c r="AB100" s="61">
        <v>12</v>
      </c>
      <c r="AC100" s="7">
        <f t="shared" si="43"/>
        <v>72</v>
      </c>
      <c r="AD100" s="62">
        <v>2</v>
      </c>
      <c r="AE100" s="8">
        <f t="shared" si="44"/>
        <v>24</v>
      </c>
      <c r="AF100" s="60">
        <v>1</v>
      </c>
      <c r="AG100" s="8">
        <f t="shared" si="45"/>
        <v>15</v>
      </c>
      <c r="AH100" s="63">
        <v>1</v>
      </c>
      <c r="AI100" s="35">
        <f t="shared" si="46"/>
        <v>10</v>
      </c>
      <c r="AJ100" s="77">
        <f t="shared" si="47"/>
        <v>788</v>
      </c>
    </row>
    <row r="101" spans="2:36" ht="24" customHeight="1" x14ac:dyDescent="0.25">
      <c r="B101" s="6">
        <v>97</v>
      </c>
      <c r="C101" s="57" t="s">
        <v>97</v>
      </c>
      <c r="D101" s="58" t="s">
        <v>23</v>
      </c>
      <c r="E101" s="59" t="s">
        <v>22</v>
      </c>
      <c r="F101" s="62">
        <v>7</v>
      </c>
      <c r="G101" s="8">
        <f t="shared" ref="G101:G132" si="48">F101*10</f>
        <v>70</v>
      </c>
      <c r="H101" s="42">
        <v>37</v>
      </c>
      <c r="I101" s="88">
        <f t="shared" ref="I101:I132" si="49">H101*2</f>
        <v>74</v>
      </c>
      <c r="J101" s="62">
        <v>4</v>
      </c>
      <c r="K101" s="8">
        <f t="shared" ref="K101:K132" si="50">J101*2</f>
        <v>8</v>
      </c>
      <c r="L101" s="61">
        <v>5</v>
      </c>
      <c r="M101" s="7">
        <f t="shared" ref="M101:M132" si="51">L101*10</f>
        <v>50</v>
      </c>
      <c r="N101" s="62">
        <v>56</v>
      </c>
      <c r="O101" s="8">
        <f t="shared" ref="O101:O132" si="52">N101</f>
        <v>56</v>
      </c>
      <c r="P101" s="61">
        <v>29</v>
      </c>
      <c r="Q101" s="29">
        <f t="shared" ref="Q101:Q132" si="53">P101*3</f>
        <v>87</v>
      </c>
      <c r="R101" s="62">
        <v>0</v>
      </c>
      <c r="S101" s="8">
        <f t="shared" ref="S101:S132" si="54">R101*20</f>
        <v>0</v>
      </c>
      <c r="T101" s="61">
        <v>0</v>
      </c>
      <c r="U101" s="7">
        <f t="shared" ref="U101:U132" si="55">T101*10</f>
        <v>0</v>
      </c>
      <c r="V101" s="62">
        <v>8</v>
      </c>
      <c r="W101" s="8">
        <f t="shared" ref="W101:W132" si="56">V101*3</f>
        <v>24</v>
      </c>
      <c r="X101" s="61">
        <v>87</v>
      </c>
      <c r="Y101" s="29">
        <f t="shared" ref="Y101:Y132" si="57">X101</f>
        <v>87</v>
      </c>
      <c r="Z101" s="62">
        <v>21</v>
      </c>
      <c r="AA101" s="8">
        <f t="shared" ref="AA101:AA132" si="58">Z101*3</f>
        <v>63</v>
      </c>
      <c r="AB101" s="61">
        <v>16</v>
      </c>
      <c r="AC101" s="7">
        <f t="shared" ref="AC101:AC132" si="59">AB101*6</f>
        <v>96</v>
      </c>
      <c r="AD101" s="62">
        <v>3</v>
      </c>
      <c r="AE101" s="8">
        <f t="shared" ref="AE101:AE132" si="60">AD101*12</f>
        <v>36</v>
      </c>
      <c r="AF101" s="60">
        <v>3</v>
      </c>
      <c r="AG101" s="8">
        <f t="shared" ref="AG101:AG105" si="61">AF101*15</f>
        <v>45</v>
      </c>
      <c r="AH101" s="63">
        <v>6</v>
      </c>
      <c r="AI101" s="35">
        <f t="shared" ref="AI101:AI132" si="62">AH101*10</f>
        <v>60</v>
      </c>
      <c r="AJ101" s="77">
        <f t="shared" ref="AJ101:AJ132" si="63">G101+I101+K101+M101+O101+Q101+S101+U101+W101+Y101+AA101+AC101+AE101+AG101+AI101</f>
        <v>756</v>
      </c>
    </row>
    <row r="102" spans="2:36" ht="24" customHeight="1" x14ac:dyDescent="0.25">
      <c r="B102" s="6">
        <v>98</v>
      </c>
      <c r="C102" s="57" t="s">
        <v>125</v>
      </c>
      <c r="D102" s="58" t="s">
        <v>28</v>
      </c>
      <c r="E102" s="59" t="s">
        <v>21</v>
      </c>
      <c r="F102" s="62">
        <v>4</v>
      </c>
      <c r="G102" s="8">
        <f t="shared" si="48"/>
        <v>40</v>
      </c>
      <c r="H102" s="42">
        <v>37</v>
      </c>
      <c r="I102" s="88">
        <f t="shared" si="49"/>
        <v>74</v>
      </c>
      <c r="J102" s="62">
        <v>11</v>
      </c>
      <c r="K102" s="8">
        <f t="shared" si="50"/>
        <v>22</v>
      </c>
      <c r="L102" s="61">
        <v>8</v>
      </c>
      <c r="M102" s="7">
        <f t="shared" si="51"/>
        <v>80</v>
      </c>
      <c r="N102" s="62">
        <v>60</v>
      </c>
      <c r="O102" s="8">
        <f t="shared" si="52"/>
        <v>60</v>
      </c>
      <c r="P102" s="61">
        <v>30</v>
      </c>
      <c r="Q102" s="29">
        <f t="shared" si="53"/>
        <v>90</v>
      </c>
      <c r="R102" s="62">
        <v>0</v>
      </c>
      <c r="S102" s="8">
        <f t="shared" si="54"/>
        <v>0</v>
      </c>
      <c r="T102" s="61">
        <v>0</v>
      </c>
      <c r="U102" s="7">
        <f t="shared" si="55"/>
        <v>0</v>
      </c>
      <c r="V102" s="62">
        <v>31</v>
      </c>
      <c r="W102" s="8">
        <f t="shared" si="56"/>
        <v>93</v>
      </c>
      <c r="X102" s="61">
        <v>94</v>
      </c>
      <c r="Y102" s="29">
        <f t="shared" si="57"/>
        <v>94</v>
      </c>
      <c r="Z102" s="62">
        <v>26</v>
      </c>
      <c r="AA102" s="8">
        <f t="shared" si="58"/>
        <v>78</v>
      </c>
      <c r="AB102" s="61">
        <v>6</v>
      </c>
      <c r="AC102" s="7">
        <f t="shared" si="59"/>
        <v>36</v>
      </c>
      <c r="AD102" s="62">
        <v>0</v>
      </c>
      <c r="AE102" s="8">
        <f t="shared" si="60"/>
        <v>0</v>
      </c>
      <c r="AF102" s="60">
        <v>0</v>
      </c>
      <c r="AG102" s="8">
        <f t="shared" si="61"/>
        <v>0</v>
      </c>
      <c r="AH102" s="63">
        <v>0</v>
      </c>
      <c r="AI102" s="35">
        <f t="shared" si="62"/>
        <v>0</v>
      </c>
      <c r="AJ102" s="77">
        <f t="shared" si="63"/>
        <v>667</v>
      </c>
    </row>
    <row r="103" spans="2:36" ht="24" customHeight="1" x14ac:dyDescent="0.25">
      <c r="B103" s="6">
        <v>99</v>
      </c>
      <c r="C103" s="57" t="s">
        <v>155</v>
      </c>
      <c r="D103" s="58" t="s">
        <v>28</v>
      </c>
      <c r="E103" s="59" t="s">
        <v>30</v>
      </c>
      <c r="F103" s="62">
        <v>4</v>
      </c>
      <c r="G103" s="8">
        <f t="shared" si="48"/>
        <v>40</v>
      </c>
      <c r="H103" s="42">
        <v>37</v>
      </c>
      <c r="I103" s="88">
        <f t="shared" si="49"/>
        <v>74</v>
      </c>
      <c r="J103" s="62">
        <v>8</v>
      </c>
      <c r="K103" s="8">
        <f t="shared" si="50"/>
        <v>16</v>
      </c>
      <c r="L103" s="61">
        <v>3</v>
      </c>
      <c r="M103" s="7">
        <f t="shared" si="51"/>
        <v>30</v>
      </c>
      <c r="N103" s="62">
        <v>48</v>
      </c>
      <c r="O103" s="8">
        <f t="shared" si="52"/>
        <v>48</v>
      </c>
      <c r="P103" s="61">
        <v>37</v>
      </c>
      <c r="Q103" s="29">
        <f t="shared" si="53"/>
        <v>111</v>
      </c>
      <c r="R103" s="62">
        <v>0</v>
      </c>
      <c r="S103" s="8">
        <f t="shared" si="54"/>
        <v>0</v>
      </c>
      <c r="T103" s="61">
        <v>0</v>
      </c>
      <c r="U103" s="7">
        <f t="shared" si="55"/>
        <v>0</v>
      </c>
      <c r="V103" s="62">
        <v>5</v>
      </c>
      <c r="W103" s="8">
        <f t="shared" si="56"/>
        <v>15</v>
      </c>
      <c r="X103" s="61">
        <v>92</v>
      </c>
      <c r="Y103" s="29">
        <f t="shared" si="57"/>
        <v>92</v>
      </c>
      <c r="Z103" s="62">
        <v>0</v>
      </c>
      <c r="AA103" s="8">
        <f t="shared" si="58"/>
        <v>0</v>
      </c>
      <c r="AB103" s="61">
        <v>10</v>
      </c>
      <c r="AC103" s="7">
        <f t="shared" si="59"/>
        <v>60</v>
      </c>
      <c r="AD103" s="62">
        <v>1</v>
      </c>
      <c r="AE103" s="8">
        <f t="shared" si="60"/>
        <v>12</v>
      </c>
      <c r="AF103" s="60">
        <v>2</v>
      </c>
      <c r="AG103" s="8">
        <f t="shared" si="61"/>
        <v>30</v>
      </c>
      <c r="AH103" s="63">
        <v>1</v>
      </c>
      <c r="AI103" s="35">
        <f t="shared" si="62"/>
        <v>10</v>
      </c>
      <c r="AJ103" s="77">
        <f t="shared" si="63"/>
        <v>538</v>
      </c>
    </row>
    <row r="104" spans="2:36" ht="24" customHeight="1" x14ac:dyDescent="0.25">
      <c r="B104" s="6">
        <v>100</v>
      </c>
      <c r="C104" s="57" t="s">
        <v>175</v>
      </c>
      <c r="D104" s="58" t="s">
        <v>28</v>
      </c>
      <c r="E104" s="59" t="s">
        <v>48</v>
      </c>
      <c r="F104" s="62">
        <v>4</v>
      </c>
      <c r="G104" s="8">
        <f t="shared" si="48"/>
        <v>40</v>
      </c>
      <c r="H104" s="42">
        <v>37</v>
      </c>
      <c r="I104" s="88">
        <f t="shared" si="49"/>
        <v>74</v>
      </c>
      <c r="J104" s="62">
        <v>0</v>
      </c>
      <c r="K104" s="8">
        <f t="shared" si="50"/>
        <v>0</v>
      </c>
      <c r="L104" s="61">
        <v>4</v>
      </c>
      <c r="M104" s="7">
        <f t="shared" si="51"/>
        <v>40</v>
      </c>
      <c r="N104" s="62">
        <v>74</v>
      </c>
      <c r="O104" s="8">
        <f t="shared" si="52"/>
        <v>74</v>
      </c>
      <c r="P104" s="61">
        <v>0</v>
      </c>
      <c r="Q104" s="29">
        <f t="shared" si="53"/>
        <v>0</v>
      </c>
      <c r="R104" s="62">
        <v>0</v>
      </c>
      <c r="S104" s="8">
        <f t="shared" si="54"/>
        <v>0</v>
      </c>
      <c r="T104" s="61">
        <v>0</v>
      </c>
      <c r="U104" s="7">
        <f t="shared" si="55"/>
        <v>0</v>
      </c>
      <c r="V104" s="62">
        <v>0</v>
      </c>
      <c r="W104" s="8">
        <f t="shared" si="56"/>
        <v>0</v>
      </c>
      <c r="X104" s="61">
        <v>102</v>
      </c>
      <c r="Y104" s="29">
        <f t="shared" si="57"/>
        <v>102</v>
      </c>
      <c r="Z104" s="62">
        <v>18</v>
      </c>
      <c r="AA104" s="8">
        <f t="shared" si="58"/>
        <v>54</v>
      </c>
      <c r="AB104" s="61">
        <v>0</v>
      </c>
      <c r="AC104" s="7">
        <f t="shared" si="59"/>
        <v>0</v>
      </c>
      <c r="AD104" s="62">
        <v>7</v>
      </c>
      <c r="AE104" s="8">
        <f t="shared" si="60"/>
        <v>84</v>
      </c>
      <c r="AF104" s="60">
        <v>1</v>
      </c>
      <c r="AG104" s="8">
        <f t="shared" si="61"/>
        <v>15</v>
      </c>
      <c r="AH104" s="63">
        <v>3</v>
      </c>
      <c r="AI104" s="35">
        <f t="shared" si="62"/>
        <v>30</v>
      </c>
      <c r="AJ104" s="77">
        <f t="shared" si="63"/>
        <v>513</v>
      </c>
    </row>
    <row r="105" spans="2:36" ht="24" customHeight="1" x14ac:dyDescent="0.25">
      <c r="B105" s="6">
        <v>101</v>
      </c>
      <c r="C105" s="57" t="s">
        <v>99</v>
      </c>
      <c r="D105" s="58" t="s">
        <v>23</v>
      </c>
      <c r="E105" s="59" t="s">
        <v>22</v>
      </c>
      <c r="F105" s="62">
        <v>5</v>
      </c>
      <c r="G105" s="8">
        <f t="shared" si="48"/>
        <v>50</v>
      </c>
      <c r="H105" s="42">
        <v>37</v>
      </c>
      <c r="I105" s="88">
        <f t="shared" si="49"/>
        <v>74</v>
      </c>
      <c r="J105" s="62">
        <v>5</v>
      </c>
      <c r="K105" s="8">
        <f t="shared" si="50"/>
        <v>10</v>
      </c>
      <c r="L105" s="61">
        <v>7</v>
      </c>
      <c r="M105" s="7">
        <f t="shared" si="51"/>
        <v>70</v>
      </c>
      <c r="N105" s="62">
        <v>49</v>
      </c>
      <c r="O105" s="8">
        <f t="shared" si="52"/>
        <v>49</v>
      </c>
      <c r="P105" s="61">
        <v>26</v>
      </c>
      <c r="Q105" s="29">
        <f t="shared" si="53"/>
        <v>78</v>
      </c>
      <c r="R105" s="62">
        <v>1</v>
      </c>
      <c r="S105" s="8">
        <f t="shared" si="54"/>
        <v>20</v>
      </c>
      <c r="T105" s="61">
        <v>0</v>
      </c>
      <c r="U105" s="7">
        <f t="shared" si="55"/>
        <v>0</v>
      </c>
      <c r="V105" s="62">
        <v>0</v>
      </c>
      <c r="W105" s="8">
        <f t="shared" si="56"/>
        <v>0</v>
      </c>
      <c r="X105" s="61">
        <v>0</v>
      </c>
      <c r="Y105" s="29">
        <f t="shared" si="57"/>
        <v>0</v>
      </c>
      <c r="Z105" s="62">
        <v>0</v>
      </c>
      <c r="AA105" s="8">
        <f t="shared" si="58"/>
        <v>0</v>
      </c>
      <c r="AB105" s="61">
        <v>18</v>
      </c>
      <c r="AC105" s="7">
        <f t="shared" si="59"/>
        <v>108</v>
      </c>
      <c r="AD105" s="62">
        <v>1</v>
      </c>
      <c r="AE105" s="8">
        <f t="shared" si="60"/>
        <v>12</v>
      </c>
      <c r="AF105" s="60">
        <v>0</v>
      </c>
      <c r="AG105" s="8">
        <f t="shared" si="61"/>
        <v>0</v>
      </c>
      <c r="AH105" s="63">
        <v>3</v>
      </c>
      <c r="AI105" s="35">
        <f t="shared" si="62"/>
        <v>30</v>
      </c>
      <c r="AJ105" s="77">
        <f t="shared" si="63"/>
        <v>501</v>
      </c>
    </row>
    <row r="106" spans="2:36" ht="24" customHeight="1" x14ac:dyDescent="0.25">
      <c r="B106" s="6">
        <v>102</v>
      </c>
      <c r="C106" s="57" t="s">
        <v>152</v>
      </c>
      <c r="D106" s="58" t="s">
        <v>28</v>
      </c>
      <c r="E106" s="59" t="s">
        <v>30</v>
      </c>
      <c r="F106" s="62">
        <v>8</v>
      </c>
      <c r="G106" s="8">
        <f t="shared" si="48"/>
        <v>80</v>
      </c>
      <c r="H106" s="42">
        <v>36</v>
      </c>
      <c r="I106" s="88">
        <f t="shared" si="49"/>
        <v>72</v>
      </c>
      <c r="J106" s="62">
        <v>28</v>
      </c>
      <c r="K106" s="8">
        <f t="shared" si="50"/>
        <v>56</v>
      </c>
      <c r="L106" s="61">
        <v>8</v>
      </c>
      <c r="M106" s="7">
        <f t="shared" si="51"/>
        <v>80</v>
      </c>
      <c r="N106" s="62">
        <v>63</v>
      </c>
      <c r="O106" s="8">
        <f t="shared" si="52"/>
        <v>63</v>
      </c>
      <c r="P106" s="61">
        <v>56</v>
      </c>
      <c r="Q106" s="29">
        <f t="shared" si="53"/>
        <v>168</v>
      </c>
      <c r="R106" s="62">
        <v>0</v>
      </c>
      <c r="S106" s="8">
        <f t="shared" si="54"/>
        <v>0</v>
      </c>
      <c r="T106" s="61">
        <v>0</v>
      </c>
      <c r="U106" s="7">
        <f t="shared" si="55"/>
        <v>0</v>
      </c>
      <c r="V106" s="62">
        <v>26</v>
      </c>
      <c r="W106" s="8">
        <f t="shared" si="56"/>
        <v>78</v>
      </c>
      <c r="X106" s="61">
        <v>116</v>
      </c>
      <c r="Y106" s="29">
        <f t="shared" si="57"/>
        <v>116</v>
      </c>
      <c r="Z106" s="62">
        <v>32</v>
      </c>
      <c r="AA106" s="8">
        <f t="shared" si="58"/>
        <v>96</v>
      </c>
      <c r="AB106" s="61">
        <v>16</v>
      </c>
      <c r="AC106" s="7">
        <f t="shared" si="59"/>
        <v>96</v>
      </c>
      <c r="AD106" s="62">
        <v>2</v>
      </c>
      <c r="AE106" s="8">
        <f t="shared" si="60"/>
        <v>24</v>
      </c>
      <c r="AF106" s="60">
        <v>0</v>
      </c>
      <c r="AG106" s="8">
        <v>0</v>
      </c>
      <c r="AH106" s="63">
        <v>7</v>
      </c>
      <c r="AI106" s="35">
        <f t="shared" si="62"/>
        <v>70</v>
      </c>
      <c r="AJ106" s="77">
        <f t="shared" si="63"/>
        <v>999</v>
      </c>
    </row>
    <row r="107" spans="2:36" ht="24" customHeight="1" x14ac:dyDescent="0.25">
      <c r="B107" s="6">
        <v>103</v>
      </c>
      <c r="C107" s="57" t="s">
        <v>85</v>
      </c>
      <c r="D107" s="58" t="s">
        <v>28</v>
      </c>
      <c r="E107" s="59" t="s">
        <v>22</v>
      </c>
      <c r="F107" s="62">
        <v>7</v>
      </c>
      <c r="G107" s="8">
        <f t="shared" si="48"/>
        <v>70</v>
      </c>
      <c r="H107" s="42">
        <v>36</v>
      </c>
      <c r="I107" s="88">
        <f t="shared" si="49"/>
        <v>72</v>
      </c>
      <c r="J107" s="62">
        <v>27</v>
      </c>
      <c r="K107" s="8">
        <f t="shared" si="50"/>
        <v>54</v>
      </c>
      <c r="L107" s="61">
        <v>4</v>
      </c>
      <c r="M107" s="7">
        <f t="shared" si="51"/>
        <v>40</v>
      </c>
      <c r="N107" s="62">
        <v>56</v>
      </c>
      <c r="O107" s="8">
        <f t="shared" si="52"/>
        <v>56</v>
      </c>
      <c r="P107" s="61">
        <v>26</v>
      </c>
      <c r="Q107" s="29">
        <f t="shared" si="53"/>
        <v>78</v>
      </c>
      <c r="R107" s="62">
        <v>4</v>
      </c>
      <c r="S107" s="8">
        <f t="shared" si="54"/>
        <v>80</v>
      </c>
      <c r="T107" s="61">
        <v>0</v>
      </c>
      <c r="U107" s="7">
        <f t="shared" si="55"/>
        <v>0</v>
      </c>
      <c r="V107" s="62">
        <v>5</v>
      </c>
      <c r="W107" s="8">
        <f t="shared" si="56"/>
        <v>15</v>
      </c>
      <c r="X107" s="61">
        <v>0</v>
      </c>
      <c r="Y107" s="29">
        <f t="shared" si="57"/>
        <v>0</v>
      </c>
      <c r="Z107" s="62">
        <v>26</v>
      </c>
      <c r="AA107" s="8">
        <f t="shared" si="58"/>
        <v>78</v>
      </c>
      <c r="AB107" s="61">
        <v>3</v>
      </c>
      <c r="AC107" s="7">
        <f t="shared" si="59"/>
        <v>18</v>
      </c>
      <c r="AD107" s="62">
        <v>1</v>
      </c>
      <c r="AE107" s="8">
        <f t="shared" si="60"/>
        <v>12</v>
      </c>
      <c r="AF107" s="60">
        <v>1</v>
      </c>
      <c r="AG107" s="8">
        <f t="shared" ref="AG107:AG147" si="64">AF107*15</f>
        <v>15</v>
      </c>
      <c r="AH107" s="63">
        <v>5</v>
      </c>
      <c r="AI107" s="35">
        <f t="shared" si="62"/>
        <v>50</v>
      </c>
      <c r="AJ107" s="77">
        <f t="shared" si="63"/>
        <v>638</v>
      </c>
    </row>
    <row r="108" spans="2:36" ht="24" customHeight="1" x14ac:dyDescent="0.25">
      <c r="B108" s="6">
        <v>104</v>
      </c>
      <c r="C108" s="57" t="s">
        <v>133</v>
      </c>
      <c r="D108" s="58" t="s">
        <v>28</v>
      </c>
      <c r="E108" s="59" t="s">
        <v>21</v>
      </c>
      <c r="F108" s="62">
        <v>6</v>
      </c>
      <c r="G108" s="8">
        <f t="shared" si="48"/>
        <v>60</v>
      </c>
      <c r="H108" s="42">
        <v>36</v>
      </c>
      <c r="I108" s="88">
        <f t="shared" si="49"/>
        <v>72</v>
      </c>
      <c r="J108" s="62">
        <v>10</v>
      </c>
      <c r="K108" s="8">
        <f t="shared" si="50"/>
        <v>20</v>
      </c>
      <c r="L108" s="61">
        <v>6</v>
      </c>
      <c r="M108" s="7">
        <f t="shared" si="51"/>
        <v>60</v>
      </c>
      <c r="N108" s="62">
        <v>45</v>
      </c>
      <c r="O108" s="8">
        <f t="shared" si="52"/>
        <v>45</v>
      </c>
      <c r="P108" s="61">
        <v>26</v>
      </c>
      <c r="Q108" s="29">
        <f t="shared" si="53"/>
        <v>78</v>
      </c>
      <c r="R108" s="62">
        <v>0</v>
      </c>
      <c r="S108" s="8">
        <f t="shared" si="54"/>
        <v>0</v>
      </c>
      <c r="T108" s="61">
        <v>0</v>
      </c>
      <c r="U108" s="7">
        <f t="shared" si="55"/>
        <v>0</v>
      </c>
      <c r="V108" s="62">
        <v>16</v>
      </c>
      <c r="W108" s="8">
        <f t="shared" si="56"/>
        <v>48</v>
      </c>
      <c r="X108" s="61">
        <v>0</v>
      </c>
      <c r="Y108" s="29">
        <f t="shared" si="57"/>
        <v>0</v>
      </c>
      <c r="Z108" s="62">
        <v>0</v>
      </c>
      <c r="AA108" s="8">
        <f t="shared" si="58"/>
        <v>0</v>
      </c>
      <c r="AB108" s="61">
        <v>0</v>
      </c>
      <c r="AC108" s="7">
        <f t="shared" si="59"/>
        <v>0</v>
      </c>
      <c r="AD108" s="62">
        <v>0</v>
      </c>
      <c r="AE108" s="8">
        <f t="shared" si="60"/>
        <v>0</v>
      </c>
      <c r="AF108" s="60">
        <v>1</v>
      </c>
      <c r="AG108" s="8">
        <f t="shared" si="64"/>
        <v>15</v>
      </c>
      <c r="AH108" s="63">
        <v>1</v>
      </c>
      <c r="AI108" s="35">
        <f t="shared" si="62"/>
        <v>10</v>
      </c>
      <c r="AJ108" s="77">
        <f t="shared" si="63"/>
        <v>408</v>
      </c>
    </row>
    <row r="109" spans="2:36" ht="24" customHeight="1" x14ac:dyDescent="0.25">
      <c r="B109" s="6">
        <v>105</v>
      </c>
      <c r="C109" s="57" t="s">
        <v>164</v>
      </c>
      <c r="D109" s="58" t="s">
        <v>28</v>
      </c>
      <c r="E109" s="59" t="s">
        <v>47</v>
      </c>
      <c r="F109" s="62">
        <v>3</v>
      </c>
      <c r="G109" s="8">
        <f t="shared" si="48"/>
        <v>30</v>
      </c>
      <c r="H109" s="42">
        <v>35</v>
      </c>
      <c r="I109" s="88">
        <f t="shared" si="49"/>
        <v>70</v>
      </c>
      <c r="J109" s="62">
        <v>0</v>
      </c>
      <c r="K109" s="8">
        <f t="shared" si="50"/>
        <v>0</v>
      </c>
      <c r="L109" s="61">
        <v>4</v>
      </c>
      <c r="M109" s="7">
        <f t="shared" si="51"/>
        <v>40</v>
      </c>
      <c r="N109" s="62">
        <v>20</v>
      </c>
      <c r="O109" s="8">
        <f t="shared" si="52"/>
        <v>20</v>
      </c>
      <c r="P109" s="61">
        <v>0</v>
      </c>
      <c r="Q109" s="29">
        <f t="shared" si="53"/>
        <v>0</v>
      </c>
      <c r="R109" s="62">
        <v>1</v>
      </c>
      <c r="S109" s="8">
        <f t="shared" si="54"/>
        <v>20</v>
      </c>
      <c r="T109" s="61">
        <v>0</v>
      </c>
      <c r="U109" s="7">
        <f t="shared" si="55"/>
        <v>0</v>
      </c>
      <c r="V109" s="62">
        <v>0</v>
      </c>
      <c r="W109" s="8">
        <f t="shared" si="56"/>
        <v>0</v>
      </c>
      <c r="X109" s="61">
        <v>54</v>
      </c>
      <c r="Y109" s="29">
        <f t="shared" si="57"/>
        <v>54</v>
      </c>
      <c r="Z109" s="62">
        <v>0</v>
      </c>
      <c r="AA109" s="8">
        <f t="shared" si="58"/>
        <v>0</v>
      </c>
      <c r="AB109" s="61">
        <v>0</v>
      </c>
      <c r="AC109" s="7">
        <f t="shared" si="59"/>
        <v>0</v>
      </c>
      <c r="AD109" s="62">
        <v>10</v>
      </c>
      <c r="AE109" s="8">
        <f t="shared" si="60"/>
        <v>120</v>
      </c>
      <c r="AF109" s="60">
        <v>0</v>
      </c>
      <c r="AG109" s="8">
        <f t="shared" si="64"/>
        <v>0</v>
      </c>
      <c r="AH109" s="63">
        <v>0</v>
      </c>
      <c r="AI109" s="35">
        <f t="shared" si="62"/>
        <v>0</v>
      </c>
      <c r="AJ109" s="77">
        <f t="shared" si="63"/>
        <v>354</v>
      </c>
    </row>
    <row r="110" spans="2:36" ht="24" customHeight="1" x14ac:dyDescent="0.25">
      <c r="B110" s="6">
        <v>106</v>
      </c>
      <c r="C110" s="57" t="s">
        <v>176</v>
      </c>
      <c r="D110" s="58" t="s">
        <v>28</v>
      </c>
      <c r="E110" s="59" t="s">
        <v>48</v>
      </c>
      <c r="F110" s="62">
        <v>6</v>
      </c>
      <c r="G110" s="8">
        <f t="shared" si="48"/>
        <v>60</v>
      </c>
      <c r="H110" s="42">
        <v>34</v>
      </c>
      <c r="I110" s="88">
        <f t="shared" si="49"/>
        <v>68</v>
      </c>
      <c r="J110" s="62">
        <v>0</v>
      </c>
      <c r="K110" s="8">
        <f t="shared" si="50"/>
        <v>0</v>
      </c>
      <c r="L110" s="61">
        <v>4</v>
      </c>
      <c r="M110" s="7">
        <f t="shared" si="51"/>
        <v>40</v>
      </c>
      <c r="N110" s="62">
        <v>43</v>
      </c>
      <c r="O110" s="8">
        <f t="shared" si="52"/>
        <v>43</v>
      </c>
      <c r="P110" s="61">
        <v>0</v>
      </c>
      <c r="Q110" s="29">
        <f t="shared" si="53"/>
        <v>0</v>
      </c>
      <c r="R110" s="62">
        <v>2</v>
      </c>
      <c r="S110" s="8">
        <f t="shared" si="54"/>
        <v>40</v>
      </c>
      <c r="T110" s="61">
        <v>0</v>
      </c>
      <c r="U110" s="7">
        <f t="shared" si="55"/>
        <v>0</v>
      </c>
      <c r="V110" s="62">
        <v>0</v>
      </c>
      <c r="W110" s="8">
        <f t="shared" si="56"/>
        <v>0</v>
      </c>
      <c r="X110" s="61">
        <v>92</v>
      </c>
      <c r="Y110" s="29">
        <f t="shared" si="57"/>
        <v>92</v>
      </c>
      <c r="Z110" s="62">
        <v>5</v>
      </c>
      <c r="AA110" s="8">
        <f t="shared" si="58"/>
        <v>15</v>
      </c>
      <c r="AB110" s="61">
        <v>0</v>
      </c>
      <c r="AC110" s="7">
        <f t="shared" si="59"/>
        <v>0</v>
      </c>
      <c r="AD110" s="62">
        <v>4</v>
      </c>
      <c r="AE110" s="8">
        <f t="shared" si="60"/>
        <v>48</v>
      </c>
      <c r="AF110" s="60">
        <v>4</v>
      </c>
      <c r="AG110" s="8">
        <f t="shared" si="64"/>
        <v>60</v>
      </c>
      <c r="AH110" s="63">
        <v>2</v>
      </c>
      <c r="AI110" s="35">
        <f t="shared" si="62"/>
        <v>20</v>
      </c>
      <c r="AJ110" s="77">
        <f t="shared" si="63"/>
        <v>486</v>
      </c>
    </row>
    <row r="111" spans="2:36" ht="24" customHeight="1" x14ac:dyDescent="0.25">
      <c r="B111" s="6">
        <v>107</v>
      </c>
      <c r="C111" s="57" t="s">
        <v>82</v>
      </c>
      <c r="D111" s="58" t="s">
        <v>28</v>
      </c>
      <c r="E111" s="59" t="s">
        <v>22</v>
      </c>
      <c r="F111" s="62">
        <v>3</v>
      </c>
      <c r="G111" s="8">
        <f t="shared" si="48"/>
        <v>30</v>
      </c>
      <c r="H111" s="42">
        <v>33</v>
      </c>
      <c r="I111" s="88">
        <f t="shared" si="49"/>
        <v>66</v>
      </c>
      <c r="J111" s="62">
        <v>19</v>
      </c>
      <c r="K111" s="8">
        <f t="shared" si="50"/>
        <v>38</v>
      </c>
      <c r="L111" s="61">
        <v>8</v>
      </c>
      <c r="M111" s="7">
        <f t="shared" si="51"/>
        <v>80</v>
      </c>
      <c r="N111" s="62">
        <v>76</v>
      </c>
      <c r="O111" s="8">
        <f t="shared" si="52"/>
        <v>76</v>
      </c>
      <c r="P111" s="61">
        <v>45</v>
      </c>
      <c r="Q111" s="29">
        <f t="shared" si="53"/>
        <v>135</v>
      </c>
      <c r="R111" s="62">
        <v>2</v>
      </c>
      <c r="S111" s="8">
        <f t="shared" si="54"/>
        <v>40</v>
      </c>
      <c r="T111" s="61">
        <v>0</v>
      </c>
      <c r="U111" s="7">
        <f t="shared" si="55"/>
        <v>0</v>
      </c>
      <c r="V111" s="62">
        <v>13</v>
      </c>
      <c r="W111" s="8">
        <f t="shared" si="56"/>
        <v>39</v>
      </c>
      <c r="X111" s="61">
        <v>94</v>
      </c>
      <c r="Y111" s="29">
        <f t="shared" si="57"/>
        <v>94</v>
      </c>
      <c r="Z111" s="62">
        <v>10</v>
      </c>
      <c r="AA111" s="8">
        <f t="shared" si="58"/>
        <v>30</v>
      </c>
      <c r="AB111" s="61">
        <v>4</v>
      </c>
      <c r="AC111" s="7">
        <f t="shared" si="59"/>
        <v>24</v>
      </c>
      <c r="AD111" s="62">
        <v>1</v>
      </c>
      <c r="AE111" s="8">
        <f t="shared" si="60"/>
        <v>12</v>
      </c>
      <c r="AF111" s="60">
        <v>2</v>
      </c>
      <c r="AG111" s="8">
        <f t="shared" si="64"/>
        <v>30</v>
      </c>
      <c r="AH111" s="63">
        <v>0</v>
      </c>
      <c r="AI111" s="35">
        <f t="shared" si="62"/>
        <v>0</v>
      </c>
      <c r="AJ111" s="77">
        <f t="shared" si="63"/>
        <v>694</v>
      </c>
    </row>
    <row r="112" spans="2:36" ht="24" customHeight="1" x14ac:dyDescent="0.25">
      <c r="B112" s="6">
        <v>108</v>
      </c>
      <c r="C112" s="57" t="s">
        <v>124</v>
      </c>
      <c r="D112" s="58" t="s">
        <v>28</v>
      </c>
      <c r="E112" s="59" t="s">
        <v>21</v>
      </c>
      <c r="F112" s="62">
        <v>6</v>
      </c>
      <c r="G112" s="8">
        <f t="shared" si="48"/>
        <v>60</v>
      </c>
      <c r="H112" s="42">
        <v>33</v>
      </c>
      <c r="I112" s="88">
        <f t="shared" si="49"/>
        <v>66</v>
      </c>
      <c r="J112" s="62">
        <v>11</v>
      </c>
      <c r="K112" s="8">
        <f t="shared" si="50"/>
        <v>22</v>
      </c>
      <c r="L112" s="61">
        <v>7</v>
      </c>
      <c r="M112" s="7">
        <f t="shared" si="51"/>
        <v>70</v>
      </c>
      <c r="N112" s="62">
        <v>66</v>
      </c>
      <c r="O112" s="8">
        <f t="shared" si="52"/>
        <v>66</v>
      </c>
      <c r="P112" s="61">
        <v>37</v>
      </c>
      <c r="Q112" s="29">
        <f t="shared" si="53"/>
        <v>111</v>
      </c>
      <c r="R112" s="62">
        <v>2</v>
      </c>
      <c r="S112" s="8">
        <f t="shared" si="54"/>
        <v>40</v>
      </c>
      <c r="T112" s="61">
        <v>0</v>
      </c>
      <c r="U112" s="7">
        <f t="shared" si="55"/>
        <v>0</v>
      </c>
      <c r="V112" s="62">
        <v>13</v>
      </c>
      <c r="W112" s="8">
        <f t="shared" si="56"/>
        <v>39</v>
      </c>
      <c r="X112" s="61">
        <v>110</v>
      </c>
      <c r="Y112" s="29">
        <f t="shared" si="57"/>
        <v>110</v>
      </c>
      <c r="Z112" s="62">
        <v>5</v>
      </c>
      <c r="AA112" s="8">
        <f t="shared" si="58"/>
        <v>15</v>
      </c>
      <c r="AB112" s="61">
        <v>1</v>
      </c>
      <c r="AC112" s="7">
        <f t="shared" si="59"/>
        <v>6</v>
      </c>
      <c r="AD112" s="62">
        <v>1</v>
      </c>
      <c r="AE112" s="8">
        <f t="shared" si="60"/>
        <v>12</v>
      </c>
      <c r="AF112" s="60">
        <v>1</v>
      </c>
      <c r="AG112" s="8">
        <f t="shared" si="64"/>
        <v>15</v>
      </c>
      <c r="AH112" s="63">
        <v>6</v>
      </c>
      <c r="AI112" s="35">
        <f t="shared" si="62"/>
        <v>60</v>
      </c>
      <c r="AJ112" s="77">
        <f t="shared" si="63"/>
        <v>692</v>
      </c>
    </row>
    <row r="113" spans="2:36" ht="24" customHeight="1" x14ac:dyDescent="0.25">
      <c r="B113" s="6">
        <v>109</v>
      </c>
      <c r="C113" s="57" t="s">
        <v>128</v>
      </c>
      <c r="D113" s="58" t="s">
        <v>23</v>
      </c>
      <c r="E113" s="59" t="s">
        <v>21</v>
      </c>
      <c r="F113" s="62">
        <v>8</v>
      </c>
      <c r="G113" s="8">
        <f t="shared" si="48"/>
        <v>80</v>
      </c>
      <c r="H113" s="42">
        <v>33</v>
      </c>
      <c r="I113" s="88">
        <f t="shared" si="49"/>
        <v>66</v>
      </c>
      <c r="J113" s="62">
        <v>9</v>
      </c>
      <c r="K113" s="8">
        <f t="shared" si="50"/>
        <v>18</v>
      </c>
      <c r="L113" s="61">
        <v>0</v>
      </c>
      <c r="M113" s="7">
        <f t="shared" si="51"/>
        <v>0</v>
      </c>
      <c r="N113" s="62">
        <v>43</v>
      </c>
      <c r="O113" s="8">
        <f t="shared" si="52"/>
        <v>43</v>
      </c>
      <c r="P113" s="61">
        <v>32</v>
      </c>
      <c r="Q113" s="29">
        <f t="shared" si="53"/>
        <v>96</v>
      </c>
      <c r="R113" s="62">
        <v>0</v>
      </c>
      <c r="S113" s="8">
        <f t="shared" si="54"/>
        <v>0</v>
      </c>
      <c r="T113" s="61">
        <v>0</v>
      </c>
      <c r="U113" s="7">
        <f t="shared" si="55"/>
        <v>0</v>
      </c>
      <c r="V113" s="62">
        <v>10</v>
      </c>
      <c r="W113" s="8">
        <f t="shared" si="56"/>
        <v>30</v>
      </c>
      <c r="X113" s="61">
        <v>105</v>
      </c>
      <c r="Y113" s="29">
        <f t="shared" si="57"/>
        <v>105</v>
      </c>
      <c r="Z113" s="62">
        <v>8</v>
      </c>
      <c r="AA113" s="8">
        <f t="shared" si="58"/>
        <v>24</v>
      </c>
      <c r="AB113" s="61">
        <v>5</v>
      </c>
      <c r="AC113" s="7">
        <f t="shared" si="59"/>
        <v>30</v>
      </c>
      <c r="AD113" s="62">
        <v>2</v>
      </c>
      <c r="AE113" s="8">
        <f t="shared" si="60"/>
        <v>24</v>
      </c>
      <c r="AF113" s="60">
        <v>2</v>
      </c>
      <c r="AG113" s="8">
        <f t="shared" si="64"/>
        <v>30</v>
      </c>
      <c r="AH113" s="63">
        <v>0</v>
      </c>
      <c r="AI113" s="35">
        <f t="shared" si="62"/>
        <v>0</v>
      </c>
      <c r="AJ113" s="77">
        <f t="shared" si="63"/>
        <v>546</v>
      </c>
    </row>
    <row r="114" spans="2:36" ht="24" customHeight="1" x14ac:dyDescent="0.25">
      <c r="B114" s="6">
        <v>110</v>
      </c>
      <c r="C114" s="57" t="s">
        <v>141</v>
      </c>
      <c r="D114" s="58" t="s">
        <v>28</v>
      </c>
      <c r="E114" s="59" t="s">
        <v>31</v>
      </c>
      <c r="F114" s="62">
        <v>5</v>
      </c>
      <c r="G114" s="8">
        <f t="shared" si="48"/>
        <v>50</v>
      </c>
      <c r="H114" s="42">
        <v>31</v>
      </c>
      <c r="I114" s="88">
        <f t="shared" si="49"/>
        <v>62</v>
      </c>
      <c r="J114" s="62">
        <v>8</v>
      </c>
      <c r="K114" s="8">
        <f t="shared" si="50"/>
        <v>16</v>
      </c>
      <c r="L114" s="61">
        <v>7</v>
      </c>
      <c r="M114" s="7">
        <f t="shared" si="51"/>
        <v>70</v>
      </c>
      <c r="N114" s="62">
        <v>70</v>
      </c>
      <c r="O114" s="8">
        <f t="shared" si="52"/>
        <v>70</v>
      </c>
      <c r="P114" s="61">
        <v>44</v>
      </c>
      <c r="Q114" s="29">
        <f t="shared" si="53"/>
        <v>132</v>
      </c>
      <c r="R114" s="62">
        <v>1</v>
      </c>
      <c r="S114" s="8">
        <f t="shared" si="54"/>
        <v>20</v>
      </c>
      <c r="T114" s="61">
        <v>0</v>
      </c>
      <c r="U114" s="7">
        <f t="shared" si="55"/>
        <v>0</v>
      </c>
      <c r="V114" s="62">
        <v>13</v>
      </c>
      <c r="W114" s="8">
        <f t="shared" si="56"/>
        <v>39</v>
      </c>
      <c r="X114" s="61">
        <v>96</v>
      </c>
      <c r="Y114" s="29">
        <f t="shared" si="57"/>
        <v>96</v>
      </c>
      <c r="Z114" s="62">
        <v>24</v>
      </c>
      <c r="AA114" s="8">
        <f t="shared" si="58"/>
        <v>72</v>
      </c>
      <c r="AB114" s="61">
        <v>7</v>
      </c>
      <c r="AC114" s="7">
        <f t="shared" si="59"/>
        <v>42</v>
      </c>
      <c r="AD114" s="62">
        <v>1</v>
      </c>
      <c r="AE114" s="8">
        <f t="shared" si="60"/>
        <v>12</v>
      </c>
      <c r="AF114" s="60">
        <v>4</v>
      </c>
      <c r="AG114" s="8">
        <f t="shared" si="64"/>
        <v>60</v>
      </c>
      <c r="AH114" s="63">
        <v>3</v>
      </c>
      <c r="AI114" s="35">
        <f t="shared" si="62"/>
        <v>30</v>
      </c>
      <c r="AJ114" s="77">
        <f t="shared" si="63"/>
        <v>771</v>
      </c>
    </row>
    <row r="115" spans="2:36" ht="24" customHeight="1" x14ac:dyDescent="0.25">
      <c r="B115" s="6">
        <v>111</v>
      </c>
      <c r="C115" s="57" t="s">
        <v>179</v>
      </c>
      <c r="D115" s="58" t="s">
        <v>28</v>
      </c>
      <c r="E115" s="59" t="s">
        <v>48</v>
      </c>
      <c r="F115" s="62">
        <v>6</v>
      </c>
      <c r="G115" s="8">
        <f t="shared" si="48"/>
        <v>60</v>
      </c>
      <c r="H115" s="42">
        <v>31</v>
      </c>
      <c r="I115" s="88">
        <f t="shared" si="49"/>
        <v>62</v>
      </c>
      <c r="J115" s="62">
        <v>0</v>
      </c>
      <c r="K115" s="8">
        <f t="shared" si="50"/>
        <v>0</v>
      </c>
      <c r="L115" s="61">
        <v>4</v>
      </c>
      <c r="M115" s="7">
        <f t="shared" si="51"/>
        <v>40</v>
      </c>
      <c r="N115" s="62">
        <v>38</v>
      </c>
      <c r="O115" s="8">
        <f t="shared" si="52"/>
        <v>38</v>
      </c>
      <c r="P115" s="61">
        <v>0</v>
      </c>
      <c r="Q115" s="29">
        <f t="shared" si="53"/>
        <v>0</v>
      </c>
      <c r="R115" s="62">
        <v>1</v>
      </c>
      <c r="S115" s="8">
        <f t="shared" si="54"/>
        <v>20</v>
      </c>
      <c r="T115" s="61">
        <v>0</v>
      </c>
      <c r="U115" s="7">
        <f t="shared" si="55"/>
        <v>0</v>
      </c>
      <c r="V115" s="62">
        <v>0</v>
      </c>
      <c r="W115" s="8">
        <f t="shared" si="56"/>
        <v>0</v>
      </c>
      <c r="X115" s="61">
        <v>110</v>
      </c>
      <c r="Y115" s="29">
        <f t="shared" si="57"/>
        <v>110</v>
      </c>
      <c r="Z115" s="62">
        <v>0</v>
      </c>
      <c r="AA115" s="8">
        <f t="shared" si="58"/>
        <v>0</v>
      </c>
      <c r="AB115" s="61">
        <v>0</v>
      </c>
      <c r="AC115" s="7">
        <f t="shared" si="59"/>
        <v>0</v>
      </c>
      <c r="AD115" s="62">
        <v>0</v>
      </c>
      <c r="AE115" s="8">
        <f t="shared" si="60"/>
        <v>0</v>
      </c>
      <c r="AF115" s="60">
        <v>3</v>
      </c>
      <c r="AG115" s="8">
        <f t="shared" si="64"/>
        <v>45</v>
      </c>
      <c r="AH115" s="63">
        <v>3</v>
      </c>
      <c r="AI115" s="35">
        <f t="shared" si="62"/>
        <v>30</v>
      </c>
      <c r="AJ115" s="77">
        <f t="shared" si="63"/>
        <v>405</v>
      </c>
    </row>
    <row r="116" spans="2:36" ht="24" customHeight="1" x14ac:dyDescent="0.25">
      <c r="B116" s="6">
        <v>112</v>
      </c>
      <c r="C116" s="57" t="s">
        <v>188</v>
      </c>
      <c r="D116" s="58" t="s">
        <v>28</v>
      </c>
      <c r="E116" s="59" t="s">
        <v>32</v>
      </c>
      <c r="F116" s="62">
        <v>4</v>
      </c>
      <c r="G116" s="8">
        <f t="shared" si="48"/>
        <v>40</v>
      </c>
      <c r="H116" s="42">
        <v>31</v>
      </c>
      <c r="I116" s="88">
        <f t="shared" si="49"/>
        <v>62</v>
      </c>
      <c r="J116" s="62">
        <v>0</v>
      </c>
      <c r="K116" s="8">
        <f t="shared" si="50"/>
        <v>0</v>
      </c>
      <c r="L116" s="61">
        <v>0</v>
      </c>
      <c r="M116" s="7">
        <f t="shared" si="51"/>
        <v>0</v>
      </c>
      <c r="N116" s="62">
        <v>55</v>
      </c>
      <c r="O116" s="8">
        <f t="shared" si="52"/>
        <v>55</v>
      </c>
      <c r="P116" s="61">
        <v>0</v>
      </c>
      <c r="Q116" s="29">
        <f t="shared" si="53"/>
        <v>0</v>
      </c>
      <c r="R116" s="62">
        <v>0</v>
      </c>
      <c r="S116" s="8">
        <f t="shared" si="54"/>
        <v>0</v>
      </c>
      <c r="T116" s="61">
        <v>0</v>
      </c>
      <c r="U116" s="7">
        <f t="shared" si="55"/>
        <v>0</v>
      </c>
      <c r="V116" s="62">
        <v>0</v>
      </c>
      <c r="W116" s="8">
        <f t="shared" si="56"/>
        <v>0</v>
      </c>
      <c r="X116" s="61">
        <v>0</v>
      </c>
      <c r="Y116" s="29">
        <f t="shared" si="57"/>
        <v>0</v>
      </c>
      <c r="Z116" s="62">
        <v>0</v>
      </c>
      <c r="AA116" s="8">
        <f t="shared" si="58"/>
        <v>0</v>
      </c>
      <c r="AB116" s="61">
        <v>0</v>
      </c>
      <c r="AC116" s="7">
        <f t="shared" si="59"/>
        <v>0</v>
      </c>
      <c r="AD116" s="62">
        <v>0</v>
      </c>
      <c r="AE116" s="8">
        <f t="shared" si="60"/>
        <v>0</v>
      </c>
      <c r="AF116" s="60">
        <v>0</v>
      </c>
      <c r="AG116" s="8">
        <f t="shared" si="64"/>
        <v>0</v>
      </c>
      <c r="AH116" s="63">
        <v>6</v>
      </c>
      <c r="AI116" s="35">
        <f t="shared" si="62"/>
        <v>60</v>
      </c>
      <c r="AJ116" s="77">
        <f t="shared" si="63"/>
        <v>217</v>
      </c>
    </row>
    <row r="117" spans="2:36" ht="24" customHeight="1" x14ac:dyDescent="0.25">
      <c r="B117" s="6">
        <v>113</v>
      </c>
      <c r="C117" s="57" t="s">
        <v>79</v>
      </c>
      <c r="D117" s="58" t="s">
        <v>28</v>
      </c>
      <c r="E117" s="59" t="s">
        <v>22</v>
      </c>
      <c r="F117" s="62">
        <v>1</v>
      </c>
      <c r="G117" s="8">
        <f t="shared" si="48"/>
        <v>10</v>
      </c>
      <c r="H117" s="42">
        <v>30</v>
      </c>
      <c r="I117" s="88">
        <f t="shared" si="49"/>
        <v>60</v>
      </c>
      <c r="J117" s="62">
        <v>35</v>
      </c>
      <c r="K117" s="8">
        <f t="shared" si="50"/>
        <v>70</v>
      </c>
      <c r="L117" s="61">
        <v>7</v>
      </c>
      <c r="M117" s="7">
        <f t="shared" si="51"/>
        <v>70</v>
      </c>
      <c r="N117" s="62">
        <v>59</v>
      </c>
      <c r="O117" s="8">
        <f t="shared" si="52"/>
        <v>59</v>
      </c>
      <c r="P117" s="61">
        <v>34</v>
      </c>
      <c r="Q117" s="29">
        <f t="shared" si="53"/>
        <v>102</v>
      </c>
      <c r="R117" s="62">
        <v>2</v>
      </c>
      <c r="S117" s="8">
        <f t="shared" si="54"/>
        <v>40</v>
      </c>
      <c r="T117" s="61">
        <v>0</v>
      </c>
      <c r="U117" s="7">
        <f t="shared" si="55"/>
        <v>0</v>
      </c>
      <c r="V117" s="62">
        <v>26</v>
      </c>
      <c r="W117" s="8">
        <f t="shared" si="56"/>
        <v>78</v>
      </c>
      <c r="X117" s="61">
        <v>75</v>
      </c>
      <c r="Y117" s="29">
        <f t="shared" si="57"/>
        <v>75</v>
      </c>
      <c r="Z117" s="62">
        <v>16</v>
      </c>
      <c r="AA117" s="8">
        <f t="shared" si="58"/>
        <v>48</v>
      </c>
      <c r="AB117" s="61">
        <v>11</v>
      </c>
      <c r="AC117" s="7">
        <f t="shared" si="59"/>
        <v>66</v>
      </c>
      <c r="AD117" s="62">
        <v>1</v>
      </c>
      <c r="AE117" s="8">
        <f t="shared" si="60"/>
        <v>12</v>
      </c>
      <c r="AF117" s="60">
        <v>1</v>
      </c>
      <c r="AG117" s="8">
        <f t="shared" si="64"/>
        <v>15</v>
      </c>
      <c r="AH117" s="63">
        <v>2</v>
      </c>
      <c r="AI117" s="35">
        <f t="shared" si="62"/>
        <v>20</v>
      </c>
      <c r="AJ117" s="77">
        <f t="shared" si="63"/>
        <v>725</v>
      </c>
    </row>
    <row r="118" spans="2:36" ht="24" customHeight="1" x14ac:dyDescent="0.25">
      <c r="B118" s="6">
        <v>114</v>
      </c>
      <c r="C118" s="57" t="s">
        <v>130</v>
      </c>
      <c r="D118" s="58" t="s">
        <v>23</v>
      </c>
      <c r="E118" s="59" t="s">
        <v>21</v>
      </c>
      <c r="F118" s="62">
        <v>5</v>
      </c>
      <c r="G118" s="8">
        <f t="shared" si="48"/>
        <v>50</v>
      </c>
      <c r="H118" s="42">
        <v>30</v>
      </c>
      <c r="I118" s="88">
        <f t="shared" si="49"/>
        <v>60</v>
      </c>
      <c r="J118" s="62">
        <v>0</v>
      </c>
      <c r="K118" s="8">
        <f t="shared" si="50"/>
        <v>0</v>
      </c>
      <c r="L118" s="61">
        <v>3</v>
      </c>
      <c r="M118" s="7">
        <f t="shared" si="51"/>
        <v>30</v>
      </c>
      <c r="N118" s="62">
        <v>73</v>
      </c>
      <c r="O118" s="8">
        <f t="shared" si="52"/>
        <v>73</v>
      </c>
      <c r="P118" s="61">
        <v>5</v>
      </c>
      <c r="Q118" s="29">
        <f t="shared" si="53"/>
        <v>15</v>
      </c>
      <c r="R118" s="62">
        <v>1</v>
      </c>
      <c r="S118" s="8">
        <f t="shared" si="54"/>
        <v>20</v>
      </c>
      <c r="T118" s="61">
        <v>0</v>
      </c>
      <c r="U118" s="7">
        <f t="shared" si="55"/>
        <v>0</v>
      </c>
      <c r="V118" s="62">
        <v>0</v>
      </c>
      <c r="W118" s="8">
        <f t="shared" si="56"/>
        <v>0</v>
      </c>
      <c r="X118" s="61">
        <v>0</v>
      </c>
      <c r="Y118" s="29">
        <f t="shared" si="57"/>
        <v>0</v>
      </c>
      <c r="Z118" s="62">
        <v>13</v>
      </c>
      <c r="AA118" s="8">
        <f t="shared" si="58"/>
        <v>39</v>
      </c>
      <c r="AB118" s="61">
        <v>19</v>
      </c>
      <c r="AC118" s="7">
        <f t="shared" si="59"/>
        <v>114</v>
      </c>
      <c r="AD118" s="62">
        <v>2</v>
      </c>
      <c r="AE118" s="8">
        <f t="shared" si="60"/>
        <v>24</v>
      </c>
      <c r="AF118" s="60">
        <v>2</v>
      </c>
      <c r="AG118" s="8">
        <f t="shared" si="64"/>
        <v>30</v>
      </c>
      <c r="AH118" s="63">
        <v>2</v>
      </c>
      <c r="AI118" s="35">
        <f t="shared" si="62"/>
        <v>20</v>
      </c>
      <c r="AJ118" s="77">
        <f t="shared" si="63"/>
        <v>475</v>
      </c>
    </row>
    <row r="119" spans="2:36" ht="24" customHeight="1" x14ac:dyDescent="0.25">
      <c r="B119" s="6">
        <v>115</v>
      </c>
      <c r="C119" s="57" t="s">
        <v>98</v>
      </c>
      <c r="D119" s="58" t="s">
        <v>23</v>
      </c>
      <c r="E119" s="59" t="s">
        <v>22</v>
      </c>
      <c r="F119" s="62">
        <v>3</v>
      </c>
      <c r="G119" s="8">
        <f t="shared" si="48"/>
        <v>30</v>
      </c>
      <c r="H119" s="42">
        <v>29</v>
      </c>
      <c r="I119" s="88">
        <f t="shared" si="49"/>
        <v>58</v>
      </c>
      <c r="J119" s="62">
        <v>4</v>
      </c>
      <c r="K119" s="8">
        <f t="shared" si="50"/>
        <v>8</v>
      </c>
      <c r="L119" s="61">
        <v>5</v>
      </c>
      <c r="M119" s="7">
        <f t="shared" si="51"/>
        <v>50</v>
      </c>
      <c r="N119" s="62">
        <v>80</v>
      </c>
      <c r="O119" s="8">
        <f t="shared" si="52"/>
        <v>80</v>
      </c>
      <c r="P119" s="61">
        <v>21</v>
      </c>
      <c r="Q119" s="29">
        <f t="shared" si="53"/>
        <v>63</v>
      </c>
      <c r="R119" s="62">
        <v>2</v>
      </c>
      <c r="S119" s="8">
        <f t="shared" si="54"/>
        <v>40</v>
      </c>
      <c r="T119" s="61">
        <v>0</v>
      </c>
      <c r="U119" s="7">
        <f t="shared" si="55"/>
        <v>0</v>
      </c>
      <c r="V119" s="62">
        <v>20</v>
      </c>
      <c r="W119" s="8">
        <f t="shared" si="56"/>
        <v>60</v>
      </c>
      <c r="X119" s="61">
        <v>84</v>
      </c>
      <c r="Y119" s="29">
        <f t="shared" si="57"/>
        <v>84</v>
      </c>
      <c r="Z119" s="62">
        <v>18</v>
      </c>
      <c r="AA119" s="8">
        <f t="shared" si="58"/>
        <v>54</v>
      </c>
      <c r="AB119" s="61">
        <v>9</v>
      </c>
      <c r="AC119" s="7">
        <f t="shared" si="59"/>
        <v>54</v>
      </c>
      <c r="AD119" s="62">
        <v>0</v>
      </c>
      <c r="AE119" s="8">
        <f t="shared" si="60"/>
        <v>0</v>
      </c>
      <c r="AF119" s="60">
        <v>1</v>
      </c>
      <c r="AG119" s="8">
        <f t="shared" si="64"/>
        <v>15</v>
      </c>
      <c r="AH119" s="63">
        <v>3</v>
      </c>
      <c r="AI119" s="35">
        <f t="shared" si="62"/>
        <v>30</v>
      </c>
      <c r="AJ119" s="77">
        <f t="shared" si="63"/>
        <v>626</v>
      </c>
    </row>
    <row r="120" spans="2:36" ht="24" customHeight="1" x14ac:dyDescent="0.25">
      <c r="B120" s="6">
        <v>116</v>
      </c>
      <c r="C120" s="57" t="s">
        <v>87</v>
      </c>
      <c r="D120" s="58" t="s">
        <v>28</v>
      </c>
      <c r="E120" s="59" t="s">
        <v>22</v>
      </c>
      <c r="F120" s="62">
        <v>5</v>
      </c>
      <c r="G120" s="8">
        <f t="shared" si="48"/>
        <v>50</v>
      </c>
      <c r="H120" s="42">
        <v>29</v>
      </c>
      <c r="I120" s="88">
        <f t="shared" si="49"/>
        <v>58</v>
      </c>
      <c r="J120" s="62">
        <v>10</v>
      </c>
      <c r="K120" s="8">
        <f t="shared" si="50"/>
        <v>20</v>
      </c>
      <c r="L120" s="61">
        <v>3</v>
      </c>
      <c r="M120" s="7">
        <f t="shared" si="51"/>
        <v>30</v>
      </c>
      <c r="N120" s="62">
        <v>34</v>
      </c>
      <c r="O120" s="8">
        <f t="shared" si="52"/>
        <v>34</v>
      </c>
      <c r="P120" s="61">
        <v>21</v>
      </c>
      <c r="Q120" s="29">
        <f t="shared" si="53"/>
        <v>63</v>
      </c>
      <c r="R120" s="62">
        <v>4</v>
      </c>
      <c r="S120" s="8">
        <f t="shared" si="54"/>
        <v>80</v>
      </c>
      <c r="T120" s="61">
        <v>0</v>
      </c>
      <c r="U120" s="7">
        <f t="shared" si="55"/>
        <v>0</v>
      </c>
      <c r="V120" s="62">
        <v>10</v>
      </c>
      <c r="W120" s="8">
        <f t="shared" si="56"/>
        <v>30</v>
      </c>
      <c r="X120" s="61">
        <v>81</v>
      </c>
      <c r="Y120" s="29">
        <f t="shared" si="57"/>
        <v>81</v>
      </c>
      <c r="Z120" s="62">
        <v>0</v>
      </c>
      <c r="AA120" s="8">
        <f t="shared" si="58"/>
        <v>0</v>
      </c>
      <c r="AB120" s="61">
        <v>4</v>
      </c>
      <c r="AC120" s="7">
        <f t="shared" si="59"/>
        <v>24</v>
      </c>
      <c r="AD120" s="62">
        <v>1</v>
      </c>
      <c r="AE120" s="8">
        <f t="shared" si="60"/>
        <v>12</v>
      </c>
      <c r="AF120" s="60">
        <v>1</v>
      </c>
      <c r="AG120" s="8">
        <f t="shared" si="64"/>
        <v>15</v>
      </c>
      <c r="AH120" s="63">
        <v>2</v>
      </c>
      <c r="AI120" s="35">
        <f t="shared" si="62"/>
        <v>20</v>
      </c>
      <c r="AJ120" s="77">
        <f t="shared" si="63"/>
        <v>517</v>
      </c>
    </row>
    <row r="121" spans="2:36" ht="24" customHeight="1" x14ac:dyDescent="0.25">
      <c r="B121" s="6">
        <v>117</v>
      </c>
      <c r="C121" s="57" t="s">
        <v>165</v>
      </c>
      <c r="D121" s="58" t="s">
        <v>28</v>
      </c>
      <c r="E121" s="59" t="s">
        <v>47</v>
      </c>
      <c r="F121" s="62">
        <v>6</v>
      </c>
      <c r="G121" s="8">
        <f t="shared" si="48"/>
        <v>60</v>
      </c>
      <c r="H121" s="42">
        <v>29</v>
      </c>
      <c r="I121" s="88">
        <f t="shared" si="49"/>
        <v>58</v>
      </c>
      <c r="J121" s="62">
        <v>0</v>
      </c>
      <c r="K121" s="8">
        <f t="shared" si="50"/>
        <v>0</v>
      </c>
      <c r="L121" s="61">
        <v>5</v>
      </c>
      <c r="M121" s="7">
        <f t="shared" si="51"/>
        <v>50</v>
      </c>
      <c r="N121" s="62">
        <v>60</v>
      </c>
      <c r="O121" s="8">
        <f t="shared" si="52"/>
        <v>60</v>
      </c>
      <c r="P121" s="61">
        <v>0</v>
      </c>
      <c r="Q121" s="29">
        <f t="shared" si="53"/>
        <v>0</v>
      </c>
      <c r="R121" s="62">
        <v>2</v>
      </c>
      <c r="S121" s="8">
        <f t="shared" si="54"/>
        <v>40</v>
      </c>
      <c r="T121" s="61">
        <v>0</v>
      </c>
      <c r="U121" s="7">
        <f t="shared" si="55"/>
        <v>0</v>
      </c>
      <c r="V121" s="62">
        <v>0</v>
      </c>
      <c r="W121" s="8">
        <f t="shared" si="56"/>
        <v>0</v>
      </c>
      <c r="X121" s="61">
        <v>0</v>
      </c>
      <c r="Y121" s="29">
        <f t="shared" si="57"/>
        <v>0</v>
      </c>
      <c r="Z121" s="62">
        <v>13</v>
      </c>
      <c r="AA121" s="8">
        <f t="shared" si="58"/>
        <v>39</v>
      </c>
      <c r="AB121" s="61">
        <v>0</v>
      </c>
      <c r="AC121" s="7">
        <f t="shared" si="59"/>
        <v>0</v>
      </c>
      <c r="AD121" s="62">
        <v>1</v>
      </c>
      <c r="AE121" s="8">
        <f t="shared" si="60"/>
        <v>12</v>
      </c>
      <c r="AF121" s="60">
        <v>1</v>
      </c>
      <c r="AG121" s="8">
        <f t="shared" si="64"/>
        <v>15</v>
      </c>
      <c r="AH121" s="63">
        <v>2</v>
      </c>
      <c r="AI121" s="35">
        <f t="shared" si="62"/>
        <v>20</v>
      </c>
      <c r="AJ121" s="77">
        <f t="shared" si="63"/>
        <v>354</v>
      </c>
    </row>
    <row r="122" spans="2:36" ht="24" customHeight="1" x14ac:dyDescent="0.25">
      <c r="B122" s="6">
        <v>118</v>
      </c>
      <c r="C122" s="57" t="s">
        <v>187</v>
      </c>
      <c r="D122" s="58" t="s">
        <v>28</v>
      </c>
      <c r="E122" s="59" t="s">
        <v>32</v>
      </c>
      <c r="F122" s="62">
        <v>2</v>
      </c>
      <c r="G122" s="8">
        <f t="shared" si="48"/>
        <v>20</v>
      </c>
      <c r="H122" s="42">
        <v>29</v>
      </c>
      <c r="I122" s="88">
        <f t="shared" si="49"/>
        <v>58</v>
      </c>
      <c r="J122" s="62">
        <v>0</v>
      </c>
      <c r="K122" s="8">
        <f t="shared" si="50"/>
        <v>0</v>
      </c>
      <c r="L122" s="61">
        <v>4</v>
      </c>
      <c r="M122" s="7">
        <f t="shared" si="51"/>
        <v>40</v>
      </c>
      <c r="N122" s="62">
        <v>61</v>
      </c>
      <c r="O122" s="8">
        <f t="shared" si="52"/>
        <v>61</v>
      </c>
      <c r="P122" s="61">
        <v>0</v>
      </c>
      <c r="Q122" s="29">
        <f t="shared" si="53"/>
        <v>0</v>
      </c>
      <c r="R122" s="62">
        <v>0</v>
      </c>
      <c r="S122" s="8">
        <f t="shared" si="54"/>
        <v>0</v>
      </c>
      <c r="T122" s="61">
        <v>0</v>
      </c>
      <c r="U122" s="7">
        <f t="shared" si="55"/>
        <v>0</v>
      </c>
      <c r="V122" s="62">
        <v>0</v>
      </c>
      <c r="W122" s="8">
        <f t="shared" si="56"/>
        <v>0</v>
      </c>
      <c r="X122" s="61">
        <v>112</v>
      </c>
      <c r="Y122" s="29">
        <f t="shared" si="57"/>
        <v>112</v>
      </c>
      <c r="Z122" s="62">
        <v>0</v>
      </c>
      <c r="AA122" s="8">
        <f t="shared" si="58"/>
        <v>0</v>
      </c>
      <c r="AB122" s="61">
        <v>0</v>
      </c>
      <c r="AC122" s="7">
        <f t="shared" si="59"/>
        <v>0</v>
      </c>
      <c r="AD122" s="62">
        <v>0</v>
      </c>
      <c r="AE122" s="8">
        <f t="shared" si="60"/>
        <v>0</v>
      </c>
      <c r="AF122" s="60">
        <v>0</v>
      </c>
      <c r="AG122" s="8">
        <f t="shared" si="64"/>
        <v>0</v>
      </c>
      <c r="AH122" s="63">
        <v>5</v>
      </c>
      <c r="AI122" s="35">
        <f t="shared" si="62"/>
        <v>50</v>
      </c>
      <c r="AJ122" s="77">
        <f t="shared" si="63"/>
        <v>341</v>
      </c>
    </row>
    <row r="123" spans="2:36" ht="24" customHeight="1" x14ac:dyDescent="0.25">
      <c r="B123" s="6">
        <v>119</v>
      </c>
      <c r="C123" s="57" t="s">
        <v>189</v>
      </c>
      <c r="D123" s="58" t="s">
        <v>28</v>
      </c>
      <c r="E123" s="59" t="s">
        <v>32</v>
      </c>
      <c r="F123" s="62">
        <v>4</v>
      </c>
      <c r="G123" s="8">
        <f t="shared" si="48"/>
        <v>40</v>
      </c>
      <c r="H123" s="42">
        <v>29</v>
      </c>
      <c r="I123" s="88">
        <f t="shared" si="49"/>
        <v>58</v>
      </c>
      <c r="J123" s="62">
        <v>0</v>
      </c>
      <c r="K123" s="8">
        <f t="shared" si="50"/>
        <v>0</v>
      </c>
      <c r="L123" s="61">
        <v>2</v>
      </c>
      <c r="M123" s="7">
        <f t="shared" si="51"/>
        <v>20</v>
      </c>
      <c r="N123" s="62">
        <v>40</v>
      </c>
      <c r="O123" s="8">
        <f t="shared" si="52"/>
        <v>40</v>
      </c>
      <c r="P123" s="61">
        <v>0</v>
      </c>
      <c r="Q123" s="29">
        <f t="shared" si="53"/>
        <v>0</v>
      </c>
      <c r="R123" s="62">
        <v>0</v>
      </c>
      <c r="S123" s="8">
        <f t="shared" si="54"/>
        <v>0</v>
      </c>
      <c r="T123" s="61">
        <v>0</v>
      </c>
      <c r="U123" s="7">
        <f t="shared" si="55"/>
        <v>0</v>
      </c>
      <c r="V123" s="62">
        <v>0</v>
      </c>
      <c r="W123" s="8">
        <f t="shared" si="56"/>
        <v>0</v>
      </c>
      <c r="X123" s="61">
        <v>0</v>
      </c>
      <c r="Y123" s="29">
        <f t="shared" si="57"/>
        <v>0</v>
      </c>
      <c r="Z123" s="62">
        <v>0</v>
      </c>
      <c r="AA123" s="8">
        <f t="shared" si="58"/>
        <v>0</v>
      </c>
      <c r="AB123" s="61">
        <v>0</v>
      </c>
      <c r="AC123" s="7">
        <f t="shared" si="59"/>
        <v>0</v>
      </c>
      <c r="AD123" s="62">
        <v>0</v>
      </c>
      <c r="AE123" s="8">
        <f t="shared" si="60"/>
        <v>0</v>
      </c>
      <c r="AF123" s="60">
        <v>0</v>
      </c>
      <c r="AG123" s="8">
        <f t="shared" si="64"/>
        <v>0</v>
      </c>
      <c r="AH123" s="63">
        <v>2</v>
      </c>
      <c r="AI123" s="35">
        <f t="shared" si="62"/>
        <v>20</v>
      </c>
      <c r="AJ123" s="77">
        <f t="shared" si="63"/>
        <v>178</v>
      </c>
    </row>
    <row r="124" spans="2:36" ht="24" customHeight="1" x14ac:dyDescent="0.25">
      <c r="B124" s="6">
        <v>120</v>
      </c>
      <c r="C124" s="57" t="s">
        <v>83</v>
      </c>
      <c r="D124" s="58" t="s">
        <v>28</v>
      </c>
      <c r="E124" s="59" t="s">
        <v>22</v>
      </c>
      <c r="F124" s="62">
        <v>4</v>
      </c>
      <c r="G124" s="8">
        <f t="shared" si="48"/>
        <v>40</v>
      </c>
      <c r="H124" s="42">
        <v>27</v>
      </c>
      <c r="I124" s="88">
        <f t="shared" si="49"/>
        <v>54</v>
      </c>
      <c r="J124" s="62">
        <v>37</v>
      </c>
      <c r="K124" s="8">
        <f t="shared" si="50"/>
        <v>74</v>
      </c>
      <c r="L124" s="61">
        <v>7</v>
      </c>
      <c r="M124" s="7">
        <f t="shared" si="51"/>
        <v>70</v>
      </c>
      <c r="N124" s="62">
        <v>74</v>
      </c>
      <c r="O124" s="8">
        <f t="shared" si="52"/>
        <v>74</v>
      </c>
      <c r="P124" s="61">
        <v>26</v>
      </c>
      <c r="Q124" s="29">
        <f t="shared" si="53"/>
        <v>78</v>
      </c>
      <c r="R124" s="62">
        <v>1</v>
      </c>
      <c r="S124" s="8">
        <f t="shared" si="54"/>
        <v>20</v>
      </c>
      <c r="T124" s="61">
        <v>0</v>
      </c>
      <c r="U124" s="7">
        <f t="shared" si="55"/>
        <v>0</v>
      </c>
      <c r="V124" s="62">
        <v>5</v>
      </c>
      <c r="W124" s="8">
        <f t="shared" si="56"/>
        <v>15</v>
      </c>
      <c r="X124" s="61">
        <v>85</v>
      </c>
      <c r="Y124" s="29">
        <f t="shared" si="57"/>
        <v>85</v>
      </c>
      <c r="Z124" s="62">
        <v>18</v>
      </c>
      <c r="AA124" s="8">
        <f t="shared" si="58"/>
        <v>54</v>
      </c>
      <c r="AB124" s="61">
        <v>9</v>
      </c>
      <c r="AC124" s="7">
        <f t="shared" si="59"/>
        <v>54</v>
      </c>
      <c r="AD124" s="62">
        <v>1</v>
      </c>
      <c r="AE124" s="8">
        <f t="shared" si="60"/>
        <v>12</v>
      </c>
      <c r="AF124" s="60">
        <v>1</v>
      </c>
      <c r="AG124" s="8">
        <f t="shared" si="64"/>
        <v>15</v>
      </c>
      <c r="AH124" s="63">
        <v>4</v>
      </c>
      <c r="AI124" s="35">
        <f t="shared" si="62"/>
        <v>40</v>
      </c>
      <c r="AJ124" s="77">
        <f t="shared" si="63"/>
        <v>685</v>
      </c>
    </row>
    <row r="125" spans="2:36" ht="24" customHeight="1" x14ac:dyDescent="0.25">
      <c r="B125" s="6">
        <v>121</v>
      </c>
      <c r="C125" s="57" t="s">
        <v>178</v>
      </c>
      <c r="D125" s="58" t="s">
        <v>28</v>
      </c>
      <c r="E125" s="59" t="s">
        <v>48</v>
      </c>
      <c r="F125" s="62">
        <v>3</v>
      </c>
      <c r="G125" s="8">
        <f t="shared" si="48"/>
        <v>30</v>
      </c>
      <c r="H125" s="42">
        <v>27</v>
      </c>
      <c r="I125" s="88">
        <f t="shared" si="49"/>
        <v>54</v>
      </c>
      <c r="J125" s="62">
        <v>0</v>
      </c>
      <c r="K125" s="8">
        <f t="shared" si="50"/>
        <v>0</v>
      </c>
      <c r="L125" s="61">
        <v>5</v>
      </c>
      <c r="M125" s="7">
        <f t="shared" si="51"/>
        <v>50</v>
      </c>
      <c r="N125" s="62">
        <v>71</v>
      </c>
      <c r="O125" s="8">
        <f t="shared" si="52"/>
        <v>71</v>
      </c>
      <c r="P125" s="61">
        <v>0</v>
      </c>
      <c r="Q125" s="29">
        <f t="shared" si="53"/>
        <v>0</v>
      </c>
      <c r="R125" s="62">
        <v>3</v>
      </c>
      <c r="S125" s="8">
        <f t="shared" si="54"/>
        <v>60</v>
      </c>
      <c r="T125" s="61">
        <v>0</v>
      </c>
      <c r="U125" s="7">
        <f t="shared" si="55"/>
        <v>0</v>
      </c>
      <c r="V125" s="62">
        <v>0</v>
      </c>
      <c r="W125" s="8">
        <f t="shared" si="56"/>
        <v>0</v>
      </c>
      <c r="X125" s="61">
        <v>105</v>
      </c>
      <c r="Y125" s="29">
        <f t="shared" si="57"/>
        <v>105</v>
      </c>
      <c r="Z125" s="62">
        <v>13</v>
      </c>
      <c r="AA125" s="8">
        <f t="shared" si="58"/>
        <v>39</v>
      </c>
      <c r="AB125" s="61">
        <v>0</v>
      </c>
      <c r="AC125" s="7">
        <f t="shared" si="59"/>
        <v>0</v>
      </c>
      <c r="AD125" s="62">
        <v>0</v>
      </c>
      <c r="AE125" s="8">
        <f t="shared" si="60"/>
        <v>0</v>
      </c>
      <c r="AF125" s="60">
        <v>2</v>
      </c>
      <c r="AG125" s="8">
        <f t="shared" si="64"/>
        <v>30</v>
      </c>
      <c r="AH125" s="63">
        <v>0</v>
      </c>
      <c r="AI125" s="35">
        <f t="shared" si="62"/>
        <v>0</v>
      </c>
      <c r="AJ125" s="77">
        <f t="shared" si="63"/>
        <v>439</v>
      </c>
    </row>
    <row r="126" spans="2:36" ht="24" customHeight="1" x14ac:dyDescent="0.25">
      <c r="B126" s="6">
        <v>122</v>
      </c>
      <c r="C126" s="57" t="s">
        <v>81</v>
      </c>
      <c r="D126" s="58" t="s">
        <v>28</v>
      </c>
      <c r="E126" s="59" t="s">
        <v>22</v>
      </c>
      <c r="F126" s="62">
        <v>8</v>
      </c>
      <c r="G126" s="8">
        <f t="shared" si="48"/>
        <v>80</v>
      </c>
      <c r="H126" s="42">
        <v>26</v>
      </c>
      <c r="I126" s="88">
        <f t="shared" si="49"/>
        <v>52</v>
      </c>
      <c r="J126" s="62">
        <v>18</v>
      </c>
      <c r="K126" s="8">
        <f t="shared" si="50"/>
        <v>36</v>
      </c>
      <c r="L126" s="61">
        <v>6</v>
      </c>
      <c r="M126" s="7">
        <f t="shared" si="51"/>
        <v>60</v>
      </c>
      <c r="N126" s="62">
        <v>58</v>
      </c>
      <c r="O126" s="8">
        <f t="shared" si="52"/>
        <v>58</v>
      </c>
      <c r="P126" s="61">
        <v>34</v>
      </c>
      <c r="Q126" s="29">
        <f t="shared" si="53"/>
        <v>102</v>
      </c>
      <c r="R126" s="62">
        <v>2</v>
      </c>
      <c r="S126" s="8">
        <f t="shared" si="54"/>
        <v>40</v>
      </c>
      <c r="T126" s="61">
        <v>0</v>
      </c>
      <c r="U126" s="7">
        <f t="shared" si="55"/>
        <v>0</v>
      </c>
      <c r="V126" s="62">
        <v>8</v>
      </c>
      <c r="W126" s="8">
        <f t="shared" si="56"/>
        <v>24</v>
      </c>
      <c r="X126" s="61">
        <v>97</v>
      </c>
      <c r="Y126" s="29">
        <f t="shared" si="57"/>
        <v>97</v>
      </c>
      <c r="Z126" s="62">
        <v>8</v>
      </c>
      <c r="AA126" s="8">
        <f t="shared" si="58"/>
        <v>24</v>
      </c>
      <c r="AB126" s="61">
        <v>15</v>
      </c>
      <c r="AC126" s="7">
        <f t="shared" si="59"/>
        <v>90</v>
      </c>
      <c r="AD126" s="62">
        <v>0</v>
      </c>
      <c r="AE126" s="8">
        <f t="shared" si="60"/>
        <v>0</v>
      </c>
      <c r="AF126" s="60">
        <v>1</v>
      </c>
      <c r="AG126" s="8">
        <f t="shared" si="64"/>
        <v>15</v>
      </c>
      <c r="AH126" s="63">
        <v>4</v>
      </c>
      <c r="AI126" s="35">
        <f t="shared" si="62"/>
        <v>40</v>
      </c>
      <c r="AJ126" s="77">
        <f t="shared" si="63"/>
        <v>718</v>
      </c>
    </row>
    <row r="127" spans="2:36" ht="24" customHeight="1" x14ac:dyDescent="0.25">
      <c r="B127" s="6">
        <v>123</v>
      </c>
      <c r="C127" s="57" t="s">
        <v>132</v>
      </c>
      <c r="D127" s="58" t="s">
        <v>28</v>
      </c>
      <c r="E127" s="59" t="s">
        <v>21</v>
      </c>
      <c r="F127" s="62">
        <v>4</v>
      </c>
      <c r="G127" s="8">
        <f t="shared" si="48"/>
        <v>40</v>
      </c>
      <c r="H127" s="42">
        <v>26</v>
      </c>
      <c r="I127" s="88">
        <f t="shared" si="49"/>
        <v>52</v>
      </c>
      <c r="J127" s="62">
        <v>3</v>
      </c>
      <c r="K127" s="8">
        <f t="shared" si="50"/>
        <v>6</v>
      </c>
      <c r="L127" s="61">
        <v>5</v>
      </c>
      <c r="M127" s="7">
        <f t="shared" si="51"/>
        <v>50</v>
      </c>
      <c r="N127" s="62">
        <v>54</v>
      </c>
      <c r="O127" s="8">
        <f t="shared" si="52"/>
        <v>54</v>
      </c>
      <c r="P127" s="61">
        <v>36</v>
      </c>
      <c r="Q127" s="29">
        <f t="shared" si="53"/>
        <v>108</v>
      </c>
      <c r="R127" s="62">
        <v>0</v>
      </c>
      <c r="S127" s="8">
        <f t="shared" si="54"/>
        <v>0</v>
      </c>
      <c r="T127" s="61">
        <v>0</v>
      </c>
      <c r="U127" s="7">
        <f t="shared" si="55"/>
        <v>0</v>
      </c>
      <c r="V127" s="62">
        <v>23</v>
      </c>
      <c r="W127" s="8">
        <f t="shared" si="56"/>
        <v>69</v>
      </c>
      <c r="X127" s="61">
        <v>105</v>
      </c>
      <c r="Y127" s="29">
        <f t="shared" si="57"/>
        <v>105</v>
      </c>
      <c r="Z127" s="62">
        <v>0</v>
      </c>
      <c r="AA127" s="8">
        <f t="shared" si="58"/>
        <v>0</v>
      </c>
      <c r="AB127" s="61">
        <v>3</v>
      </c>
      <c r="AC127" s="7">
        <f t="shared" si="59"/>
        <v>18</v>
      </c>
      <c r="AD127" s="62">
        <v>0</v>
      </c>
      <c r="AE127" s="8">
        <f t="shared" si="60"/>
        <v>0</v>
      </c>
      <c r="AF127" s="60">
        <v>1</v>
      </c>
      <c r="AG127" s="8">
        <f t="shared" si="64"/>
        <v>15</v>
      </c>
      <c r="AH127" s="63">
        <v>0</v>
      </c>
      <c r="AI127" s="35">
        <f t="shared" si="62"/>
        <v>0</v>
      </c>
      <c r="AJ127" s="77">
        <f t="shared" si="63"/>
        <v>517</v>
      </c>
    </row>
    <row r="128" spans="2:36" ht="24" customHeight="1" x14ac:dyDescent="0.25">
      <c r="B128" s="6">
        <v>124</v>
      </c>
      <c r="C128" s="57" t="s">
        <v>135</v>
      </c>
      <c r="D128" s="58" t="s">
        <v>28</v>
      </c>
      <c r="E128" s="59" t="s">
        <v>21</v>
      </c>
      <c r="F128" s="62">
        <v>2</v>
      </c>
      <c r="G128" s="8">
        <f t="shared" si="48"/>
        <v>20</v>
      </c>
      <c r="H128" s="42">
        <v>25</v>
      </c>
      <c r="I128" s="88">
        <f t="shared" si="49"/>
        <v>50</v>
      </c>
      <c r="J128" s="62">
        <v>7</v>
      </c>
      <c r="K128" s="8">
        <f t="shared" si="50"/>
        <v>14</v>
      </c>
      <c r="L128" s="61">
        <v>1</v>
      </c>
      <c r="M128" s="7">
        <f t="shared" si="51"/>
        <v>10</v>
      </c>
      <c r="N128" s="62">
        <v>53</v>
      </c>
      <c r="O128" s="8">
        <f t="shared" si="52"/>
        <v>53</v>
      </c>
      <c r="P128" s="61">
        <v>13</v>
      </c>
      <c r="Q128" s="29">
        <f t="shared" si="53"/>
        <v>39</v>
      </c>
      <c r="R128" s="62">
        <v>3</v>
      </c>
      <c r="S128" s="8">
        <f t="shared" si="54"/>
        <v>60</v>
      </c>
      <c r="T128" s="61">
        <v>0</v>
      </c>
      <c r="U128" s="7">
        <f t="shared" si="55"/>
        <v>0</v>
      </c>
      <c r="V128" s="62">
        <v>20</v>
      </c>
      <c r="W128" s="8">
        <f t="shared" si="56"/>
        <v>60</v>
      </c>
      <c r="X128" s="61">
        <v>0</v>
      </c>
      <c r="Y128" s="29">
        <f t="shared" si="57"/>
        <v>0</v>
      </c>
      <c r="Z128" s="62">
        <v>0</v>
      </c>
      <c r="AA128" s="8">
        <f t="shared" si="58"/>
        <v>0</v>
      </c>
      <c r="AB128" s="61">
        <v>4</v>
      </c>
      <c r="AC128" s="7">
        <f t="shared" si="59"/>
        <v>24</v>
      </c>
      <c r="AD128" s="62">
        <v>0</v>
      </c>
      <c r="AE128" s="8">
        <f t="shared" si="60"/>
        <v>0</v>
      </c>
      <c r="AF128" s="60">
        <v>0</v>
      </c>
      <c r="AG128" s="8">
        <f t="shared" si="64"/>
        <v>0</v>
      </c>
      <c r="AH128" s="63">
        <v>1</v>
      </c>
      <c r="AI128" s="35">
        <f t="shared" si="62"/>
        <v>10</v>
      </c>
      <c r="AJ128" s="77">
        <f t="shared" si="63"/>
        <v>340</v>
      </c>
    </row>
    <row r="129" spans="2:36" ht="24" customHeight="1" x14ac:dyDescent="0.25">
      <c r="B129" s="6">
        <v>125</v>
      </c>
      <c r="C129" s="57" t="s">
        <v>174</v>
      </c>
      <c r="D129" s="58" t="s">
        <v>28</v>
      </c>
      <c r="E129" s="59" t="s">
        <v>48</v>
      </c>
      <c r="F129" s="62">
        <v>10</v>
      </c>
      <c r="G129" s="8">
        <f t="shared" si="48"/>
        <v>100</v>
      </c>
      <c r="H129" s="42">
        <v>24</v>
      </c>
      <c r="I129" s="88">
        <f t="shared" si="49"/>
        <v>48</v>
      </c>
      <c r="J129" s="62">
        <v>0</v>
      </c>
      <c r="K129" s="8">
        <f t="shared" si="50"/>
        <v>0</v>
      </c>
      <c r="L129" s="61">
        <v>4</v>
      </c>
      <c r="M129" s="7">
        <f t="shared" si="51"/>
        <v>40</v>
      </c>
      <c r="N129" s="62">
        <v>95</v>
      </c>
      <c r="O129" s="8">
        <f t="shared" si="52"/>
        <v>95</v>
      </c>
      <c r="P129" s="61">
        <v>0</v>
      </c>
      <c r="Q129" s="29">
        <f t="shared" si="53"/>
        <v>0</v>
      </c>
      <c r="R129" s="62">
        <v>2</v>
      </c>
      <c r="S129" s="8">
        <f t="shared" si="54"/>
        <v>40</v>
      </c>
      <c r="T129" s="61">
        <v>0</v>
      </c>
      <c r="U129" s="7">
        <f t="shared" si="55"/>
        <v>0</v>
      </c>
      <c r="V129" s="62">
        <v>0</v>
      </c>
      <c r="W129" s="8">
        <f t="shared" si="56"/>
        <v>0</v>
      </c>
      <c r="X129" s="61">
        <v>127</v>
      </c>
      <c r="Y129" s="29">
        <f t="shared" si="57"/>
        <v>127</v>
      </c>
      <c r="Z129" s="62">
        <v>0</v>
      </c>
      <c r="AA129" s="8">
        <f t="shared" si="58"/>
        <v>0</v>
      </c>
      <c r="AB129" s="61">
        <v>0</v>
      </c>
      <c r="AC129" s="7">
        <f t="shared" si="59"/>
        <v>0</v>
      </c>
      <c r="AD129" s="62">
        <v>4</v>
      </c>
      <c r="AE129" s="8">
        <f t="shared" si="60"/>
        <v>48</v>
      </c>
      <c r="AF129" s="60">
        <v>1</v>
      </c>
      <c r="AG129" s="8">
        <f t="shared" si="64"/>
        <v>15</v>
      </c>
      <c r="AH129" s="63">
        <v>3</v>
      </c>
      <c r="AI129" s="35">
        <f t="shared" si="62"/>
        <v>30</v>
      </c>
      <c r="AJ129" s="77">
        <f t="shared" si="63"/>
        <v>543</v>
      </c>
    </row>
    <row r="130" spans="2:36" ht="24" customHeight="1" x14ac:dyDescent="0.25">
      <c r="B130" s="6">
        <v>126</v>
      </c>
      <c r="C130" s="57" t="s">
        <v>131</v>
      </c>
      <c r="D130" s="58" t="s">
        <v>28</v>
      </c>
      <c r="E130" s="59" t="s">
        <v>21</v>
      </c>
      <c r="F130" s="62">
        <v>4</v>
      </c>
      <c r="G130" s="8">
        <f t="shared" si="48"/>
        <v>40</v>
      </c>
      <c r="H130" s="42">
        <v>24</v>
      </c>
      <c r="I130" s="88">
        <f t="shared" si="49"/>
        <v>48</v>
      </c>
      <c r="J130" s="62">
        <v>11</v>
      </c>
      <c r="K130" s="8">
        <f t="shared" si="50"/>
        <v>22</v>
      </c>
      <c r="L130" s="61">
        <v>4</v>
      </c>
      <c r="M130" s="7">
        <f t="shared" si="51"/>
        <v>40</v>
      </c>
      <c r="N130" s="62">
        <v>41</v>
      </c>
      <c r="O130" s="8">
        <f t="shared" si="52"/>
        <v>41</v>
      </c>
      <c r="P130" s="61">
        <v>34</v>
      </c>
      <c r="Q130" s="29">
        <f t="shared" si="53"/>
        <v>102</v>
      </c>
      <c r="R130" s="62">
        <v>3</v>
      </c>
      <c r="S130" s="8">
        <f t="shared" si="54"/>
        <v>60</v>
      </c>
      <c r="T130" s="61">
        <v>0</v>
      </c>
      <c r="U130" s="7">
        <f t="shared" si="55"/>
        <v>0</v>
      </c>
      <c r="V130" s="62">
        <v>10</v>
      </c>
      <c r="W130" s="8">
        <f t="shared" si="56"/>
        <v>30</v>
      </c>
      <c r="X130" s="61">
        <v>0</v>
      </c>
      <c r="Y130" s="29">
        <f t="shared" si="57"/>
        <v>0</v>
      </c>
      <c r="Z130" s="62">
        <v>0</v>
      </c>
      <c r="AA130" s="8">
        <f t="shared" si="58"/>
        <v>0</v>
      </c>
      <c r="AB130" s="61">
        <v>7</v>
      </c>
      <c r="AC130" s="7">
        <f t="shared" si="59"/>
        <v>42</v>
      </c>
      <c r="AD130" s="62">
        <v>0</v>
      </c>
      <c r="AE130" s="8">
        <f t="shared" si="60"/>
        <v>0</v>
      </c>
      <c r="AF130" s="60">
        <v>2</v>
      </c>
      <c r="AG130" s="8">
        <f t="shared" si="64"/>
        <v>30</v>
      </c>
      <c r="AH130" s="63">
        <v>4</v>
      </c>
      <c r="AI130" s="35">
        <f t="shared" si="62"/>
        <v>40</v>
      </c>
      <c r="AJ130" s="77">
        <f t="shared" si="63"/>
        <v>495</v>
      </c>
    </row>
    <row r="131" spans="2:36" ht="24" customHeight="1" x14ac:dyDescent="0.25">
      <c r="B131" s="6">
        <v>127</v>
      </c>
      <c r="C131" s="57" t="s">
        <v>49</v>
      </c>
      <c r="D131" s="58" t="s">
        <v>23</v>
      </c>
      <c r="E131" s="59" t="s">
        <v>22</v>
      </c>
      <c r="F131" s="62">
        <v>8</v>
      </c>
      <c r="G131" s="8">
        <f t="shared" si="48"/>
        <v>80</v>
      </c>
      <c r="H131" s="42">
        <v>23</v>
      </c>
      <c r="I131" s="88">
        <f t="shared" si="49"/>
        <v>46</v>
      </c>
      <c r="J131" s="62">
        <v>6</v>
      </c>
      <c r="K131" s="8">
        <f t="shared" si="50"/>
        <v>12</v>
      </c>
      <c r="L131" s="61">
        <v>5</v>
      </c>
      <c r="M131" s="7">
        <f t="shared" si="51"/>
        <v>50</v>
      </c>
      <c r="N131" s="62">
        <v>64</v>
      </c>
      <c r="O131" s="8">
        <f t="shared" si="52"/>
        <v>64</v>
      </c>
      <c r="P131" s="61">
        <v>44</v>
      </c>
      <c r="Q131" s="29">
        <f t="shared" si="53"/>
        <v>132</v>
      </c>
      <c r="R131" s="62">
        <v>1</v>
      </c>
      <c r="S131" s="8">
        <f t="shared" si="54"/>
        <v>20</v>
      </c>
      <c r="T131" s="61">
        <v>0</v>
      </c>
      <c r="U131" s="7">
        <f t="shared" si="55"/>
        <v>0</v>
      </c>
      <c r="V131" s="62">
        <v>16</v>
      </c>
      <c r="W131" s="8">
        <f t="shared" si="56"/>
        <v>48</v>
      </c>
      <c r="X131" s="61">
        <v>110</v>
      </c>
      <c r="Y131" s="29">
        <f t="shared" si="57"/>
        <v>110</v>
      </c>
      <c r="Z131" s="62">
        <v>0</v>
      </c>
      <c r="AA131" s="8">
        <f t="shared" si="58"/>
        <v>0</v>
      </c>
      <c r="AB131" s="61">
        <v>17</v>
      </c>
      <c r="AC131" s="7">
        <f t="shared" si="59"/>
        <v>102</v>
      </c>
      <c r="AD131" s="62">
        <v>2</v>
      </c>
      <c r="AE131" s="8">
        <f t="shared" si="60"/>
        <v>24</v>
      </c>
      <c r="AF131" s="60">
        <v>4</v>
      </c>
      <c r="AG131" s="8">
        <f t="shared" si="64"/>
        <v>60</v>
      </c>
      <c r="AH131" s="63">
        <v>4</v>
      </c>
      <c r="AI131" s="35">
        <f t="shared" si="62"/>
        <v>40</v>
      </c>
      <c r="AJ131" s="77">
        <f t="shared" si="63"/>
        <v>788</v>
      </c>
    </row>
    <row r="132" spans="2:36" ht="24" customHeight="1" x14ac:dyDescent="0.25">
      <c r="B132" s="6">
        <v>128</v>
      </c>
      <c r="C132" s="57" t="s">
        <v>166</v>
      </c>
      <c r="D132" s="58" t="s">
        <v>28</v>
      </c>
      <c r="E132" s="59" t="s">
        <v>47</v>
      </c>
      <c r="F132" s="62">
        <v>6</v>
      </c>
      <c r="G132" s="8">
        <f t="shared" si="48"/>
        <v>60</v>
      </c>
      <c r="H132" s="42">
        <v>22</v>
      </c>
      <c r="I132" s="88">
        <f t="shared" si="49"/>
        <v>44</v>
      </c>
      <c r="J132" s="62">
        <v>0</v>
      </c>
      <c r="K132" s="8">
        <f t="shared" si="50"/>
        <v>0</v>
      </c>
      <c r="L132" s="61">
        <v>2</v>
      </c>
      <c r="M132" s="7">
        <f t="shared" si="51"/>
        <v>20</v>
      </c>
      <c r="N132" s="62">
        <v>58</v>
      </c>
      <c r="O132" s="8">
        <f t="shared" si="52"/>
        <v>58</v>
      </c>
      <c r="P132" s="61">
        <v>0</v>
      </c>
      <c r="Q132" s="29">
        <f t="shared" si="53"/>
        <v>0</v>
      </c>
      <c r="R132" s="62">
        <v>1</v>
      </c>
      <c r="S132" s="8">
        <f t="shared" si="54"/>
        <v>20</v>
      </c>
      <c r="T132" s="61">
        <v>0</v>
      </c>
      <c r="U132" s="7">
        <f t="shared" si="55"/>
        <v>0</v>
      </c>
      <c r="V132" s="62">
        <v>0</v>
      </c>
      <c r="W132" s="8">
        <f t="shared" si="56"/>
        <v>0</v>
      </c>
      <c r="X132" s="61">
        <v>94</v>
      </c>
      <c r="Y132" s="29">
        <f t="shared" si="57"/>
        <v>94</v>
      </c>
      <c r="Z132" s="62">
        <v>0</v>
      </c>
      <c r="AA132" s="8">
        <f t="shared" si="58"/>
        <v>0</v>
      </c>
      <c r="AB132" s="61">
        <v>0</v>
      </c>
      <c r="AC132" s="7">
        <f t="shared" si="59"/>
        <v>0</v>
      </c>
      <c r="AD132" s="62">
        <v>1</v>
      </c>
      <c r="AE132" s="8">
        <f t="shared" si="60"/>
        <v>12</v>
      </c>
      <c r="AF132" s="60">
        <v>2</v>
      </c>
      <c r="AG132" s="8">
        <f t="shared" si="64"/>
        <v>30</v>
      </c>
      <c r="AH132" s="63">
        <v>0</v>
      </c>
      <c r="AI132" s="35">
        <f t="shared" si="62"/>
        <v>0</v>
      </c>
      <c r="AJ132" s="77">
        <f t="shared" si="63"/>
        <v>338</v>
      </c>
    </row>
    <row r="133" spans="2:36" ht="24" customHeight="1" x14ac:dyDescent="0.25">
      <c r="B133" s="6">
        <v>129</v>
      </c>
      <c r="C133" s="57" t="s">
        <v>180</v>
      </c>
      <c r="D133" s="58" t="s">
        <v>28</v>
      </c>
      <c r="E133" s="59" t="s">
        <v>48</v>
      </c>
      <c r="F133" s="62">
        <v>7</v>
      </c>
      <c r="G133" s="8">
        <f t="shared" ref="G133:G147" si="65">F133*10</f>
        <v>70</v>
      </c>
      <c r="H133" s="42">
        <v>22</v>
      </c>
      <c r="I133" s="88">
        <f t="shared" ref="I133:I147" si="66">H133*2</f>
        <v>44</v>
      </c>
      <c r="J133" s="62">
        <v>0</v>
      </c>
      <c r="K133" s="8">
        <f t="shared" ref="K133:K147" si="67">J133*2</f>
        <v>0</v>
      </c>
      <c r="L133" s="61">
        <v>3</v>
      </c>
      <c r="M133" s="7">
        <f t="shared" ref="M133:M147" si="68">L133*10</f>
        <v>30</v>
      </c>
      <c r="N133" s="62">
        <v>43</v>
      </c>
      <c r="O133" s="8">
        <f t="shared" ref="O133:O147" si="69">N133</f>
        <v>43</v>
      </c>
      <c r="P133" s="61">
        <v>0</v>
      </c>
      <c r="Q133" s="29">
        <f t="shared" ref="Q133:Q147" si="70">P133*3</f>
        <v>0</v>
      </c>
      <c r="R133" s="62">
        <v>1</v>
      </c>
      <c r="S133" s="8">
        <f t="shared" ref="S133:S147" si="71">R133*20</f>
        <v>20</v>
      </c>
      <c r="T133" s="61">
        <v>0</v>
      </c>
      <c r="U133" s="7">
        <f t="shared" ref="U133:U147" si="72">T133*10</f>
        <v>0</v>
      </c>
      <c r="V133" s="62">
        <v>0</v>
      </c>
      <c r="W133" s="8">
        <f t="shared" ref="W133:W147" si="73">V133*3</f>
        <v>0</v>
      </c>
      <c r="X133" s="61">
        <v>0</v>
      </c>
      <c r="Y133" s="29">
        <f t="shared" ref="Y133:Y147" si="74">X133</f>
        <v>0</v>
      </c>
      <c r="Z133" s="62">
        <v>10</v>
      </c>
      <c r="AA133" s="8">
        <f t="shared" ref="AA133:AA147" si="75">Z133*3</f>
        <v>30</v>
      </c>
      <c r="AB133" s="61">
        <v>0</v>
      </c>
      <c r="AC133" s="7">
        <f t="shared" ref="AC133:AC147" si="76">AB133*6</f>
        <v>0</v>
      </c>
      <c r="AD133" s="62">
        <v>2</v>
      </c>
      <c r="AE133" s="8">
        <f t="shared" ref="AE133:AE147" si="77">AD133*12</f>
        <v>24</v>
      </c>
      <c r="AF133" s="60">
        <v>4</v>
      </c>
      <c r="AG133" s="8">
        <f t="shared" si="64"/>
        <v>60</v>
      </c>
      <c r="AH133" s="63">
        <v>1</v>
      </c>
      <c r="AI133" s="35">
        <f t="shared" ref="AI133:AI147" si="78">AH133*10</f>
        <v>10</v>
      </c>
      <c r="AJ133" s="77">
        <f t="shared" ref="AJ133:AJ147" si="79">G133+I133+K133+M133+O133+Q133+S133+U133+W133+Y133+AA133+AC133+AE133+AG133+AI133</f>
        <v>331</v>
      </c>
    </row>
    <row r="134" spans="2:36" ht="24" customHeight="1" x14ac:dyDescent="0.25">
      <c r="B134" s="6">
        <v>130</v>
      </c>
      <c r="C134" s="57" t="s">
        <v>134</v>
      </c>
      <c r="D134" s="58" t="s">
        <v>28</v>
      </c>
      <c r="E134" s="59" t="s">
        <v>21</v>
      </c>
      <c r="F134" s="62">
        <v>2</v>
      </c>
      <c r="G134" s="8">
        <f t="shared" si="65"/>
        <v>20</v>
      </c>
      <c r="H134" s="42">
        <v>20</v>
      </c>
      <c r="I134" s="88">
        <f t="shared" si="66"/>
        <v>40</v>
      </c>
      <c r="J134" s="62">
        <v>3</v>
      </c>
      <c r="K134" s="8">
        <f t="shared" si="67"/>
        <v>6</v>
      </c>
      <c r="L134" s="61">
        <v>4</v>
      </c>
      <c r="M134" s="7">
        <f t="shared" si="68"/>
        <v>40</v>
      </c>
      <c r="N134" s="62">
        <v>55</v>
      </c>
      <c r="O134" s="8">
        <f t="shared" si="69"/>
        <v>55</v>
      </c>
      <c r="P134" s="61">
        <v>8</v>
      </c>
      <c r="Q134" s="29">
        <f t="shared" si="70"/>
        <v>24</v>
      </c>
      <c r="R134" s="62">
        <v>1</v>
      </c>
      <c r="S134" s="8">
        <f t="shared" si="71"/>
        <v>20</v>
      </c>
      <c r="T134" s="61">
        <v>0</v>
      </c>
      <c r="U134" s="7">
        <f t="shared" si="72"/>
        <v>0</v>
      </c>
      <c r="V134" s="62">
        <v>5</v>
      </c>
      <c r="W134" s="8">
        <f t="shared" si="73"/>
        <v>15</v>
      </c>
      <c r="X134" s="61">
        <v>94</v>
      </c>
      <c r="Y134" s="29">
        <f t="shared" si="74"/>
        <v>94</v>
      </c>
      <c r="Z134" s="62">
        <v>8</v>
      </c>
      <c r="AA134" s="8">
        <f t="shared" si="75"/>
        <v>24</v>
      </c>
      <c r="AB134" s="61">
        <v>7</v>
      </c>
      <c r="AC134" s="7">
        <f t="shared" si="76"/>
        <v>42</v>
      </c>
      <c r="AD134" s="62">
        <v>1</v>
      </c>
      <c r="AE134" s="8">
        <f t="shared" si="77"/>
        <v>12</v>
      </c>
      <c r="AF134" s="60">
        <v>0</v>
      </c>
      <c r="AG134" s="8">
        <f t="shared" si="64"/>
        <v>0</v>
      </c>
      <c r="AH134" s="63">
        <v>0</v>
      </c>
      <c r="AI134" s="35">
        <f t="shared" si="78"/>
        <v>0</v>
      </c>
      <c r="AJ134" s="77">
        <f t="shared" si="79"/>
        <v>392</v>
      </c>
    </row>
    <row r="135" spans="2:36" ht="24" customHeight="1" x14ac:dyDescent="0.25">
      <c r="B135" s="6">
        <v>131</v>
      </c>
      <c r="C135" s="57" t="s">
        <v>156</v>
      </c>
      <c r="D135" s="58" t="s">
        <v>28</v>
      </c>
      <c r="E135" s="59" t="s">
        <v>30</v>
      </c>
      <c r="F135" s="62">
        <v>7</v>
      </c>
      <c r="G135" s="8">
        <f t="shared" si="65"/>
        <v>70</v>
      </c>
      <c r="H135" s="42">
        <v>20</v>
      </c>
      <c r="I135" s="88">
        <f t="shared" si="66"/>
        <v>40</v>
      </c>
      <c r="J135" s="62">
        <v>0</v>
      </c>
      <c r="K135" s="8">
        <f t="shared" si="67"/>
        <v>0</v>
      </c>
      <c r="L135" s="61">
        <v>3</v>
      </c>
      <c r="M135" s="7">
        <f t="shared" si="68"/>
        <v>30</v>
      </c>
      <c r="N135" s="62">
        <v>38</v>
      </c>
      <c r="O135" s="8">
        <f t="shared" si="69"/>
        <v>38</v>
      </c>
      <c r="P135" s="61">
        <v>8</v>
      </c>
      <c r="Q135" s="29">
        <f t="shared" si="70"/>
        <v>24</v>
      </c>
      <c r="R135" s="62">
        <v>1</v>
      </c>
      <c r="S135" s="8">
        <f t="shared" si="71"/>
        <v>20</v>
      </c>
      <c r="T135" s="61">
        <v>0</v>
      </c>
      <c r="U135" s="7">
        <f t="shared" si="72"/>
        <v>0</v>
      </c>
      <c r="V135" s="62">
        <v>28</v>
      </c>
      <c r="W135" s="8">
        <f t="shared" si="73"/>
        <v>84</v>
      </c>
      <c r="X135" s="61">
        <v>0</v>
      </c>
      <c r="Y135" s="29">
        <f t="shared" si="74"/>
        <v>0</v>
      </c>
      <c r="Z135" s="62">
        <v>10</v>
      </c>
      <c r="AA135" s="8">
        <f t="shared" si="75"/>
        <v>30</v>
      </c>
      <c r="AB135" s="61">
        <v>8</v>
      </c>
      <c r="AC135" s="7">
        <f t="shared" si="76"/>
        <v>48</v>
      </c>
      <c r="AD135" s="62">
        <v>0</v>
      </c>
      <c r="AE135" s="8">
        <f t="shared" si="77"/>
        <v>0</v>
      </c>
      <c r="AF135" s="60">
        <v>0</v>
      </c>
      <c r="AG135" s="8">
        <f t="shared" si="64"/>
        <v>0</v>
      </c>
      <c r="AH135" s="63">
        <v>0</v>
      </c>
      <c r="AI135" s="35">
        <f t="shared" si="78"/>
        <v>0</v>
      </c>
      <c r="AJ135" s="77">
        <f t="shared" si="79"/>
        <v>384</v>
      </c>
    </row>
    <row r="136" spans="2:36" ht="24" customHeight="1" x14ac:dyDescent="0.25">
      <c r="B136" s="6">
        <v>132</v>
      </c>
      <c r="C136" s="57" t="s">
        <v>144</v>
      </c>
      <c r="D136" s="58" t="s">
        <v>23</v>
      </c>
      <c r="E136" s="59" t="s">
        <v>31</v>
      </c>
      <c r="F136" s="62">
        <v>5</v>
      </c>
      <c r="G136" s="8">
        <f t="shared" si="65"/>
        <v>50</v>
      </c>
      <c r="H136" s="42">
        <v>19</v>
      </c>
      <c r="I136" s="88">
        <f t="shared" si="66"/>
        <v>38</v>
      </c>
      <c r="J136" s="62">
        <v>11</v>
      </c>
      <c r="K136" s="8">
        <f t="shared" si="67"/>
        <v>22</v>
      </c>
      <c r="L136" s="61">
        <v>4</v>
      </c>
      <c r="M136" s="7">
        <f t="shared" si="68"/>
        <v>40</v>
      </c>
      <c r="N136" s="62">
        <v>61</v>
      </c>
      <c r="O136" s="8">
        <f t="shared" si="69"/>
        <v>61</v>
      </c>
      <c r="P136" s="61">
        <v>26</v>
      </c>
      <c r="Q136" s="29">
        <f t="shared" si="70"/>
        <v>78</v>
      </c>
      <c r="R136" s="62">
        <v>2</v>
      </c>
      <c r="S136" s="8">
        <f t="shared" si="71"/>
        <v>40</v>
      </c>
      <c r="T136" s="61">
        <v>0</v>
      </c>
      <c r="U136" s="7">
        <f t="shared" si="72"/>
        <v>0</v>
      </c>
      <c r="V136" s="62">
        <v>13</v>
      </c>
      <c r="W136" s="8">
        <f t="shared" si="73"/>
        <v>39</v>
      </c>
      <c r="X136" s="61">
        <v>0</v>
      </c>
      <c r="Y136" s="29">
        <f t="shared" si="74"/>
        <v>0</v>
      </c>
      <c r="Z136" s="62">
        <v>8</v>
      </c>
      <c r="AA136" s="8">
        <f t="shared" si="75"/>
        <v>24</v>
      </c>
      <c r="AB136" s="61">
        <v>10</v>
      </c>
      <c r="AC136" s="7">
        <f t="shared" si="76"/>
        <v>60</v>
      </c>
      <c r="AD136" s="62">
        <v>0</v>
      </c>
      <c r="AE136" s="8">
        <f t="shared" si="77"/>
        <v>0</v>
      </c>
      <c r="AF136" s="60">
        <v>2</v>
      </c>
      <c r="AG136" s="8">
        <f t="shared" si="64"/>
        <v>30</v>
      </c>
      <c r="AH136" s="63">
        <v>2</v>
      </c>
      <c r="AI136" s="35">
        <f t="shared" si="78"/>
        <v>20</v>
      </c>
      <c r="AJ136" s="77">
        <f t="shared" si="79"/>
        <v>502</v>
      </c>
    </row>
    <row r="137" spans="2:36" ht="24" customHeight="1" x14ac:dyDescent="0.25">
      <c r="B137" s="6">
        <v>133</v>
      </c>
      <c r="C137" s="57" t="s">
        <v>145</v>
      </c>
      <c r="D137" s="58" t="s">
        <v>28</v>
      </c>
      <c r="E137" s="59" t="s">
        <v>31</v>
      </c>
      <c r="F137" s="62">
        <v>3</v>
      </c>
      <c r="G137" s="8">
        <f t="shared" si="65"/>
        <v>30</v>
      </c>
      <c r="H137" s="42">
        <v>19</v>
      </c>
      <c r="I137" s="88">
        <f t="shared" si="66"/>
        <v>38</v>
      </c>
      <c r="J137" s="62">
        <v>7</v>
      </c>
      <c r="K137" s="8">
        <f t="shared" si="67"/>
        <v>14</v>
      </c>
      <c r="L137" s="61">
        <v>2</v>
      </c>
      <c r="M137" s="7">
        <f t="shared" si="68"/>
        <v>20</v>
      </c>
      <c r="N137" s="62">
        <v>20</v>
      </c>
      <c r="O137" s="8">
        <f t="shared" si="69"/>
        <v>20</v>
      </c>
      <c r="P137" s="61">
        <v>18</v>
      </c>
      <c r="Q137" s="29">
        <f t="shared" si="70"/>
        <v>54</v>
      </c>
      <c r="R137" s="62">
        <v>0</v>
      </c>
      <c r="S137" s="8">
        <f t="shared" si="71"/>
        <v>0</v>
      </c>
      <c r="T137" s="61">
        <v>0</v>
      </c>
      <c r="U137" s="7">
        <f t="shared" si="72"/>
        <v>0</v>
      </c>
      <c r="V137" s="62">
        <v>10</v>
      </c>
      <c r="W137" s="8">
        <f t="shared" si="73"/>
        <v>30</v>
      </c>
      <c r="X137" s="61">
        <v>83</v>
      </c>
      <c r="Y137" s="29">
        <f t="shared" si="74"/>
        <v>83</v>
      </c>
      <c r="Z137" s="62">
        <v>40</v>
      </c>
      <c r="AA137" s="8">
        <f t="shared" si="75"/>
        <v>120</v>
      </c>
      <c r="AB137" s="61">
        <v>0</v>
      </c>
      <c r="AC137" s="7">
        <f t="shared" si="76"/>
        <v>0</v>
      </c>
      <c r="AD137" s="62">
        <v>0</v>
      </c>
      <c r="AE137" s="8">
        <f t="shared" si="77"/>
        <v>0</v>
      </c>
      <c r="AF137" s="60">
        <v>2</v>
      </c>
      <c r="AG137" s="8">
        <f t="shared" si="64"/>
        <v>30</v>
      </c>
      <c r="AH137" s="63">
        <v>1</v>
      </c>
      <c r="AI137" s="35">
        <f t="shared" si="78"/>
        <v>10</v>
      </c>
      <c r="AJ137" s="77">
        <f t="shared" si="79"/>
        <v>449</v>
      </c>
    </row>
    <row r="138" spans="2:36" ht="24" customHeight="1" x14ac:dyDescent="0.25">
      <c r="B138" s="6">
        <v>134</v>
      </c>
      <c r="C138" s="57" t="s">
        <v>154</v>
      </c>
      <c r="D138" s="58" t="s">
        <v>28</v>
      </c>
      <c r="E138" s="59" t="s">
        <v>30</v>
      </c>
      <c r="F138" s="62">
        <v>4</v>
      </c>
      <c r="G138" s="8">
        <f t="shared" si="65"/>
        <v>40</v>
      </c>
      <c r="H138" s="42">
        <v>18</v>
      </c>
      <c r="I138" s="88">
        <f t="shared" si="66"/>
        <v>36</v>
      </c>
      <c r="J138" s="62">
        <v>13</v>
      </c>
      <c r="K138" s="8">
        <f t="shared" si="67"/>
        <v>26</v>
      </c>
      <c r="L138" s="61">
        <v>6</v>
      </c>
      <c r="M138" s="7">
        <f t="shared" si="68"/>
        <v>60</v>
      </c>
      <c r="N138" s="62">
        <v>48</v>
      </c>
      <c r="O138" s="8">
        <f t="shared" si="69"/>
        <v>48</v>
      </c>
      <c r="P138" s="61">
        <v>28</v>
      </c>
      <c r="Q138" s="29">
        <f t="shared" si="70"/>
        <v>84</v>
      </c>
      <c r="R138" s="62">
        <v>1</v>
      </c>
      <c r="S138" s="8">
        <f t="shared" si="71"/>
        <v>20</v>
      </c>
      <c r="T138" s="61">
        <v>0</v>
      </c>
      <c r="U138" s="7">
        <f t="shared" si="72"/>
        <v>0</v>
      </c>
      <c r="V138" s="62">
        <v>15</v>
      </c>
      <c r="W138" s="8">
        <f t="shared" si="73"/>
        <v>45</v>
      </c>
      <c r="X138" s="61">
        <v>90</v>
      </c>
      <c r="Y138" s="29">
        <f t="shared" si="74"/>
        <v>90</v>
      </c>
      <c r="Z138" s="62">
        <v>30</v>
      </c>
      <c r="AA138" s="8">
        <f t="shared" si="75"/>
        <v>90</v>
      </c>
      <c r="AB138" s="61">
        <v>0</v>
      </c>
      <c r="AC138" s="7">
        <f t="shared" si="76"/>
        <v>0</v>
      </c>
      <c r="AD138" s="62">
        <v>0</v>
      </c>
      <c r="AE138" s="8">
        <f t="shared" si="77"/>
        <v>0</v>
      </c>
      <c r="AF138" s="60">
        <v>0</v>
      </c>
      <c r="AG138" s="8">
        <f t="shared" si="64"/>
        <v>0</v>
      </c>
      <c r="AH138" s="63">
        <v>1</v>
      </c>
      <c r="AI138" s="35">
        <f t="shared" si="78"/>
        <v>10</v>
      </c>
      <c r="AJ138" s="77">
        <f t="shared" si="79"/>
        <v>549</v>
      </c>
    </row>
    <row r="139" spans="2:36" ht="24" customHeight="1" x14ac:dyDescent="0.25">
      <c r="B139" s="6">
        <v>135</v>
      </c>
      <c r="C139" s="57" t="s">
        <v>127</v>
      </c>
      <c r="D139" s="58" t="s">
        <v>24</v>
      </c>
      <c r="E139" s="59" t="s">
        <v>21</v>
      </c>
      <c r="F139" s="62">
        <v>3</v>
      </c>
      <c r="G139" s="8">
        <f t="shared" si="65"/>
        <v>30</v>
      </c>
      <c r="H139" s="42">
        <v>16</v>
      </c>
      <c r="I139" s="88">
        <f t="shared" si="66"/>
        <v>32</v>
      </c>
      <c r="J139" s="62">
        <v>0</v>
      </c>
      <c r="K139" s="8">
        <f t="shared" si="67"/>
        <v>0</v>
      </c>
      <c r="L139" s="61">
        <v>5</v>
      </c>
      <c r="M139" s="7">
        <f t="shared" si="68"/>
        <v>50</v>
      </c>
      <c r="N139" s="62">
        <v>48</v>
      </c>
      <c r="O139" s="8">
        <f t="shared" si="69"/>
        <v>48</v>
      </c>
      <c r="P139" s="61">
        <v>29</v>
      </c>
      <c r="Q139" s="29">
        <f t="shared" si="70"/>
        <v>87</v>
      </c>
      <c r="R139" s="62">
        <v>1</v>
      </c>
      <c r="S139" s="8">
        <f t="shared" si="71"/>
        <v>20</v>
      </c>
      <c r="T139" s="61">
        <v>0</v>
      </c>
      <c r="U139" s="7">
        <f t="shared" si="72"/>
        <v>0</v>
      </c>
      <c r="V139" s="62">
        <v>10</v>
      </c>
      <c r="W139" s="8">
        <f t="shared" si="73"/>
        <v>30</v>
      </c>
      <c r="X139" s="61">
        <v>121</v>
      </c>
      <c r="Y139" s="29">
        <f t="shared" si="74"/>
        <v>121</v>
      </c>
      <c r="Z139" s="62">
        <v>8</v>
      </c>
      <c r="AA139" s="8">
        <f t="shared" si="75"/>
        <v>24</v>
      </c>
      <c r="AB139" s="61">
        <v>2</v>
      </c>
      <c r="AC139" s="7">
        <f t="shared" si="76"/>
        <v>12</v>
      </c>
      <c r="AD139" s="62">
        <v>3</v>
      </c>
      <c r="AE139" s="8">
        <f t="shared" si="77"/>
        <v>36</v>
      </c>
      <c r="AF139" s="60">
        <v>3</v>
      </c>
      <c r="AG139" s="8">
        <f t="shared" si="64"/>
        <v>45</v>
      </c>
      <c r="AH139" s="63">
        <v>3</v>
      </c>
      <c r="AI139" s="35">
        <f t="shared" si="78"/>
        <v>30</v>
      </c>
      <c r="AJ139" s="77">
        <f t="shared" si="79"/>
        <v>565</v>
      </c>
    </row>
    <row r="140" spans="2:36" ht="24" customHeight="1" x14ac:dyDescent="0.25">
      <c r="B140" s="6">
        <v>136</v>
      </c>
      <c r="C140" s="57" t="s">
        <v>100</v>
      </c>
      <c r="D140" s="58" t="s">
        <v>23</v>
      </c>
      <c r="E140" s="59" t="s">
        <v>22</v>
      </c>
      <c r="F140" s="62">
        <v>2</v>
      </c>
      <c r="G140" s="8">
        <f t="shared" si="65"/>
        <v>20</v>
      </c>
      <c r="H140" s="42">
        <v>16</v>
      </c>
      <c r="I140" s="88">
        <f t="shared" si="66"/>
        <v>32</v>
      </c>
      <c r="J140" s="62">
        <v>0</v>
      </c>
      <c r="K140" s="8">
        <f t="shared" si="67"/>
        <v>0</v>
      </c>
      <c r="L140" s="61">
        <v>5</v>
      </c>
      <c r="M140" s="7">
        <f t="shared" si="68"/>
        <v>50</v>
      </c>
      <c r="N140" s="62">
        <v>45</v>
      </c>
      <c r="O140" s="8">
        <f t="shared" si="69"/>
        <v>45</v>
      </c>
      <c r="P140" s="61">
        <v>10</v>
      </c>
      <c r="Q140" s="29">
        <f t="shared" si="70"/>
        <v>30</v>
      </c>
      <c r="R140" s="62">
        <v>1</v>
      </c>
      <c r="S140" s="8">
        <f t="shared" si="71"/>
        <v>20</v>
      </c>
      <c r="T140" s="61">
        <v>0</v>
      </c>
      <c r="U140" s="7">
        <f t="shared" si="72"/>
        <v>0</v>
      </c>
      <c r="V140" s="62">
        <v>5</v>
      </c>
      <c r="W140" s="8">
        <f t="shared" si="73"/>
        <v>15</v>
      </c>
      <c r="X140" s="61">
        <v>0</v>
      </c>
      <c r="Y140" s="29">
        <f t="shared" si="74"/>
        <v>0</v>
      </c>
      <c r="Z140" s="62">
        <v>8</v>
      </c>
      <c r="AA140" s="8">
        <f t="shared" si="75"/>
        <v>24</v>
      </c>
      <c r="AB140" s="61">
        <v>15</v>
      </c>
      <c r="AC140" s="7">
        <f t="shared" si="76"/>
        <v>90</v>
      </c>
      <c r="AD140" s="62">
        <v>3</v>
      </c>
      <c r="AE140" s="8">
        <f t="shared" si="77"/>
        <v>36</v>
      </c>
      <c r="AF140" s="60">
        <v>0</v>
      </c>
      <c r="AG140" s="8">
        <f t="shared" si="64"/>
        <v>0</v>
      </c>
      <c r="AH140" s="63">
        <v>0</v>
      </c>
      <c r="AI140" s="35">
        <f t="shared" si="78"/>
        <v>0</v>
      </c>
      <c r="AJ140" s="77">
        <f t="shared" si="79"/>
        <v>362</v>
      </c>
    </row>
    <row r="141" spans="2:36" ht="24" customHeight="1" x14ac:dyDescent="0.25">
      <c r="B141" s="6">
        <v>137</v>
      </c>
      <c r="C141" s="57" t="s">
        <v>146</v>
      </c>
      <c r="D141" s="58" t="s">
        <v>28</v>
      </c>
      <c r="E141" s="59" t="s">
        <v>31</v>
      </c>
      <c r="F141" s="62">
        <v>1</v>
      </c>
      <c r="G141" s="8">
        <f t="shared" si="65"/>
        <v>10</v>
      </c>
      <c r="H141" s="42">
        <v>15</v>
      </c>
      <c r="I141" s="88">
        <f t="shared" si="66"/>
        <v>30</v>
      </c>
      <c r="J141" s="62">
        <v>3</v>
      </c>
      <c r="K141" s="8">
        <f t="shared" si="67"/>
        <v>6</v>
      </c>
      <c r="L141" s="61">
        <v>3</v>
      </c>
      <c r="M141" s="7">
        <f t="shared" si="68"/>
        <v>30</v>
      </c>
      <c r="N141" s="62">
        <v>35</v>
      </c>
      <c r="O141" s="8">
        <f t="shared" si="69"/>
        <v>35</v>
      </c>
      <c r="P141" s="61">
        <v>15</v>
      </c>
      <c r="Q141" s="29">
        <f t="shared" si="70"/>
        <v>45</v>
      </c>
      <c r="R141" s="62">
        <v>2</v>
      </c>
      <c r="S141" s="8">
        <f t="shared" si="71"/>
        <v>40</v>
      </c>
      <c r="T141" s="61">
        <v>0</v>
      </c>
      <c r="U141" s="7">
        <f t="shared" si="72"/>
        <v>0</v>
      </c>
      <c r="V141" s="62">
        <v>15</v>
      </c>
      <c r="W141" s="8">
        <f t="shared" si="73"/>
        <v>45</v>
      </c>
      <c r="X141" s="61">
        <v>0</v>
      </c>
      <c r="Y141" s="29">
        <f t="shared" si="74"/>
        <v>0</v>
      </c>
      <c r="Z141" s="62">
        <v>13</v>
      </c>
      <c r="AA141" s="8">
        <f t="shared" si="75"/>
        <v>39</v>
      </c>
      <c r="AB141" s="61">
        <v>13</v>
      </c>
      <c r="AC141" s="7">
        <f t="shared" si="76"/>
        <v>78</v>
      </c>
      <c r="AD141" s="62">
        <v>0</v>
      </c>
      <c r="AE141" s="8">
        <f t="shared" si="77"/>
        <v>0</v>
      </c>
      <c r="AF141" s="60">
        <v>1</v>
      </c>
      <c r="AG141" s="8">
        <f t="shared" si="64"/>
        <v>15</v>
      </c>
      <c r="AH141" s="63">
        <v>1</v>
      </c>
      <c r="AI141" s="35">
        <f t="shared" si="78"/>
        <v>10</v>
      </c>
      <c r="AJ141" s="77">
        <f t="shared" si="79"/>
        <v>383</v>
      </c>
    </row>
    <row r="142" spans="2:36" ht="24" customHeight="1" x14ac:dyDescent="0.25">
      <c r="B142" s="6">
        <v>138</v>
      </c>
      <c r="C142" s="57" t="s">
        <v>157</v>
      </c>
      <c r="D142" s="58" t="s">
        <v>28</v>
      </c>
      <c r="E142" s="59" t="s">
        <v>30</v>
      </c>
      <c r="F142" s="62">
        <v>1</v>
      </c>
      <c r="G142" s="8">
        <f t="shared" si="65"/>
        <v>10</v>
      </c>
      <c r="H142" s="42">
        <v>12</v>
      </c>
      <c r="I142" s="88">
        <f t="shared" si="66"/>
        <v>24</v>
      </c>
      <c r="J142" s="62">
        <v>0</v>
      </c>
      <c r="K142" s="8">
        <f t="shared" si="67"/>
        <v>0</v>
      </c>
      <c r="L142" s="61">
        <v>5</v>
      </c>
      <c r="M142" s="7">
        <f t="shared" si="68"/>
        <v>50</v>
      </c>
      <c r="N142" s="62">
        <v>20</v>
      </c>
      <c r="O142" s="8">
        <f t="shared" si="69"/>
        <v>20</v>
      </c>
      <c r="P142" s="61">
        <v>13</v>
      </c>
      <c r="Q142" s="29">
        <f t="shared" si="70"/>
        <v>39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62">
        <v>5</v>
      </c>
      <c r="W142" s="8">
        <f t="shared" si="73"/>
        <v>15</v>
      </c>
      <c r="X142" s="61">
        <v>0</v>
      </c>
      <c r="Y142" s="29">
        <f t="shared" si="74"/>
        <v>0</v>
      </c>
      <c r="Z142" s="62">
        <v>16</v>
      </c>
      <c r="AA142" s="8">
        <f t="shared" si="75"/>
        <v>48</v>
      </c>
      <c r="AB142" s="61">
        <v>9</v>
      </c>
      <c r="AC142" s="7">
        <f t="shared" si="76"/>
        <v>54</v>
      </c>
      <c r="AD142" s="62">
        <v>1</v>
      </c>
      <c r="AE142" s="8">
        <f t="shared" si="77"/>
        <v>12</v>
      </c>
      <c r="AF142" s="60">
        <v>0</v>
      </c>
      <c r="AG142" s="8">
        <f t="shared" si="64"/>
        <v>0</v>
      </c>
      <c r="AH142" s="63">
        <v>6</v>
      </c>
      <c r="AI142" s="35">
        <f t="shared" si="78"/>
        <v>60</v>
      </c>
      <c r="AJ142" s="77">
        <f t="shared" si="79"/>
        <v>352</v>
      </c>
    </row>
    <row r="143" spans="2:36" ht="24" customHeight="1" x14ac:dyDescent="0.25">
      <c r="B143" s="6">
        <v>139</v>
      </c>
      <c r="C143" s="57" t="s">
        <v>182</v>
      </c>
      <c r="D143" s="58" t="s">
        <v>28</v>
      </c>
      <c r="E143" s="59" t="s">
        <v>48</v>
      </c>
      <c r="F143" s="62">
        <v>2</v>
      </c>
      <c r="G143" s="8">
        <f t="shared" si="65"/>
        <v>20</v>
      </c>
      <c r="H143" s="42">
        <v>10</v>
      </c>
      <c r="I143" s="88">
        <f t="shared" si="66"/>
        <v>20</v>
      </c>
      <c r="J143" s="62">
        <v>0</v>
      </c>
      <c r="K143" s="8">
        <f t="shared" si="67"/>
        <v>0</v>
      </c>
      <c r="L143" s="61">
        <v>5</v>
      </c>
      <c r="M143" s="7">
        <f t="shared" si="68"/>
        <v>50</v>
      </c>
      <c r="N143" s="62">
        <v>25</v>
      </c>
      <c r="O143" s="8">
        <f t="shared" si="69"/>
        <v>25</v>
      </c>
      <c r="P143" s="61">
        <v>0</v>
      </c>
      <c r="Q143" s="29">
        <f t="shared" si="70"/>
        <v>0</v>
      </c>
      <c r="R143" s="62">
        <v>1</v>
      </c>
      <c r="S143" s="8">
        <f t="shared" si="71"/>
        <v>20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61">
        <v>93</v>
      </c>
      <c r="Y143" s="29">
        <f t="shared" si="74"/>
        <v>93</v>
      </c>
      <c r="Z143" s="62">
        <v>0</v>
      </c>
      <c r="AA143" s="8">
        <f t="shared" si="75"/>
        <v>0</v>
      </c>
      <c r="AB143" s="61">
        <v>0</v>
      </c>
      <c r="AC143" s="7">
        <f t="shared" si="76"/>
        <v>0</v>
      </c>
      <c r="AD143" s="62">
        <v>1</v>
      </c>
      <c r="AE143" s="8">
        <f t="shared" si="77"/>
        <v>12</v>
      </c>
      <c r="AF143" s="60">
        <v>0</v>
      </c>
      <c r="AG143" s="8">
        <f t="shared" si="64"/>
        <v>0</v>
      </c>
      <c r="AH143" s="63">
        <v>2</v>
      </c>
      <c r="AI143" s="35">
        <f t="shared" si="78"/>
        <v>20</v>
      </c>
      <c r="AJ143" s="77">
        <f t="shared" si="79"/>
        <v>260</v>
      </c>
    </row>
    <row r="144" spans="2:36" ht="24" customHeight="1" x14ac:dyDescent="0.25">
      <c r="B144" s="6">
        <v>140</v>
      </c>
      <c r="C144" s="57" t="s">
        <v>147</v>
      </c>
      <c r="D144" s="58" t="s">
        <v>28</v>
      </c>
      <c r="E144" s="59" t="s">
        <v>31</v>
      </c>
      <c r="F144" s="62">
        <v>2</v>
      </c>
      <c r="G144" s="8">
        <f t="shared" si="65"/>
        <v>20</v>
      </c>
      <c r="H144" s="42">
        <v>7</v>
      </c>
      <c r="I144" s="88">
        <f t="shared" si="66"/>
        <v>14</v>
      </c>
      <c r="J144" s="62">
        <v>2</v>
      </c>
      <c r="K144" s="8">
        <f t="shared" si="67"/>
        <v>4</v>
      </c>
      <c r="L144" s="61">
        <v>3</v>
      </c>
      <c r="M144" s="7">
        <f t="shared" si="68"/>
        <v>30</v>
      </c>
      <c r="N144" s="62">
        <v>20</v>
      </c>
      <c r="O144" s="8">
        <f t="shared" si="69"/>
        <v>20</v>
      </c>
      <c r="P144" s="61">
        <v>0</v>
      </c>
      <c r="Q144" s="29">
        <f t="shared" si="70"/>
        <v>0</v>
      </c>
      <c r="R144" s="62">
        <v>0</v>
      </c>
      <c r="S144" s="8">
        <f t="shared" si="71"/>
        <v>0</v>
      </c>
      <c r="T144" s="61">
        <v>1</v>
      </c>
      <c r="U144" s="7">
        <f t="shared" si="72"/>
        <v>10</v>
      </c>
      <c r="V144" s="62">
        <v>0</v>
      </c>
      <c r="W144" s="8">
        <f t="shared" si="73"/>
        <v>0</v>
      </c>
      <c r="X144" s="61">
        <v>0</v>
      </c>
      <c r="Y144" s="29">
        <f t="shared" si="74"/>
        <v>0</v>
      </c>
      <c r="Z144" s="62">
        <v>8</v>
      </c>
      <c r="AA144" s="8">
        <f t="shared" si="75"/>
        <v>24</v>
      </c>
      <c r="AB144" s="61">
        <v>0</v>
      </c>
      <c r="AC144" s="7">
        <f t="shared" si="76"/>
        <v>0</v>
      </c>
      <c r="AD144" s="62">
        <v>0</v>
      </c>
      <c r="AE144" s="8">
        <f t="shared" si="77"/>
        <v>0</v>
      </c>
      <c r="AF144" s="60">
        <v>0</v>
      </c>
      <c r="AG144" s="8">
        <f t="shared" si="64"/>
        <v>0</v>
      </c>
      <c r="AH144" s="63">
        <v>0</v>
      </c>
      <c r="AI144" s="35">
        <f t="shared" si="78"/>
        <v>0</v>
      </c>
      <c r="AJ144" s="77">
        <f t="shared" si="79"/>
        <v>122</v>
      </c>
    </row>
    <row r="145" spans="2:36" ht="24" customHeight="1" x14ac:dyDescent="0.25">
      <c r="B145" s="6">
        <v>141</v>
      </c>
      <c r="C145" s="57" t="s">
        <v>181</v>
      </c>
      <c r="D145" s="58" t="s">
        <v>28</v>
      </c>
      <c r="E145" s="59" t="s">
        <v>48</v>
      </c>
      <c r="F145" s="62">
        <v>3</v>
      </c>
      <c r="G145" s="8">
        <f t="shared" si="65"/>
        <v>30</v>
      </c>
      <c r="H145" s="42">
        <v>5</v>
      </c>
      <c r="I145" s="88">
        <f t="shared" si="66"/>
        <v>10</v>
      </c>
      <c r="J145" s="62">
        <v>0</v>
      </c>
      <c r="K145" s="8">
        <f t="shared" si="67"/>
        <v>0</v>
      </c>
      <c r="L145" s="61">
        <v>3</v>
      </c>
      <c r="M145" s="7">
        <f t="shared" si="68"/>
        <v>30</v>
      </c>
      <c r="N145" s="62">
        <v>52</v>
      </c>
      <c r="O145" s="8">
        <f t="shared" si="69"/>
        <v>52</v>
      </c>
      <c r="P145" s="61">
        <v>0</v>
      </c>
      <c r="Q145" s="29">
        <f t="shared" si="70"/>
        <v>0</v>
      </c>
      <c r="R145" s="62">
        <v>2</v>
      </c>
      <c r="S145" s="8">
        <f t="shared" si="71"/>
        <v>40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61">
        <v>93</v>
      </c>
      <c r="Y145" s="29">
        <f t="shared" si="74"/>
        <v>93</v>
      </c>
      <c r="Z145" s="62">
        <v>8</v>
      </c>
      <c r="AA145" s="8">
        <f t="shared" si="75"/>
        <v>24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60">
        <v>2</v>
      </c>
      <c r="AG145" s="8">
        <f t="shared" si="64"/>
        <v>30</v>
      </c>
      <c r="AH145" s="63">
        <v>1</v>
      </c>
      <c r="AI145" s="35">
        <f t="shared" si="78"/>
        <v>10</v>
      </c>
      <c r="AJ145" s="77">
        <f t="shared" si="79"/>
        <v>319</v>
      </c>
    </row>
    <row r="146" spans="2:36" ht="24" customHeight="1" x14ac:dyDescent="0.25">
      <c r="B146" s="6">
        <v>142</v>
      </c>
      <c r="C146" s="57" t="s">
        <v>167</v>
      </c>
      <c r="D146" s="58" t="s">
        <v>28</v>
      </c>
      <c r="E146" s="59" t="s">
        <v>47</v>
      </c>
      <c r="F146" s="62">
        <v>0</v>
      </c>
      <c r="G146" s="8">
        <f t="shared" si="65"/>
        <v>0</v>
      </c>
      <c r="H146" s="42">
        <v>3</v>
      </c>
      <c r="I146" s="88">
        <f t="shared" si="66"/>
        <v>6</v>
      </c>
      <c r="J146" s="62">
        <v>0</v>
      </c>
      <c r="K146" s="8">
        <f t="shared" si="67"/>
        <v>0</v>
      </c>
      <c r="L146" s="61">
        <v>3</v>
      </c>
      <c r="M146" s="7">
        <f t="shared" si="68"/>
        <v>30</v>
      </c>
      <c r="N146" s="62">
        <v>30</v>
      </c>
      <c r="O146" s="8">
        <f t="shared" si="69"/>
        <v>30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0</v>
      </c>
      <c r="U146" s="7">
        <f t="shared" si="72"/>
        <v>0</v>
      </c>
      <c r="V146" s="62">
        <v>0</v>
      </c>
      <c r="W146" s="8">
        <f t="shared" si="73"/>
        <v>0</v>
      </c>
      <c r="X146" s="61">
        <v>121</v>
      </c>
      <c r="Y146" s="29">
        <f t="shared" si="74"/>
        <v>121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1</v>
      </c>
      <c r="AE146" s="8">
        <f t="shared" si="77"/>
        <v>12</v>
      </c>
      <c r="AF146" s="60">
        <v>0</v>
      </c>
      <c r="AG146" s="8">
        <f t="shared" si="64"/>
        <v>0</v>
      </c>
      <c r="AH146" s="63">
        <v>0</v>
      </c>
      <c r="AI146" s="35">
        <f t="shared" si="78"/>
        <v>0</v>
      </c>
      <c r="AJ146" s="77">
        <f t="shared" si="79"/>
        <v>223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43">
        <v>2</v>
      </c>
      <c r="I147" s="89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71">
        <v>0</v>
      </c>
      <c r="AA147" s="12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I5:I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K110" sqref="K1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86" t="s">
        <v>5</v>
      </c>
      <c r="K2" s="187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84" t="s">
        <v>55</v>
      </c>
      <c r="K3" s="185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79" t="s">
        <v>3</v>
      </c>
      <c r="K4" s="80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44">
        <v>75</v>
      </c>
      <c r="K5" s="81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45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46</v>
      </c>
      <c r="D6" s="58" t="s">
        <v>28</v>
      </c>
      <c r="E6" s="59" t="s">
        <v>22</v>
      </c>
      <c r="F6" s="60">
        <v>10</v>
      </c>
      <c r="G6" s="8">
        <f t="shared" si="0"/>
        <v>100</v>
      </c>
      <c r="H6" s="61">
        <v>68</v>
      </c>
      <c r="I6" s="7">
        <f t="shared" si="1"/>
        <v>136</v>
      </c>
      <c r="J6" s="39">
        <v>74</v>
      </c>
      <c r="K6" s="82">
        <f t="shared" si="2"/>
        <v>148</v>
      </c>
      <c r="L6" s="61">
        <v>14</v>
      </c>
      <c r="M6" s="7">
        <f t="shared" si="3"/>
        <v>140</v>
      </c>
      <c r="N6" s="62">
        <v>129</v>
      </c>
      <c r="O6" s="8">
        <f t="shared" si="4"/>
        <v>129</v>
      </c>
      <c r="P6" s="61">
        <v>41</v>
      </c>
      <c r="Q6" s="29">
        <f t="shared" si="5"/>
        <v>123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62">
        <v>18</v>
      </c>
      <c r="W6" s="8">
        <f t="shared" si="8"/>
        <v>54</v>
      </c>
      <c r="X6" s="61">
        <v>118</v>
      </c>
      <c r="Y6" s="29">
        <f t="shared" si="9"/>
        <v>118</v>
      </c>
      <c r="Z6" s="62">
        <v>23</v>
      </c>
      <c r="AA6" s="8">
        <f t="shared" si="10"/>
        <v>69</v>
      </c>
      <c r="AB6" s="61">
        <v>15</v>
      </c>
      <c r="AC6" s="7">
        <f t="shared" si="11"/>
        <v>90</v>
      </c>
      <c r="AD6" s="62">
        <v>10</v>
      </c>
      <c r="AE6" s="8">
        <f t="shared" si="12"/>
        <v>120</v>
      </c>
      <c r="AF6" s="60">
        <v>1</v>
      </c>
      <c r="AG6" s="8">
        <f t="shared" si="13"/>
        <v>15</v>
      </c>
      <c r="AH6" s="63">
        <v>11</v>
      </c>
      <c r="AI6" s="35">
        <f t="shared" si="14"/>
        <v>110</v>
      </c>
      <c r="AJ6" s="77">
        <f t="shared" si="15"/>
        <v>1432</v>
      </c>
    </row>
    <row r="7" spans="2:39" s="2" customFormat="1" ht="24" customHeight="1" x14ac:dyDescent="0.25">
      <c r="B7" s="6">
        <v>3</v>
      </c>
      <c r="C7" s="57" t="s">
        <v>57</v>
      </c>
      <c r="D7" s="58" t="s">
        <v>28</v>
      </c>
      <c r="E7" s="59" t="s">
        <v>22</v>
      </c>
      <c r="F7" s="60">
        <v>11</v>
      </c>
      <c r="G7" s="8">
        <f t="shared" si="0"/>
        <v>110</v>
      </c>
      <c r="H7" s="61">
        <v>62</v>
      </c>
      <c r="I7" s="7">
        <f t="shared" si="1"/>
        <v>124</v>
      </c>
      <c r="J7" s="39">
        <v>64</v>
      </c>
      <c r="K7" s="82">
        <f t="shared" si="2"/>
        <v>128</v>
      </c>
      <c r="L7" s="61">
        <v>12</v>
      </c>
      <c r="M7" s="7">
        <f t="shared" si="3"/>
        <v>120</v>
      </c>
      <c r="N7" s="62">
        <v>105</v>
      </c>
      <c r="O7" s="8">
        <f t="shared" si="4"/>
        <v>105</v>
      </c>
      <c r="P7" s="61">
        <v>58</v>
      </c>
      <c r="Q7" s="29">
        <f t="shared" si="5"/>
        <v>174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10</v>
      </c>
      <c r="W7" s="8">
        <f t="shared" si="8"/>
        <v>30</v>
      </c>
      <c r="X7" s="61">
        <v>119</v>
      </c>
      <c r="Y7" s="29">
        <f t="shared" si="9"/>
        <v>119</v>
      </c>
      <c r="Z7" s="62">
        <v>20</v>
      </c>
      <c r="AA7" s="8">
        <f t="shared" si="10"/>
        <v>60</v>
      </c>
      <c r="AB7" s="61">
        <v>22</v>
      </c>
      <c r="AC7" s="7">
        <f t="shared" si="11"/>
        <v>132</v>
      </c>
      <c r="AD7" s="62">
        <v>3</v>
      </c>
      <c r="AE7" s="8">
        <f t="shared" si="12"/>
        <v>36</v>
      </c>
      <c r="AF7" s="60">
        <v>3</v>
      </c>
      <c r="AG7" s="8">
        <f t="shared" si="13"/>
        <v>45</v>
      </c>
      <c r="AH7" s="63">
        <v>8</v>
      </c>
      <c r="AI7" s="35">
        <f t="shared" si="14"/>
        <v>80</v>
      </c>
      <c r="AJ7" s="77">
        <f t="shared" si="15"/>
        <v>1303</v>
      </c>
    </row>
    <row r="8" spans="2:39" s="9" customFormat="1" ht="24" customHeight="1" x14ac:dyDescent="0.25">
      <c r="B8" s="6">
        <v>4</v>
      </c>
      <c r="C8" s="84" t="s">
        <v>149</v>
      </c>
      <c r="D8" s="58" t="s">
        <v>28</v>
      </c>
      <c r="E8" s="59" t="s">
        <v>30</v>
      </c>
      <c r="F8" s="60">
        <v>11</v>
      </c>
      <c r="G8" s="8">
        <f t="shared" si="0"/>
        <v>110</v>
      </c>
      <c r="H8" s="61">
        <v>65</v>
      </c>
      <c r="I8" s="7">
        <f t="shared" si="1"/>
        <v>130</v>
      </c>
      <c r="J8" s="39">
        <v>63</v>
      </c>
      <c r="K8" s="82">
        <f t="shared" si="2"/>
        <v>126</v>
      </c>
      <c r="L8" s="61">
        <v>9</v>
      </c>
      <c r="M8" s="7">
        <f t="shared" si="3"/>
        <v>90</v>
      </c>
      <c r="N8" s="62">
        <v>93</v>
      </c>
      <c r="O8" s="8">
        <f t="shared" si="4"/>
        <v>93</v>
      </c>
      <c r="P8" s="61">
        <v>46</v>
      </c>
      <c r="Q8" s="29">
        <f t="shared" si="5"/>
        <v>138</v>
      </c>
      <c r="R8" s="62">
        <v>2</v>
      </c>
      <c r="S8" s="8">
        <f t="shared" si="6"/>
        <v>40</v>
      </c>
      <c r="T8" s="61">
        <v>0</v>
      </c>
      <c r="U8" s="7">
        <f t="shared" si="7"/>
        <v>0</v>
      </c>
      <c r="V8" s="62">
        <v>26</v>
      </c>
      <c r="W8" s="8">
        <f t="shared" si="8"/>
        <v>78</v>
      </c>
      <c r="X8" s="61">
        <v>117</v>
      </c>
      <c r="Y8" s="29">
        <f t="shared" si="9"/>
        <v>117</v>
      </c>
      <c r="Z8" s="62">
        <v>28</v>
      </c>
      <c r="AA8" s="8">
        <f t="shared" si="10"/>
        <v>84</v>
      </c>
      <c r="AB8" s="61">
        <v>18</v>
      </c>
      <c r="AC8" s="7">
        <f t="shared" si="11"/>
        <v>108</v>
      </c>
      <c r="AD8" s="62">
        <v>2</v>
      </c>
      <c r="AE8" s="8">
        <f t="shared" si="12"/>
        <v>24</v>
      </c>
      <c r="AF8" s="60">
        <v>5</v>
      </c>
      <c r="AG8" s="8">
        <f t="shared" si="13"/>
        <v>75</v>
      </c>
      <c r="AH8" s="63">
        <v>4</v>
      </c>
      <c r="AI8" s="35">
        <f t="shared" si="14"/>
        <v>40</v>
      </c>
      <c r="AJ8" s="77">
        <f t="shared" si="15"/>
        <v>1253</v>
      </c>
    </row>
    <row r="9" spans="2:39" s="2" customFormat="1" ht="24" customHeight="1" x14ac:dyDescent="0.25">
      <c r="B9" s="6">
        <v>5</v>
      </c>
      <c r="C9" s="57" t="s">
        <v>43</v>
      </c>
      <c r="D9" s="58" t="s">
        <v>28</v>
      </c>
      <c r="E9" s="59" t="s">
        <v>22</v>
      </c>
      <c r="F9" s="60">
        <v>8</v>
      </c>
      <c r="G9" s="8">
        <f t="shared" si="0"/>
        <v>80</v>
      </c>
      <c r="H9" s="61">
        <v>73</v>
      </c>
      <c r="I9" s="7">
        <f t="shared" si="1"/>
        <v>146</v>
      </c>
      <c r="J9" s="39">
        <v>62</v>
      </c>
      <c r="K9" s="82">
        <f t="shared" si="2"/>
        <v>124</v>
      </c>
      <c r="L9" s="61">
        <v>15</v>
      </c>
      <c r="M9" s="7">
        <f t="shared" si="3"/>
        <v>150</v>
      </c>
      <c r="N9" s="62">
        <v>142</v>
      </c>
      <c r="O9" s="8">
        <f t="shared" si="4"/>
        <v>142</v>
      </c>
      <c r="P9" s="61">
        <v>50</v>
      </c>
      <c r="Q9" s="29">
        <f t="shared" si="5"/>
        <v>150</v>
      </c>
      <c r="R9" s="62">
        <v>5</v>
      </c>
      <c r="S9" s="8">
        <f t="shared" si="6"/>
        <v>100</v>
      </c>
      <c r="T9" s="61">
        <v>0</v>
      </c>
      <c r="U9" s="7">
        <f t="shared" si="7"/>
        <v>0</v>
      </c>
      <c r="V9" s="62">
        <v>41</v>
      </c>
      <c r="W9" s="8">
        <f t="shared" si="8"/>
        <v>123</v>
      </c>
      <c r="X9" s="61">
        <v>128</v>
      </c>
      <c r="Y9" s="29">
        <f t="shared" si="9"/>
        <v>128</v>
      </c>
      <c r="Z9" s="62">
        <v>16</v>
      </c>
      <c r="AA9" s="8">
        <f t="shared" si="10"/>
        <v>48</v>
      </c>
      <c r="AB9" s="61">
        <v>21</v>
      </c>
      <c r="AC9" s="7">
        <f t="shared" si="11"/>
        <v>126</v>
      </c>
      <c r="AD9" s="62">
        <v>4</v>
      </c>
      <c r="AE9" s="8">
        <f t="shared" si="12"/>
        <v>48</v>
      </c>
      <c r="AF9" s="60">
        <v>2</v>
      </c>
      <c r="AG9" s="8">
        <f t="shared" si="13"/>
        <v>30</v>
      </c>
      <c r="AH9" s="63">
        <v>4</v>
      </c>
      <c r="AI9" s="35">
        <f t="shared" si="14"/>
        <v>40</v>
      </c>
      <c r="AJ9" s="77">
        <f t="shared" si="15"/>
        <v>1435</v>
      </c>
    </row>
    <row r="10" spans="2:39" s="2" customFormat="1" ht="24" customHeight="1" x14ac:dyDescent="0.25">
      <c r="B10" s="6">
        <v>6</v>
      </c>
      <c r="C10" s="84" t="s">
        <v>88</v>
      </c>
      <c r="D10" s="58" t="s">
        <v>23</v>
      </c>
      <c r="E10" s="59" t="s">
        <v>22</v>
      </c>
      <c r="F10" s="60">
        <v>6</v>
      </c>
      <c r="G10" s="8">
        <f t="shared" si="0"/>
        <v>60</v>
      </c>
      <c r="H10" s="61">
        <v>39</v>
      </c>
      <c r="I10" s="7">
        <f t="shared" si="1"/>
        <v>78</v>
      </c>
      <c r="J10" s="39">
        <v>62</v>
      </c>
      <c r="K10" s="82">
        <f t="shared" si="2"/>
        <v>124</v>
      </c>
      <c r="L10" s="61">
        <v>14</v>
      </c>
      <c r="M10" s="7">
        <f t="shared" si="3"/>
        <v>140</v>
      </c>
      <c r="N10" s="62">
        <v>111</v>
      </c>
      <c r="O10" s="8">
        <f t="shared" si="4"/>
        <v>111</v>
      </c>
      <c r="P10" s="61">
        <v>46</v>
      </c>
      <c r="Q10" s="29">
        <f t="shared" si="5"/>
        <v>138</v>
      </c>
      <c r="R10" s="62">
        <v>2</v>
      </c>
      <c r="S10" s="8">
        <f t="shared" si="6"/>
        <v>40</v>
      </c>
      <c r="T10" s="61">
        <v>0</v>
      </c>
      <c r="U10" s="7">
        <f t="shared" si="7"/>
        <v>0</v>
      </c>
      <c r="V10" s="62">
        <v>25</v>
      </c>
      <c r="W10" s="8">
        <f t="shared" si="8"/>
        <v>75</v>
      </c>
      <c r="X10" s="61">
        <v>123</v>
      </c>
      <c r="Y10" s="29">
        <f t="shared" si="9"/>
        <v>123</v>
      </c>
      <c r="Z10" s="62">
        <v>43</v>
      </c>
      <c r="AA10" s="8">
        <f t="shared" si="10"/>
        <v>129</v>
      </c>
      <c r="AB10" s="61">
        <v>20</v>
      </c>
      <c r="AC10" s="7">
        <f t="shared" si="11"/>
        <v>120</v>
      </c>
      <c r="AD10" s="62">
        <v>8</v>
      </c>
      <c r="AE10" s="8">
        <f t="shared" si="12"/>
        <v>96</v>
      </c>
      <c r="AF10" s="60">
        <v>0</v>
      </c>
      <c r="AG10" s="8">
        <f t="shared" si="13"/>
        <v>0</v>
      </c>
      <c r="AH10" s="63">
        <v>5</v>
      </c>
      <c r="AI10" s="35">
        <f t="shared" si="14"/>
        <v>50</v>
      </c>
      <c r="AJ10" s="77">
        <f t="shared" si="15"/>
        <v>1284</v>
      </c>
    </row>
    <row r="11" spans="2:39" s="2" customFormat="1" ht="24" customHeight="1" x14ac:dyDescent="0.25">
      <c r="B11" s="6">
        <v>7</v>
      </c>
      <c r="C11" s="57" t="s">
        <v>102</v>
      </c>
      <c r="D11" s="58" t="s">
        <v>24</v>
      </c>
      <c r="E11" s="59" t="s">
        <v>22</v>
      </c>
      <c r="F11" s="60">
        <v>10</v>
      </c>
      <c r="G11" s="8">
        <f t="shared" si="0"/>
        <v>100</v>
      </c>
      <c r="H11" s="61">
        <v>62</v>
      </c>
      <c r="I11" s="7">
        <f t="shared" si="1"/>
        <v>124</v>
      </c>
      <c r="J11" s="39">
        <v>57</v>
      </c>
      <c r="K11" s="82">
        <f t="shared" si="2"/>
        <v>114</v>
      </c>
      <c r="L11" s="61">
        <v>8</v>
      </c>
      <c r="M11" s="7">
        <f t="shared" si="3"/>
        <v>80</v>
      </c>
      <c r="N11" s="62">
        <v>93</v>
      </c>
      <c r="O11" s="8">
        <f t="shared" si="4"/>
        <v>93</v>
      </c>
      <c r="P11" s="61">
        <v>53</v>
      </c>
      <c r="Q11" s="29">
        <f t="shared" si="5"/>
        <v>159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29</v>
      </c>
      <c r="W11" s="8">
        <f t="shared" si="8"/>
        <v>87</v>
      </c>
      <c r="X11" s="61">
        <v>120</v>
      </c>
      <c r="Y11" s="29">
        <f t="shared" si="9"/>
        <v>120</v>
      </c>
      <c r="Z11" s="62">
        <v>17</v>
      </c>
      <c r="AA11" s="8">
        <f t="shared" si="10"/>
        <v>51</v>
      </c>
      <c r="AB11" s="61">
        <v>10</v>
      </c>
      <c r="AC11" s="7">
        <f t="shared" si="11"/>
        <v>60</v>
      </c>
      <c r="AD11" s="62">
        <v>6</v>
      </c>
      <c r="AE11" s="8">
        <f t="shared" si="12"/>
        <v>72</v>
      </c>
      <c r="AF11" s="60">
        <v>3</v>
      </c>
      <c r="AG11" s="8">
        <f t="shared" si="13"/>
        <v>45</v>
      </c>
      <c r="AH11" s="63">
        <v>1</v>
      </c>
      <c r="AI11" s="35">
        <f t="shared" si="14"/>
        <v>10</v>
      </c>
      <c r="AJ11" s="77">
        <f t="shared" si="15"/>
        <v>1155</v>
      </c>
    </row>
    <row r="12" spans="2:39" s="2" customFormat="1" ht="24" customHeight="1" x14ac:dyDescent="0.25">
      <c r="B12" s="6">
        <v>8</v>
      </c>
      <c r="C12" s="57" t="s">
        <v>56</v>
      </c>
      <c r="D12" s="58" t="s">
        <v>28</v>
      </c>
      <c r="E12" s="59" t="s">
        <v>22</v>
      </c>
      <c r="F12" s="60">
        <v>7</v>
      </c>
      <c r="G12" s="8">
        <f t="shared" si="0"/>
        <v>70</v>
      </c>
      <c r="H12" s="61">
        <v>71</v>
      </c>
      <c r="I12" s="7">
        <f t="shared" si="1"/>
        <v>142</v>
      </c>
      <c r="J12" s="39">
        <v>55</v>
      </c>
      <c r="K12" s="82">
        <f t="shared" si="2"/>
        <v>110</v>
      </c>
      <c r="L12" s="61">
        <v>14</v>
      </c>
      <c r="M12" s="7">
        <f t="shared" si="3"/>
        <v>140</v>
      </c>
      <c r="N12" s="62">
        <v>117</v>
      </c>
      <c r="O12" s="8">
        <f t="shared" si="4"/>
        <v>117</v>
      </c>
      <c r="P12" s="61">
        <v>51</v>
      </c>
      <c r="Q12" s="29">
        <f t="shared" si="5"/>
        <v>153</v>
      </c>
      <c r="R12" s="62">
        <v>4</v>
      </c>
      <c r="S12" s="8">
        <f t="shared" si="6"/>
        <v>80</v>
      </c>
      <c r="T12" s="61">
        <v>0</v>
      </c>
      <c r="U12" s="7">
        <f t="shared" si="7"/>
        <v>0</v>
      </c>
      <c r="V12" s="62">
        <v>37</v>
      </c>
      <c r="W12" s="8">
        <f t="shared" si="8"/>
        <v>111</v>
      </c>
      <c r="X12" s="61">
        <v>131</v>
      </c>
      <c r="Y12" s="29">
        <f t="shared" si="9"/>
        <v>131</v>
      </c>
      <c r="Z12" s="62">
        <v>28</v>
      </c>
      <c r="AA12" s="8">
        <f t="shared" si="10"/>
        <v>84</v>
      </c>
      <c r="AB12" s="61">
        <v>13</v>
      </c>
      <c r="AC12" s="7">
        <f t="shared" si="11"/>
        <v>78</v>
      </c>
      <c r="AD12" s="62">
        <v>1</v>
      </c>
      <c r="AE12" s="8">
        <f t="shared" si="12"/>
        <v>12</v>
      </c>
      <c r="AF12" s="60">
        <v>7</v>
      </c>
      <c r="AG12" s="8">
        <f t="shared" si="13"/>
        <v>105</v>
      </c>
      <c r="AH12" s="63">
        <v>9</v>
      </c>
      <c r="AI12" s="35">
        <f t="shared" si="14"/>
        <v>90</v>
      </c>
      <c r="AJ12" s="77">
        <f t="shared" si="15"/>
        <v>1423</v>
      </c>
    </row>
    <row r="13" spans="2:39" s="2" customFormat="1" ht="24" customHeight="1" x14ac:dyDescent="0.25">
      <c r="B13" s="6">
        <v>9</v>
      </c>
      <c r="C13" s="57" t="s">
        <v>150</v>
      </c>
      <c r="D13" s="58" t="s">
        <v>28</v>
      </c>
      <c r="E13" s="59" t="s">
        <v>30</v>
      </c>
      <c r="F13" s="60">
        <v>9</v>
      </c>
      <c r="G13" s="8">
        <f t="shared" si="0"/>
        <v>90</v>
      </c>
      <c r="H13" s="61">
        <v>54</v>
      </c>
      <c r="I13" s="7">
        <f t="shared" si="1"/>
        <v>108</v>
      </c>
      <c r="J13" s="39">
        <v>55</v>
      </c>
      <c r="K13" s="82">
        <f t="shared" si="2"/>
        <v>110</v>
      </c>
      <c r="L13" s="61">
        <v>8</v>
      </c>
      <c r="M13" s="7">
        <f t="shared" si="3"/>
        <v>80</v>
      </c>
      <c r="N13" s="62">
        <v>84</v>
      </c>
      <c r="O13" s="8">
        <f t="shared" si="4"/>
        <v>84</v>
      </c>
      <c r="P13" s="61">
        <v>44</v>
      </c>
      <c r="Q13" s="29">
        <f t="shared" si="5"/>
        <v>132</v>
      </c>
      <c r="R13" s="62">
        <v>1</v>
      </c>
      <c r="S13" s="8">
        <f t="shared" si="6"/>
        <v>20</v>
      </c>
      <c r="T13" s="61">
        <v>0</v>
      </c>
      <c r="U13" s="7">
        <f t="shared" si="7"/>
        <v>0</v>
      </c>
      <c r="V13" s="62">
        <v>10</v>
      </c>
      <c r="W13" s="8">
        <f t="shared" si="8"/>
        <v>30</v>
      </c>
      <c r="X13" s="61">
        <v>100</v>
      </c>
      <c r="Y13" s="29">
        <f t="shared" si="9"/>
        <v>100</v>
      </c>
      <c r="Z13" s="62">
        <v>38</v>
      </c>
      <c r="AA13" s="8">
        <f t="shared" si="10"/>
        <v>114</v>
      </c>
      <c r="AB13" s="61">
        <v>17</v>
      </c>
      <c r="AC13" s="7">
        <f t="shared" si="11"/>
        <v>102</v>
      </c>
      <c r="AD13" s="62">
        <v>2</v>
      </c>
      <c r="AE13" s="8">
        <f t="shared" si="12"/>
        <v>24</v>
      </c>
      <c r="AF13" s="60">
        <v>5</v>
      </c>
      <c r="AG13" s="8">
        <f t="shared" si="13"/>
        <v>75</v>
      </c>
      <c r="AH13" s="63">
        <v>8</v>
      </c>
      <c r="AI13" s="35">
        <f t="shared" si="14"/>
        <v>80</v>
      </c>
      <c r="AJ13" s="77">
        <f t="shared" si="15"/>
        <v>1149</v>
      </c>
    </row>
    <row r="14" spans="2:39" s="2" customFormat="1" ht="24" customHeight="1" x14ac:dyDescent="0.25">
      <c r="B14" s="6">
        <v>10</v>
      </c>
      <c r="C14" s="57" t="s">
        <v>107</v>
      </c>
      <c r="D14" s="58" t="s">
        <v>28</v>
      </c>
      <c r="E14" s="59" t="s">
        <v>21</v>
      </c>
      <c r="F14" s="60">
        <v>9</v>
      </c>
      <c r="G14" s="8">
        <f t="shared" si="0"/>
        <v>90</v>
      </c>
      <c r="H14" s="61">
        <v>61</v>
      </c>
      <c r="I14" s="7">
        <f t="shared" si="1"/>
        <v>122</v>
      </c>
      <c r="J14" s="39">
        <v>54</v>
      </c>
      <c r="K14" s="82">
        <f t="shared" si="2"/>
        <v>108</v>
      </c>
      <c r="L14" s="61">
        <v>12</v>
      </c>
      <c r="M14" s="7">
        <f t="shared" si="3"/>
        <v>120</v>
      </c>
      <c r="N14" s="62">
        <v>76</v>
      </c>
      <c r="O14" s="8">
        <f t="shared" si="4"/>
        <v>76</v>
      </c>
      <c r="P14" s="61">
        <v>42</v>
      </c>
      <c r="Q14" s="29">
        <f t="shared" si="5"/>
        <v>126</v>
      </c>
      <c r="R14" s="62">
        <v>6</v>
      </c>
      <c r="S14" s="8">
        <f t="shared" si="6"/>
        <v>120</v>
      </c>
      <c r="T14" s="61">
        <v>0</v>
      </c>
      <c r="U14" s="7">
        <f t="shared" si="7"/>
        <v>0</v>
      </c>
      <c r="V14" s="62">
        <v>16</v>
      </c>
      <c r="W14" s="8">
        <f t="shared" si="8"/>
        <v>48</v>
      </c>
      <c r="X14" s="61">
        <v>126</v>
      </c>
      <c r="Y14" s="29">
        <f t="shared" si="9"/>
        <v>126</v>
      </c>
      <c r="Z14" s="62">
        <v>31</v>
      </c>
      <c r="AA14" s="8">
        <f t="shared" si="10"/>
        <v>93</v>
      </c>
      <c r="AB14" s="61">
        <v>13</v>
      </c>
      <c r="AC14" s="7">
        <f t="shared" si="11"/>
        <v>78</v>
      </c>
      <c r="AD14" s="62">
        <v>7</v>
      </c>
      <c r="AE14" s="8">
        <f t="shared" si="12"/>
        <v>84</v>
      </c>
      <c r="AF14" s="60">
        <v>0</v>
      </c>
      <c r="AG14" s="8">
        <f t="shared" si="13"/>
        <v>0</v>
      </c>
      <c r="AH14" s="63">
        <v>8</v>
      </c>
      <c r="AI14" s="35">
        <f t="shared" si="14"/>
        <v>80</v>
      </c>
      <c r="AJ14" s="77">
        <f t="shared" si="15"/>
        <v>1271</v>
      </c>
    </row>
    <row r="15" spans="2:39" s="2" customFormat="1" ht="24" customHeight="1" x14ac:dyDescent="0.25">
      <c r="B15" s="6">
        <v>11</v>
      </c>
      <c r="C15" s="57" t="s">
        <v>59</v>
      </c>
      <c r="D15" s="58" t="s">
        <v>28</v>
      </c>
      <c r="E15" s="59" t="s">
        <v>22</v>
      </c>
      <c r="F15" s="60">
        <v>6</v>
      </c>
      <c r="G15" s="8">
        <f t="shared" si="0"/>
        <v>60</v>
      </c>
      <c r="H15" s="61">
        <v>62</v>
      </c>
      <c r="I15" s="7">
        <f t="shared" si="1"/>
        <v>124</v>
      </c>
      <c r="J15" s="39">
        <v>54</v>
      </c>
      <c r="K15" s="82">
        <f t="shared" si="2"/>
        <v>108</v>
      </c>
      <c r="L15" s="61">
        <v>11</v>
      </c>
      <c r="M15" s="7">
        <f t="shared" si="3"/>
        <v>110</v>
      </c>
      <c r="N15" s="62">
        <v>148</v>
      </c>
      <c r="O15" s="8">
        <f t="shared" si="4"/>
        <v>148</v>
      </c>
      <c r="P15" s="61">
        <v>48</v>
      </c>
      <c r="Q15" s="29">
        <f t="shared" si="5"/>
        <v>144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38</v>
      </c>
      <c r="W15" s="8">
        <f t="shared" si="8"/>
        <v>114</v>
      </c>
      <c r="X15" s="61">
        <v>135</v>
      </c>
      <c r="Y15" s="29">
        <f t="shared" si="9"/>
        <v>135</v>
      </c>
      <c r="Z15" s="62">
        <v>31</v>
      </c>
      <c r="AA15" s="8">
        <f t="shared" si="10"/>
        <v>93</v>
      </c>
      <c r="AB15" s="61">
        <v>11</v>
      </c>
      <c r="AC15" s="7">
        <f t="shared" si="11"/>
        <v>66</v>
      </c>
      <c r="AD15" s="62">
        <v>0</v>
      </c>
      <c r="AE15" s="8">
        <f t="shared" si="12"/>
        <v>0</v>
      </c>
      <c r="AF15" s="60">
        <v>3</v>
      </c>
      <c r="AG15" s="8">
        <f t="shared" si="13"/>
        <v>45</v>
      </c>
      <c r="AH15" s="63">
        <v>4</v>
      </c>
      <c r="AI15" s="35">
        <f t="shared" si="14"/>
        <v>40</v>
      </c>
      <c r="AJ15" s="77">
        <f t="shared" si="15"/>
        <v>1247</v>
      </c>
    </row>
    <row r="16" spans="2:39" s="2" customFormat="1" ht="24" customHeight="1" x14ac:dyDescent="0.25">
      <c r="B16" s="6">
        <v>12</v>
      </c>
      <c r="C16" s="57" t="s">
        <v>61</v>
      </c>
      <c r="D16" s="58" t="s">
        <v>28</v>
      </c>
      <c r="E16" s="59" t="s">
        <v>22</v>
      </c>
      <c r="F16" s="60">
        <v>8</v>
      </c>
      <c r="G16" s="8">
        <f t="shared" si="0"/>
        <v>80</v>
      </c>
      <c r="H16" s="61">
        <v>62</v>
      </c>
      <c r="I16" s="7">
        <f t="shared" si="1"/>
        <v>124</v>
      </c>
      <c r="J16" s="39">
        <v>54</v>
      </c>
      <c r="K16" s="82">
        <f t="shared" si="2"/>
        <v>108</v>
      </c>
      <c r="L16" s="61">
        <v>11</v>
      </c>
      <c r="M16" s="7">
        <f t="shared" si="3"/>
        <v>110</v>
      </c>
      <c r="N16" s="62">
        <v>118</v>
      </c>
      <c r="O16" s="8">
        <f t="shared" si="4"/>
        <v>118</v>
      </c>
      <c r="P16" s="61">
        <v>42</v>
      </c>
      <c r="Q16" s="29">
        <f t="shared" si="5"/>
        <v>126</v>
      </c>
      <c r="R16" s="62">
        <v>5</v>
      </c>
      <c r="S16" s="8">
        <f t="shared" si="6"/>
        <v>100</v>
      </c>
      <c r="T16" s="61">
        <v>0</v>
      </c>
      <c r="U16" s="7">
        <f t="shared" si="7"/>
        <v>0</v>
      </c>
      <c r="V16" s="62">
        <v>22</v>
      </c>
      <c r="W16" s="8">
        <f t="shared" si="8"/>
        <v>66</v>
      </c>
      <c r="X16" s="61">
        <v>129</v>
      </c>
      <c r="Y16" s="29">
        <f t="shared" si="9"/>
        <v>129</v>
      </c>
      <c r="Z16" s="62">
        <v>23</v>
      </c>
      <c r="AA16" s="8">
        <f t="shared" si="10"/>
        <v>69</v>
      </c>
      <c r="AB16" s="61">
        <v>17</v>
      </c>
      <c r="AC16" s="7">
        <f t="shared" si="11"/>
        <v>102</v>
      </c>
      <c r="AD16" s="62">
        <v>0</v>
      </c>
      <c r="AE16" s="8">
        <f t="shared" si="12"/>
        <v>0</v>
      </c>
      <c r="AF16" s="60">
        <v>1</v>
      </c>
      <c r="AG16" s="8">
        <f t="shared" si="13"/>
        <v>15</v>
      </c>
      <c r="AH16" s="63">
        <v>3</v>
      </c>
      <c r="AI16" s="35">
        <f t="shared" si="14"/>
        <v>30</v>
      </c>
      <c r="AJ16" s="77">
        <f t="shared" si="15"/>
        <v>1177</v>
      </c>
    </row>
    <row r="17" spans="2:36" s="2" customFormat="1" ht="24" customHeight="1" x14ac:dyDescent="0.25">
      <c r="B17" s="6">
        <v>13</v>
      </c>
      <c r="C17" s="57" t="s">
        <v>111</v>
      </c>
      <c r="D17" s="58" t="s">
        <v>28</v>
      </c>
      <c r="E17" s="59" t="s">
        <v>21</v>
      </c>
      <c r="F17" s="60">
        <v>9</v>
      </c>
      <c r="G17" s="8">
        <f t="shared" si="0"/>
        <v>90</v>
      </c>
      <c r="H17" s="61">
        <v>74</v>
      </c>
      <c r="I17" s="7">
        <f t="shared" si="1"/>
        <v>148</v>
      </c>
      <c r="J17" s="39">
        <v>51</v>
      </c>
      <c r="K17" s="82">
        <f t="shared" si="2"/>
        <v>102</v>
      </c>
      <c r="L17" s="61">
        <v>11</v>
      </c>
      <c r="M17" s="7">
        <f t="shared" si="3"/>
        <v>110</v>
      </c>
      <c r="N17" s="62">
        <v>109</v>
      </c>
      <c r="O17" s="8">
        <f t="shared" si="4"/>
        <v>109</v>
      </c>
      <c r="P17" s="61">
        <v>26</v>
      </c>
      <c r="Q17" s="29">
        <f t="shared" si="5"/>
        <v>78</v>
      </c>
      <c r="R17" s="62">
        <v>2</v>
      </c>
      <c r="S17" s="8">
        <f t="shared" si="6"/>
        <v>40</v>
      </c>
      <c r="T17" s="61">
        <v>0</v>
      </c>
      <c r="U17" s="7">
        <f t="shared" si="7"/>
        <v>0</v>
      </c>
      <c r="V17" s="62">
        <v>24</v>
      </c>
      <c r="W17" s="8">
        <f t="shared" si="8"/>
        <v>72</v>
      </c>
      <c r="X17" s="61">
        <v>125</v>
      </c>
      <c r="Y17" s="29">
        <f t="shared" si="9"/>
        <v>125</v>
      </c>
      <c r="Z17" s="62">
        <v>5</v>
      </c>
      <c r="AA17" s="8">
        <f t="shared" si="10"/>
        <v>15</v>
      </c>
      <c r="AB17" s="61">
        <v>14</v>
      </c>
      <c r="AC17" s="7">
        <f t="shared" si="11"/>
        <v>84</v>
      </c>
      <c r="AD17" s="62">
        <v>1</v>
      </c>
      <c r="AE17" s="8">
        <f t="shared" si="12"/>
        <v>12</v>
      </c>
      <c r="AF17" s="60">
        <v>3</v>
      </c>
      <c r="AG17" s="8">
        <f t="shared" si="13"/>
        <v>45</v>
      </c>
      <c r="AH17" s="63">
        <v>2</v>
      </c>
      <c r="AI17" s="35">
        <f t="shared" si="14"/>
        <v>20</v>
      </c>
      <c r="AJ17" s="77">
        <f t="shared" si="15"/>
        <v>1050</v>
      </c>
    </row>
    <row r="18" spans="2:36" s="2" customFormat="1" ht="24" customHeight="1" x14ac:dyDescent="0.25">
      <c r="B18" s="6">
        <v>14</v>
      </c>
      <c r="C18" s="57" t="s">
        <v>44</v>
      </c>
      <c r="D18" s="58" t="s">
        <v>28</v>
      </c>
      <c r="E18" s="59" t="s">
        <v>22</v>
      </c>
      <c r="F18" s="60">
        <v>10</v>
      </c>
      <c r="G18" s="8">
        <f t="shared" si="0"/>
        <v>100</v>
      </c>
      <c r="H18" s="61">
        <v>72</v>
      </c>
      <c r="I18" s="7">
        <f t="shared" si="1"/>
        <v>144</v>
      </c>
      <c r="J18" s="39">
        <v>50</v>
      </c>
      <c r="K18" s="82">
        <f t="shared" si="2"/>
        <v>100</v>
      </c>
      <c r="L18" s="61">
        <v>14</v>
      </c>
      <c r="M18" s="7">
        <f t="shared" si="3"/>
        <v>140</v>
      </c>
      <c r="N18" s="62">
        <v>106</v>
      </c>
      <c r="O18" s="8">
        <f t="shared" si="4"/>
        <v>106</v>
      </c>
      <c r="P18" s="61">
        <v>62</v>
      </c>
      <c r="Q18" s="29">
        <f t="shared" si="5"/>
        <v>186</v>
      </c>
      <c r="R18" s="62">
        <v>5</v>
      </c>
      <c r="S18" s="8">
        <f t="shared" si="6"/>
        <v>100</v>
      </c>
      <c r="T18" s="61">
        <v>0</v>
      </c>
      <c r="U18" s="7">
        <f t="shared" si="7"/>
        <v>0</v>
      </c>
      <c r="V18" s="62">
        <v>34</v>
      </c>
      <c r="W18" s="8">
        <f t="shared" si="8"/>
        <v>102</v>
      </c>
      <c r="X18" s="61">
        <v>119</v>
      </c>
      <c r="Y18" s="29">
        <f t="shared" si="9"/>
        <v>119</v>
      </c>
      <c r="Z18" s="62">
        <v>23</v>
      </c>
      <c r="AA18" s="8">
        <f t="shared" si="10"/>
        <v>69</v>
      </c>
      <c r="AB18" s="61">
        <v>14</v>
      </c>
      <c r="AC18" s="7">
        <f t="shared" si="11"/>
        <v>84</v>
      </c>
      <c r="AD18" s="62">
        <v>4</v>
      </c>
      <c r="AE18" s="8">
        <f t="shared" si="12"/>
        <v>48</v>
      </c>
      <c r="AF18" s="60">
        <v>3</v>
      </c>
      <c r="AG18" s="8">
        <f t="shared" si="13"/>
        <v>45</v>
      </c>
      <c r="AH18" s="63">
        <v>6</v>
      </c>
      <c r="AI18" s="35">
        <f t="shared" si="14"/>
        <v>60</v>
      </c>
      <c r="AJ18" s="77">
        <f t="shared" si="15"/>
        <v>1403</v>
      </c>
    </row>
    <row r="19" spans="2:36" s="2" customFormat="1" ht="24" customHeight="1" x14ac:dyDescent="0.25">
      <c r="B19" s="6">
        <v>15</v>
      </c>
      <c r="C19" s="57" t="s">
        <v>137</v>
      </c>
      <c r="D19" s="58" t="s">
        <v>28</v>
      </c>
      <c r="E19" s="59" t="s">
        <v>31</v>
      </c>
      <c r="F19" s="60">
        <v>9</v>
      </c>
      <c r="G19" s="8">
        <f t="shared" si="0"/>
        <v>90</v>
      </c>
      <c r="H19" s="61">
        <v>61</v>
      </c>
      <c r="I19" s="7">
        <f t="shared" si="1"/>
        <v>122</v>
      </c>
      <c r="J19" s="39">
        <v>49</v>
      </c>
      <c r="K19" s="82">
        <f t="shared" si="2"/>
        <v>98</v>
      </c>
      <c r="L19" s="61">
        <v>6</v>
      </c>
      <c r="M19" s="7">
        <f t="shared" si="3"/>
        <v>60</v>
      </c>
      <c r="N19" s="62">
        <v>63</v>
      </c>
      <c r="O19" s="8">
        <f t="shared" si="4"/>
        <v>63</v>
      </c>
      <c r="P19" s="61">
        <v>36</v>
      </c>
      <c r="Q19" s="29">
        <f t="shared" si="5"/>
        <v>108</v>
      </c>
      <c r="R19" s="62">
        <v>3</v>
      </c>
      <c r="S19" s="8">
        <f t="shared" si="6"/>
        <v>60</v>
      </c>
      <c r="T19" s="61">
        <v>0</v>
      </c>
      <c r="U19" s="7">
        <f t="shared" si="7"/>
        <v>0</v>
      </c>
      <c r="V19" s="62">
        <v>23</v>
      </c>
      <c r="W19" s="8">
        <f t="shared" si="8"/>
        <v>69</v>
      </c>
      <c r="X19" s="61">
        <v>115</v>
      </c>
      <c r="Y19" s="29">
        <f t="shared" si="9"/>
        <v>115</v>
      </c>
      <c r="Z19" s="62">
        <v>22</v>
      </c>
      <c r="AA19" s="8">
        <f t="shared" si="10"/>
        <v>66</v>
      </c>
      <c r="AB19" s="61">
        <v>17</v>
      </c>
      <c r="AC19" s="7">
        <f t="shared" si="11"/>
        <v>102</v>
      </c>
      <c r="AD19" s="62">
        <v>0</v>
      </c>
      <c r="AE19" s="8">
        <f t="shared" si="12"/>
        <v>0</v>
      </c>
      <c r="AF19" s="60">
        <v>2</v>
      </c>
      <c r="AG19" s="8">
        <f t="shared" si="13"/>
        <v>30</v>
      </c>
      <c r="AH19" s="63">
        <v>7</v>
      </c>
      <c r="AI19" s="35">
        <f t="shared" si="14"/>
        <v>70</v>
      </c>
      <c r="AJ19" s="77">
        <f t="shared" si="15"/>
        <v>1053</v>
      </c>
    </row>
    <row r="20" spans="2:36" s="2" customFormat="1" ht="24" customHeight="1" x14ac:dyDescent="0.25">
      <c r="B20" s="6">
        <v>16</v>
      </c>
      <c r="C20" s="57" t="s">
        <v>70</v>
      </c>
      <c r="D20" s="58" t="s">
        <v>28</v>
      </c>
      <c r="E20" s="59" t="s">
        <v>22</v>
      </c>
      <c r="F20" s="60">
        <v>9</v>
      </c>
      <c r="G20" s="8">
        <f t="shared" si="0"/>
        <v>90</v>
      </c>
      <c r="H20" s="61">
        <v>46</v>
      </c>
      <c r="I20" s="7">
        <f t="shared" si="1"/>
        <v>92</v>
      </c>
      <c r="J20" s="39">
        <v>46</v>
      </c>
      <c r="K20" s="82">
        <f t="shared" si="2"/>
        <v>92</v>
      </c>
      <c r="L20" s="61">
        <v>7</v>
      </c>
      <c r="M20" s="7">
        <f t="shared" si="3"/>
        <v>70</v>
      </c>
      <c r="N20" s="62">
        <v>54</v>
      </c>
      <c r="O20" s="8">
        <f t="shared" si="4"/>
        <v>54</v>
      </c>
      <c r="P20" s="61">
        <v>28</v>
      </c>
      <c r="Q20" s="29">
        <f t="shared" si="5"/>
        <v>84</v>
      </c>
      <c r="R20" s="62">
        <v>3</v>
      </c>
      <c r="S20" s="8">
        <f t="shared" si="6"/>
        <v>60</v>
      </c>
      <c r="T20" s="61">
        <v>0</v>
      </c>
      <c r="U20" s="7">
        <f t="shared" si="7"/>
        <v>0</v>
      </c>
      <c r="V20" s="62">
        <v>26</v>
      </c>
      <c r="W20" s="8">
        <f t="shared" si="8"/>
        <v>78</v>
      </c>
      <c r="X20" s="61">
        <v>110</v>
      </c>
      <c r="Y20" s="29">
        <f t="shared" si="9"/>
        <v>110</v>
      </c>
      <c r="Z20" s="62">
        <v>15</v>
      </c>
      <c r="AA20" s="8">
        <f t="shared" si="10"/>
        <v>45</v>
      </c>
      <c r="AB20" s="61">
        <v>14</v>
      </c>
      <c r="AC20" s="7">
        <f t="shared" si="11"/>
        <v>84</v>
      </c>
      <c r="AD20" s="62">
        <v>2</v>
      </c>
      <c r="AE20" s="8">
        <f t="shared" si="12"/>
        <v>24</v>
      </c>
      <c r="AF20" s="60">
        <v>7</v>
      </c>
      <c r="AG20" s="8">
        <f t="shared" si="13"/>
        <v>105</v>
      </c>
      <c r="AH20" s="63">
        <v>1</v>
      </c>
      <c r="AI20" s="35">
        <f t="shared" si="14"/>
        <v>10</v>
      </c>
      <c r="AJ20" s="77">
        <f t="shared" si="15"/>
        <v>998</v>
      </c>
    </row>
    <row r="21" spans="2:36" s="2" customFormat="1" ht="24" customHeight="1" x14ac:dyDescent="0.25">
      <c r="B21" s="6">
        <v>17</v>
      </c>
      <c r="C21" s="57" t="s">
        <v>60</v>
      </c>
      <c r="D21" s="58" t="s">
        <v>28</v>
      </c>
      <c r="E21" s="59" t="s">
        <v>22</v>
      </c>
      <c r="F21" s="60">
        <v>8</v>
      </c>
      <c r="G21" s="8">
        <f t="shared" si="0"/>
        <v>80</v>
      </c>
      <c r="H21" s="61">
        <v>66</v>
      </c>
      <c r="I21" s="7">
        <f t="shared" si="1"/>
        <v>132</v>
      </c>
      <c r="J21" s="39">
        <v>45</v>
      </c>
      <c r="K21" s="82">
        <f t="shared" si="2"/>
        <v>90</v>
      </c>
      <c r="L21" s="61">
        <v>11</v>
      </c>
      <c r="M21" s="7">
        <f t="shared" si="3"/>
        <v>110</v>
      </c>
      <c r="N21" s="62">
        <v>102</v>
      </c>
      <c r="O21" s="8">
        <f t="shared" si="4"/>
        <v>102</v>
      </c>
      <c r="P21" s="61">
        <v>48</v>
      </c>
      <c r="Q21" s="29">
        <f t="shared" si="5"/>
        <v>144</v>
      </c>
      <c r="R21" s="62">
        <v>3</v>
      </c>
      <c r="S21" s="8">
        <f t="shared" si="6"/>
        <v>60</v>
      </c>
      <c r="T21" s="61">
        <v>0</v>
      </c>
      <c r="U21" s="7">
        <f t="shared" si="7"/>
        <v>0</v>
      </c>
      <c r="V21" s="62">
        <v>29</v>
      </c>
      <c r="W21" s="8">
        <f t="shared" si="8"/>
        <v>87</v>
      </c>
      <c r="X21" s="61">
        <v>118</v>
      </c>
      <c r="Y21" s="29">
        <f t="shared" si="9"/>
        <v>118</v>
      </c>
      <c r="Z21" s="62">
        <v>26</v>
      </c>
      <c r="AA21" s="8">
        <f t="shared" si="10"/>
        <v>78</v>
      </c>
      <c r="AB21" s="61">
        <v>15</v>
      </c>
      <c r="AC21" s="7">
        <f t="shared" si="11"/>
        <v>90</v>
      </c>
      <c r="AD21" s="62">
        <v>0</v>
      </c>
      <c r="AE21" s="8">
        <f t="shared" si="12"/>
        <v>0</v>
      </c>
      <c r="AF21" s="60">
        <v>4</v>
      </c>
      <c r="AG21" s="8">
        <f t="shared" si="13"/>
        <v>60</v>
      </c>
      <c r="AH21" s="63">
        <v>9</v>
      </c>
      <c r="AI21" s="35">
        <f t="shared" si="14"/>
        <v>90</v>
      </c>
      <c r="AJ21" s="77">
        <f t="shared" si="15"/>
        <v>1241</v>
      </c>
    </row>
    <row r="22" spans="2:36" s="2" customFormat="1" ht="24" customHeight="1" x14ac:dyDescent="0.25">
      <c r="B22" s="6">
        <v>18</v>
      </c>
      <c r="C22" s="57" t="s">
        <v>89</v>
      </c>
      <c r="D22" s="58" t="s">
        <v>23</v>
      </c>
      <c r="E22" s="59" t="s">
        <v>22</v>
      </c>
      <c r="F22" s="60">
        <v>14</v>
      </c>
      <c r="G22" s="8">
        <f t="shared" si="0"/>
        <v>140</v>
      </c>
      <c r="H22" s="61">
        <v>49</v>
      </c>
      <c r="I22" s="7">
        <f t="shared" si="1"/>
        <v>98</v>
      </c>
      <c r="J22" s="39">
        <v>45</v>
      </c>
      <c r="K22" s="82">
        <f t="shared" si="2"/>
        <v>90</v>
      </c>
      <c r="L22" s="61">
        <v>7</v>
      </c>
      <c r="M22" s="7">
        <f t="shared" si="3"/>
        <v>70</v>
      </c>
      <c r="N22" s="62">
        <v>108</v>
      </c>
      <c r="O22" s="8">
        <f t="shared" si="4"/>
        <v>108</v>
      </c>
      <c r="P22" s="61">
        <v>43</v>
      </c>
      <c r="Q22" s="29">
        <f t="shared" si="5"/>
        <v>129</v>
      </c>
      <c r="R22" s="62">
        <v>4</v>
      </c>
      <c r="S22" s="8">
        <f t="shared" si="6"/>
        <v>80</v>
      </c>
      <c r="T22" s="61">
        <v>0</v>
      </c>
      <c r="U22" s="7">
        <f t="shared" si="7"/>
        <v>0</v>
      </c>
      <c r="V22" s="62">
        <v>24</v>
      </c>
      <c r="W22" s="8">
        <f t="shared" si="8"/>
        <v>72</v>
      </c>
      <c r="X22" s="61">
        <v>121</v>
      </c>
      <c r="Y22" s="29">
        <f t="shared" si="9"/>
        <v>121</v>
      </c>
      <c r="Z22" s="62">
        <v>33</v>
      </c>
      <c r="AA22" s="8">
        <f t="shared" si="10"/>
        <v>99</v>
      </c>
      <c r="AB22" s="61">
        <v>21</v>
      </c>
      <c r="AC22" s="7">
        <f t="shared" si="11"/>
        <v>126</v>
      </c>
      <c r="AD22" s="62">
        <v>2</v>
      </c>
      <c r="AE22" s="8">
        <f t="shared" si="12"/>
        <v>24</v>
      </c>
      <c r="AF22" s="60">
        <v>0</v>
      </c>
      <c r="AG22" s="8">
        <f t="shared" si="13"/>
        <v>0</v>
      </c>
      <c r="AH22" s="63">
        <v>2</v>
      </c>
      <c r="AI22" s="35">
        <f t="shared" si="14"/>
        <v>20</v>
      </c>
      <c r="AJ22" s="77">
        <f t="shared" si="15"/>
        <v>1177</v>
      </c>
    </row>
    <row r="23" spans="2:36" s="2" customFormat="1" ht="24" customHeight="1" x14ac:dyDescent="0.25">
      <c r="B23" s="6">
        <v>19</v>
      </c>
      <c r="C23" s="57" t="s">
        <v>151</v>
      </c>
      <c r="D23" s="58" t="s">
        <v>28</v>
      </c>
      <c r="E23" s="59" t="s">
        <v>30</v>
      </c>
      <c r="F23" s="60">
        <v>10</v>
      </c>
      <c r="G23" s="8">
        <f t="shared" si="0"/>
        <v>100</v>
      </c>
      <c r="H23" s="61">
        <v>46</v>
      </c>
      <c r="I23" s="7">
        <f t="shared" si="1"/>
        <v>92</v>
      </c>
      <c r="J23" s="39">
        <v>44</v>
      </c>
      <c r="K23" s="82">
        <f t="shared" si="2"/>
        <v>88</v>
      </c>
      <c r="L23" s="61">
        <v>6</v>
      </c>
      <c r="M23" s="7">
        <f t="shared" si="3"/>
        <v>60</v>
      </c>
      <c r="N23" s="62">
        <v>126</v>
      </c>
      <c r="O23" s="8">
        <f t="shared" si="4"/>
        <v>126</v>
      </c>
      <c r="P23" s="61">
        <v>39</v>
      </c>
      <c r="Q23" s="29">
        <f t="shared" si="5"/>
        <v>117</v>
      </c>
      <c r="R23" s="62">
        <v>3</v>
      </c>
      <c r="S23" s="8">
        <f t="shared" si="6"/>
        <v>60</v>
      </c>
      <c r="T23" s="61">
        <v>0</v>
      </c>
      <c r="U23" s="7">
        <f t="shared" si="7"/>
        <v>0</v>
      </c>
      <c r="V23" s="62">
        <v>18</v>
      </c>
      <c r="W23" s="8">
        <f t="shared" si="8"/>
        <v>54</v>
      </c>
      <c r="X23" s="61">
        <v>96</v>
      </c>
      <c r="Y23" s="29">
        <f t="shared" si="9"/>
        <v>96</v>
      </c>
      <c r="Z23" s="62">
        <v>35</v>
      </c>
      <c r="AA23" s="8">
        <f t="shared" si="10"/>
        <v>105</v>
      </c>
      <c r="AB23" s="61">
        <v>21</v>
      </c>
      <c r="AC23" s="7">
        <f t="shared" si="11"/>
        <v>126</v>
      </c>
      <c r="AD23" s="62">
        <v>1</v>
      </c>
      <c r="AE23" s="8">
        <f t="shared" si="12"/>
        <v>12</v>
      </c>
      <c r="AF23" s="60">
        <v>3</v>
      </c>
      <c r="AG23" s="8">
        <f t="shared" si="13"/>
        <v>45</v>
      </c>
      <c r="AH23" s="63">
        <v>4</v>
      </c>
      <c r="AI23" s="35">
        <f t="shared" si="14"/>
        <v>40</v>
      </c>
      <c r="AJ23" s="77">
        <f t="shared" si="15"/>
        <v>1121</v>
      </c>
    </row>
    <row r="24" spans="2:36" s="2" customFormat="1" ht="24" customHeight="1" x14ac:dyDescent="0.25">
      <c r="B24" s="6">
        <v>20</v>
      </c>
      <c r="C24" s="57" t="s">
        <v>153</v>
      </c>
      <c r="D24" s="58" t="s">
        <v>28</v>
      </c>
      <c r="E24" s="59" t="s">
        <v>30</v>
      </c>
      <c r="F24" s="60">
        <v>8</v>
      </c>
      <c r="G24" s="8">
        <f t="shared" si="0"/>
        <v>80</v>
      </c>
      <c r="H24" s="61">
        <v>76</v>
      </c>
      <c r="I24" s="7">
        <f t="shared" si="1"/>
        <v>152</v>
      </c>
      <c r="J24" s="39">
        <v>44</v>
      </c>
      <c r="K24" s="82">
        <f t="shared" si="2"/>
        <v>88</v>
      </c>
      <c r="L24" s="61">
        <v>5</v>
      </c>
      <c r="M24" s="7">
        <f t="shared" si="3"/>
        <v>50</v>
      </c>
      <c r="N24" s="62">
        <v>68</v>
      </c>
      <c r="O24" s="8">
        <f t="shared" si="4"/>
        <v>68</v>
      </c>
      <c r="P24" s="61">
        <v>34</v>
      </c>
      <c r="Q24" s="29">
        <f t="shared" si="5"/>
        <v>102</v>
      </c>
      <c r="R24" s="62">
        <v>1</v>
      </c>
      <c r="S24" s="8">
        <f t="shared" si="6"/>
        <v>20</v>
      </c>
      <c r="T24" s="61">
        <v>0</v>
      </c>
      <c r="U24" s="7">
        <f t="shared" si="7"/>
        <v>0</v>
      </c>
      <c r="V24" s="62">
        <v>10</v>
      </c>
      <c r="W24" s="8">
        <f t="shared" si="8"/>
        <v>30</v>
      </c>
      <c r="X24" s="61">
        <v>111</v>
      </c>
      <c r="Y24" s="29">
        <f t="shared" si="9"/>
        <v>111</v>
      </c>
      <c r="Z24" s="62">
        <v>10</v>
      </c>
      <c r="AA24" s="8">
        <f t="shared" si="10"/>
        <v>30</v>
      </c>
      <c r="AB24" s="61">
        <v>13</v>
      </c>
      <c r="AC24" s="7">
        <f t="shared" si="11"/>
        <v>78</v>
      </c>
      <c r="AD24" s="62">
        <v>2</v>
      </c>
      <c r="AE24" s="8">
        <f t="shared" si="12"/>
        <v>24</v>
      </c>
      <c r="AF24" s="60">
        <v>1</v>
      </c>
      <c r="AG24" s="8">
        <f t="shared" si="13"/>
        <v>15</v>
      </c>
      <c r="AH24" s="63">
        <v>5</v>
      </c>
      <c r="AI24" s="35">
        <f t="shared" si="14"/>
        <v>50</v>
      </c>
      <c r="AJ24" s="77">
        <f t="shared" si="15"/>
        <v>898</v>
      </c>
    </row>
    <row r="25" spans="2:36" s="2" customFormat="1" ht="24" customHeight="1" x14ac:dyDescent="0.25">
      <c r="B25" s="6">
        <v>21</v>
      </c>
      <c r="C25" s="57" t="s">
        <v>67</v>
      </c>
      <c r="D25" s="58" t="s">
        <v>28</v>
      </c>
      <c r="E25" s="59" t="s">
        <v>22</v>
      </c>
      <c r="F25" s="60">
        <v>7</v>
      </c>
      <c r="G25" s="8">
        <f t="shared" si="0"/>
        <v>70</v>
      </c>
      <c r="H25" s="61">
        <v>50</v>
      </c>
      <c r="I25" s="7">
        <f t="shared" si="1"/>
        <v>100</v>
      </c>
      <c r="J25" s="39">
        <v>41</v>
      </c>
      <c r="K25" s="82">
        <f t="shared" si="2"/>
        <v>82</v>
      </c>
      <c r="L25" s="61">
        <v>9</v>
      </c>
      <c r="M25" s="7">
        <f t="shared" si="3"/>
        <v>90</v>
      </c>
      <c r="N25" s="62">
        <v>115</v>
      </c>
      <c r="O25" s="8">
        <f t="shared" si="4"/>
        <v>115</v>
      </c>
      <c r="P25" s="61">
        <v>40</v>
      </c>
      <c r="Q25" s="29">
        <f t="shared" si="5"/>
        <v>120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29</v>
      </c>
      <c r="W25" s="8">
        <f t="shared" si="8"/>
        <v>87</v>
      </c>
      <c r="X25" s="61">
        <v>138</v>
      </c>
      <c r="Y25" s="29">
        <f t="shared" si="9"/>
        <v>138</v>
      </c>
      <c r="Z25" s="62">
        <v>30</v>
      </c>
      <c r="AA25" s="8">
        <f t="shared" si="10"/>
        <v>90</v>
      </c>
      <c r="AB25" s="61">
        <v>10</v>
      </c>
      <c r="AC25" s="7">
        <f t="shared" si="11"/>
        <v>60</v>
      </c>
      <c r="AD25" s="62">
        <v>1</v>
      </c>
      <c r="AE25" s="8">
        <f t="shared" si="12"/>
        <v>12</v>
      </c>
      <c r="AF25" s="60">
        <v>2</v>
      </c>
      <c r="AG25" s="8">
        <f t="shared" si="13"/>
        <v>30</v>
      </c>
      <c r="AH25" s="63">
        <v>7</v>
      </c>
      <c r="AI25" s="35">
        <f t="shared" si="14"/>
        <v>70</v>
      </c>
      <c r="AJ25" s="77">
        <f t="shared" si="15"/>
        <v>1104</v>
      </c>
    </row>
    <row r="26" spans="2:36" s="2" customFormat="1" ht="24" customHeight="1" x14ac:dyDescent="0.25">
      <c r="B26" s="6">
        <v>22</v>
      </c>
      <c r="C26" s="57" t="s">
        <v>108</v>
      </c>
      <c r="D26" s="58" t="s">
        <v>28</v>
      </c>
      <c r="E26" s="59" t="s">
        <v>21</v>
      </c>
      <c r="F26" s="60">
        <v>8</v>
      </c>
      <c r="G26" s="8">
        <f t="shared" si="0"/>
        <v>80</v>
      </c>
      <c r="H26" s="61">
        <v>66</v>
      </c>
      <c r="I26" s="7">
        <f t="shared" si="1"/>
        <v>132</v>
      </c>
      <c r="J26" s="39">
        <v>40</v>
      </c>
      <c r="K26" s="82">
        <f t="shared" si="2"/>
        <v>80</v>
      </c>
      <c r="L26" s="61">
        <v>10</v>
      </c>
      <c r="M26" s="7">
        <f t="shared" si="3"/>
        <v>100</v>
      </c>
      <c r="N26" s="62">
        <v>105</v>
      </c>
      <c r="O26" s="8">
        <f t="shared" si="4"/>
        <v>105</v>
      </c>
      <c r="P26" s="61">
        <v>55</v>
      </c>
      <c r="Q26" s="29">
        <f t="shared" si="5"/>
        <v>165</v>
      </c>
      <c r="R26" s="62">
        <v>4</v>
      </c>
      <c r="S26" s="8">
        <f t="shared" si="6"/>
        <v>80</v>
      </c>
      <c r="T26" s="61">
        <v>0</v>
      </c>
      <c r="U26" s="7">
        <f t="shared" si="7"/>
        <v>0</v>
      </c>
      <c r="V26" s="62">
        <v>26</v>
      </c>
      <c r="W26" s="8">
        <f t="shared" si="8"/>
        <v>78</v>
      </c>
      <c r="X26" s="61">
        <v>110</v>
      </c>
      <c r="Y26" s="29">
        <f t="shared" si="9"/>
        <v>110</v>
      </c>
      <c r="Z26" s="62">
        <v>30</v>
      </c>
      <c r="AA26" s="8">
        <f t="shared" si="10"/>
        <v>90</v>
      </c>
      <c r="AB26" s="61">
        <v>15</v>
      </c>
      <c r="AC26" s="7">
        <f t="shared" si="11"/>
        <v>90</v>
      </c>
      <c r="AD26" s="62">
        <v>1</v>
      </c>
      <c r="AE26" s="8">
        <f t="shared" si="12"/>
        <v>12</v>
      </c>
      <c r="AF26" s="60">
        <v>2</v>
      </c>
      <c r="AG26" s="8">
        <f t="shared" si="13"/>
        <v>30</v>
      </c>
      <c r="AH26" s="63">
        <v>4</v>
      </c>
      <c r="AI26" s="35">
        <f t="shared" si="14"/>
        <v>40</v>
      </c>
      <c r="AJ26" s="77">
        <f t="shared" si="15"/>
        <v>1192</v>
      </c>
    </row>
    <row r="27" spans="2:36" s="2" customFormat="1" ht="24" customHeight="1" x14ac:dyDescent="0.25">
      <c r="B27" s="6">
        <v>23</v>
      </c>
      <c r="C27" s="57" t="s">
        <v>119</v>
      </c>
      <c r="D27" s="58" t="s">
        <v>28</v>
      </c>
      <c r="E27" s="59" t="s">
        <v>21</v>
      </c>
      <c r="F27" s="60">
        <v>6</v>
      </c>
      <c r="G27" s="8">
        <f t="shared" si="0"/>
        <v>60</v>
      </c>
      <c r="H27" s="61">
        <v>44</v>
      </c>
      <c r="I27" s="7">
        <f t="shared" si="1"/>
        <v>88</v>
      </c>
      <c r="J27" s="39">
        <v>39</v>
      </c>
      <c r="K27" s="82">
        <f t="shared" si="2"/>
        <v>78</v>
      </c>
      <c r="L27" s="61">
        <v>8</v>
      </c>
      <c r="M27" s="7">
        <f t="shared" si="3"/>
        <v>80</v>
      </c>
      <c r="N27" s="62">
        <v>66</v>
      </c>
      <c r="O27" s="8">
        <f t="shared" si="4"/>
        <v>66</v>
      </c>
      <c r="P27" s="61">
        <v>29</v>
      </c>
      <c r="Q27" s="29">
        <f t="shared" si="5"/>
        <v>87</v>
      </c>
      <c r="R27" s="62">
        <v>1</v>
      </c>
      <c r="S27" s="8">
        <f t="shared" si="6"/>
        <v>20</v>
      </c>
      <c r="T27" s="61">
        <v>0</v>
      </c>
      <c r="U27" s="7">
        <f t="shared" si="7"/>
        <v>0</v>
      </c>
      <c r="V27" s="62">
        <v>18</v>
      </c>
      <c r="W27" s="8">
        <f t="shared" si="8"/>
        <v>54</v>
      </c>
      <c r="X27" s="61">
        <v>106</v>
      </c>
      <c r="Y27" s="29">
        <f t="shared" si="9"/>
        <v>106</v>
      </c>
      <c r="Z27" s="62">
        <v>29</v>
      </c>
      <c r="AA27" s="8">
        <f t="shared" si="10"/>
        <v>87</v>
      </c>
      <c r="AB27" s="61">
        <v>8</v>
      </c>
      <c r="AC27" s="7">
        <f t="shared" si="11"/>
        <v>48</v>
      </c>
      <c r="AD27" s="62">
        <v>1</v>
      </c>
      <c r="AE27" s="8">
        <f t="shared" si="12"/>
        <v>12</v>
      </c>
      <c r="AF27" s="60">
        <v>2</v>
      </c>
      <c r="AG27" s="8">
        <f t="shared" si="13"/>
        <v>30</v>
      </c>
      <c r="AH27" s="63">
        <v>4</v>
      </c>
      <c r="AI27" s="35">
        <f t="shared" si="14"/>
        <v>40</v>
      </c>
      <c r="AJ27" s="77">
        <f t="shared" si="15"/>
        <v>856</v>
      </c>
    </row>
    <row r="28" spans="2:36" s="2" customFormat="1" ht="24" customHeight="1" x14ac:dyDescent="0.25">
      <c r="B28" s="6">
        <v>24</v>
      </c>
      <c r="C28" s="57" t="s">
        <v>83</v>
      </c>
      <c r="D28" s="58" t="s">
        <v>28</v>
      </c>
      <c r="E28" s="59" t="s">
        <v>22</v>
      </c>
      <c r="F28" s="60">
        <v>4</v>
      </c>
      <c r="G28" s="8">
        <f t="shared" si="0"/>
        <v>40</v>
      </c>
      <c r="H28" s="61">
        <v>27</v>
      </c>
      <c r="I28" s="7">
        <f t="shared" si="1"/>
        <v>54</v>
      </c>
      <c r="J28" s="39">
        <v>37</v>
      </c>
      <c r="K28" s="82">
        <f t="shared" si="2"/>
        <v>74</v>
      </c>
      <c r="L28" s="61">
        <v>7</v>
      </c>
      <c r="M28" s="7">
        <f t="shared" si="3"/>
        <v>70</v>
      </c>
      <c r="N28" s="62">
        <v>74</v>
      </c>
      <c r="O28" s="8">
        <f t="shared" si="4"/>
        <v>74</v>
      </c>
      <c r="P28" s="61">
        <v>26</v>
      </c>
      <c r="Q28" s="29">
        <f t="shared" si="5"/>
        <v>78</v>
      </c>
      <c r="R28" s="62">
        <v>1</v>
      </c>
      <c r="S28" s="8">
        <f t="shared" si="6"/>
        <v>20</v>
      </c>
      <c r="T28" s="61">
        <v>0</v>
      </c>
      <c r="U28" s="7">
        <f t="shared" si="7"/>
        <v>0</v>
      </c>
      <c r="V28" s="62">
        <v>5</v>
      </c>
      <c r="W28" s="8">
        <f t="shared" si="8"/>
        <v>15</v>
      </c>
      <c r="X28" s="61">
        <v>85</v>
      </c>
      <c r="Y28" s="29">
        <f t="shared" si="9"/>
        <v>85</v>
      </c>
      <c r="Z28" s="62">
        <v>18</v>
      </c>
      <c r="AA28" s="8">
        <f t="shared" si="10"/>
        <v>54</v>
      </c>
      <c r="AB28" s="61">
        <v>9</v>
      </c>
      <c r="AC28" s="7">
        <f t="shared" si="11"/>
        <v>54</v>
      </c>
      <c r="AD28" s="62">
        <v>1</v>
      </c>
      <c r="AE28" s="8">
        <f t="shared" si="12"/>
        <v>12</v>
      </c>
      <c r="AF28" s="60">
        <v>1</v>
      </c>
      <c r="AG28" s="8">
        <f t="shared" si="13"/>
        <v>15</v>
      </c>
      <c r="AH28" s="63">
        <v>4</v>
      </c>
      <c r="AI28" s="35">
        <f t="shared" si="14"/>
        <v>40</v>
      </c>
      <c r="AJ28" s="77">
        <f t="shared" si="15"/>
        <v>685</v>
      </c>
    </row>
    <row r="29" spans="2:36" s="2" customFormat="1" ht="24" customHeight="1" x14ac:dyDescent="0.25">
      <c r="B29" s="6">
        <v>25</v>
      </c>
      <c r="C29" s="57" t="s">
        <v>64</v>
      </c>
      <c r="D29" s="58" t="s">
        <v>28</v>
      </c>
      <c r="E29" s="59" t="s">
        <v>22</v>
      </c>
      <c r="F29" s="60">
        <v>6</v>
      </c>
      <c r="G29" s="8">
        <f t="shared" si="0"/>
        <v>60</v>
      </c>
      <c r="H29" s="61">
        <v>60</v>
      </c>
      <c r="I29" s="7">
        <f t="shared" si="1"/>
        <v>120</v>
      </c>
      <c r="J29" s="39">
        <v>36</v>
      </c>
      <c r="K29" s="82">
        <f t="shared" si="2"/>
        <v>72</v>
      </c>
      <c r="L29" s="61">
        <v>10</v>
      </c>
      <c r="M29" s="7">
        <f t="shared" si="3"/>
        <v>100</v>
      </c>
      <c r="N29" s="62">
        <v>105</v>
      </c>
      <c r="O29" s="8">
        <f t="shared" si="4"/>
        <v>105</v>
      </c>
      <c r="P29" s="61">
        <v>45</v>
      </c>
      <c r="Q29" s="29">
        <f t="shared" si="5"/>
        <v>135</v>
      </c>
      <c r="R29" s="62">
        <v>2</v>
      </c>
      <c r="S29" s="8">
        <f t="shared" si="6"/>
        <v>40</v>
      </c>
      <c r="T29" s="61">
        <v>0</v>
      </c>
      <c r="U29" s="7">
        <f t="shared" si="7"/>
        <v>0</v>
      </c>
      <c r="V29" s="62">
        <v>36</v>
      </c>
      <c r="W29" s="8">
        <f t="shared" si="8"/>
        <v>108</v>
      </c>
      <c r="X29" s="61">
        <v>117</v>
      </c>
      <c r="Y29" s="29">
        <f t="shared" si="9"/>
        <v>117</v>
      </c>
      <c r="Z29" s="62">
        <v>40</v>
      </c>
      <c r="AA29" s="8">
        <f t="shared" si="10"/>
        <v>120</v>
      </c>
      <c r="AB29" s="61">
        <v>9</v>
      </c>
      <c r="AC29" s="7">
        <f t="shared" si="11"/>
        <v>54</v>
      </c>
      <c r="AD29" s="62">
        <v>2</v>
      </c>
      <c r="AE29" s="8">
        <f t="shared" si="12"/>
        <v>24</v>
      </c>
      <c r="AF29" s="60">
        <v>2</v>
      </c>
      <c r="AG29" s="8">
        <f t="shared" si="13"/>
        <v>30</v>
      </c>
      <c r="AH29" s="63">
        <v>3</v>
      </c>
      <c r="AI29" s="35">
        <f t="shared" si="14"/>
        <v>30</v>
      </c>
      <c r="AJ29" s="77">
        <f t="shared" si="15"/>
        <v>1115</v>
      </c>
    </row>
    <row r="30" spans="2:36" s="2" customFormat="1" ht="24" customHeight="1" x14ac:dyDescent="0.25">
      <c r="B30" s="6">
        <v>26</v>
      </c>
      <c r="C30" s="57" t="s">
        <v>103</v>
      </c>
      <c r="D30" s="58" t="s">
        <v>24</v>
      </c>
      <c r="E30" s="59" t="s">
        <v>22</v>
      </c>
      <c r="F30" s="60">
        <v>8</v>
      </c>
      <c r="G30" s="8">
        <f t="shared" si="0"/>
        <v>80</v>
      </c>
      <c r="H30" s="61">
        <v>53</v>
      </c>
      <c r="I30" s="7">
        <f t="shared" si="1"/>
        <v>106</v>
      </c>
      <c r="J30" s="39">
        <v>36</v>
      </c>
      <c r="K30" s="82">
        <f t="shared" si="2"/>
        <v>72</v>
      </c>
      <c r="L30" s="61">
        <v>6</v>
      </c>
      <c r="M30" s="7">
        <f t="shared" si="3"/>
        <v>60</v>
      </c>
      <c r="N30" s="62">
        <v>88</v>
      </c>
      <c r="O30" s="8">
        <f t="shared" si="4"/>
        <v>88</v>
      </c>
      <c r="P30" s="61">
        <v>47</v>
      </c>
      <c r="Q30" s="29">
        <f t="shared" si="5"/>
        <v>141</v>
      </c>
      <c r="R30" s="62">
        <v>1</v>
      </c>
      <c r="S30" s="8">
        <f t="shared" si="6"/>
        <v>20</v>
      </c>
      <c r="T30" s="61">
        <v>0</v>
      </c>
      <c r="U30" s="7">
        <f t="shared" si="7"/>
        <v>0</v>
      </c>
      <c r="V30" s="62">
        <v>44</v>
      </c>
      <c r="W30" s="8">
        <f t="shared" si="8"/>
        <v>132</v>
      </c>
      <c r="X30" s="61">
        <v>115</v>
      </c>
      <c r="Y30" s="29">
        <f t="shared" si="9"/>
        <v>115</v>
      </c>
      <c r="Z30" s="62">
        <v>13</v>
      </c>
      <c r="AA30" s="8">
        <f t="shared" si="10"/>
        <v>39</v>
      </c>
      <c r="AB30" s="61">
        <v>20</v>
      </c>
      <c r="AC30" s="7">
        <f t="shared" si="11"/>
        <v>120</v>
      </c>
      <c r="AD30" s="62">
        <v>3</v>
      </c>
      <c r="AE30" s="8">
        <f t="shared" si="12"/>
        <v>36</v>
      </c>
      <c r="AF30" s="60">
        <v>3</v>
      </c>
      <c r="AG30" s="8">
        <f t="shared" si="13"/>
        <v>45</v>
      </c>
      <c r="AH30" s="63">
        <v>1</v>
      </c>
      <c r="AI30" s="35">
        <f t="shared" si="14"/>
        <v>10</v>
      </c>
      <c r="AJ30" s="77">
        <f t="shared" si="15"/>
        <v>1064</v>
      </c>
    </row>
    <row r="31" spans="2:36" s="2" customFormat="1" ht="24" customHeight="1" x14ac:dyDescent="0.25">
      <c r="B31" s="6">
        <v>27</v>
      </c>
      <c r="C31" s="57" t="s">
        <v>69</v>
      </c>
      <c r="D31" s="58" t="s">
        <v>28</v>
      </c>
      <c r="E31" s="59" t="s">
        <v>22</v>
      </c>
      <c r="F31" s="60">
        <v>5</v>
      </c>
      <c r="G31" s="8">
        <f t="shared" si="0"/>
        <v>50</v>
      </c>
      <c r="H31" s="61">
        <v>74</v>
      </c>
      <c r="I31" s="7">
        <f t="shared" si="1"/>
        <v>148</v>
      </c>
      <c r="J31" s="39">
        <v>36</v>
      </c>
      <c r="K31" s="82">
        <f t="shared" si="2"/>
        <v>72</v>
      </c>
      <c r="L31" s="61">
        <v>8</v>
      </c>
      <c r="M31" s="7">
        <f t="shared" si="3"/>
        <v>80</v>
      </c>
      <c r="N31" s="62">
        <v>78</v>
      </c>
      <c r="O31" s="8">
        <f t="shared" si="4"/>
        <v>78</v>
      </c>
      <c r="P31" s="61">
        <v>41</v>
      </c>
      <c r="Q31" s="29">
        <f t="shared" si="5"/>
        <v>123</v>
      </c>
      <c r="R31" s="62">
        <v>3</v>
      </c>
      <c r="S31" s="8">
        <f t="shared" si="6"/>
        <v>60</v>
      </c>
      <c r="T31" s="61">
        <v>0</v>
      </c>
      <c r="U31" s="7">
        <f t="shared" si="7"/>
        <v>0</v>
      </c>
      <c r="V31" s="62">
        <v>34</v>
      </c>
      <c r="W31" s="8">
        <f t="shared" si="8"/>
        <v>102</v>
      </c>
      <c r="X31" s="61">
        <v>0</v>
      </c>
      <c r="Y31" s="29">
        <f t="shared" si="9"/>
        <v>0</v>
      </c>
      <c r="Z31" s="62">
        <v>39</v>
      </c>
      <c r="AA31" s="8">
        <f t="shared" si="10"/>
        <v>117</v>
      </c>
      <c r="AB31" s="61">
        <v>14</v>
      </c>
      <c r="AC31" s="7">
        <f t="shared" si="11"/>
        <v>84</v>
      </c>
      <c r="AD31" s="62">
        <v>1</v>
      </c>
      <c r="AE31" s="8">
        <f t="shared" si="12"/>
        <v>12</v>
      </c>
      <c r="AF31" s="60">
        <v>5</v>
      </c>
      <c r="AG31" s="8">
        <f t="shared" si="13"/>
        <v>75</v>
      </c>
      <c r="AH31" s="63">
        <v>6</v>
      </c>
      <c r="AI31" s="35">
        <f t="shared" si="14"/>
        <v>60</v>
      </c>
      <c r="AJ31" s="77">
        <f t="shared" si="15"/>
        <v>1061</v>
      </c>
    </row>
    <row r="32" spans="2:36" s="2" customFormat="1" ht="24" customHeight="1" x14ac:dyDescent="0.25">
      <c r="B32" s="6">
        <v>28</v>
      </c>
      <c r="C32" s="57" t="s">
        <v>45</v>
      </c>
      <c r="D32" s="58" t="s">
        <v>28</v>
      </c>
      <c r="E32" s="59" t="s">
        <v>22</v>
      </c>
      <c r="F32" s="60">
        <v>9</v>
      </c>
      <c r="G32" s="8">
        <f t="shared" si="0"/>
        <v>90</v>
      </c>
      <c r="H32" s="61">
        <v>60</v>
      </c>
      <c r="I32" s="7">
        <f t="shared" si="1"/>
        <v>120</v>
      </c>
      <c r="J32" s="39">
        <v>35</v>
      </c>
      <c r="K32" s="82">
        <f t="shared" si="2"/>
        <v>70</v>
      </c>
      <c r="L32" s="61">
        <v>8</v>
      </c>
      <c r="M32" s="7">
        <f t="shared" si="3"/>
        <v>80</v>
      </c>
      <c r="N32" s="62">
        <v>104</v>
      </c>
      <c r="O32" s="8">
        <f t="shared" si="4"/>
        <v>104</v>
      </c>
      <c r="P32" s="61">
        <v>38</v>
      </c>
      <c r="Q32" s="29">
        <f t="shared" si="5"/>
        <v>114</v>
      </c>
      <c r="R32" s="62">
        <v>4</v>
      </c>
      <c r="S32" s="8">
        <f t="shared" si="6"/>
        <v>80</v>
      </c>
      <c r="T32" s="61">
        <v>0</v>
      </c>
      <c r="U32" s="7">
        <f t="shared" si="7"/>
        <v>0</v>
      </c>
      <c r="V32" s="62">
        <v>47</v>
      </c>
      <c r="W32" s="8">
        <f t="shared" si="8"/>
        <v>141</v>
      </c>
      <c r="X32" s="61">
        <v>117</v>
      </c>
      <c r="Y32" s="29">
        <f t="shared" si="9"/>
        <v>117</v>
      </c>
      <c r="Z32" s="62">
        <v>34</v>
      </c>
      <c r="AA32" s="8">
        <f t="shared" si="10"/>
        <v>102</v>
      </c>
      <c r="AB32" s="61">
        <v>17</v>
      </c>
      <c r="AC32" s="7">
        <f t="shared" si="11"/>
        <v>102</v>
      </c>
      <c r="AD32" s="62">
        <v>5</v>
      </c>
      <c r="AE32" s="8">
        <f t="shared" si="12"/>
        <v>60</v>
      </c>
      <c r="AF32" s="60">
        <v>3</v>
      </c>
      <c r="AG32" s="8">
        <f t="shared" si="13"/>
        <v>45</v>
      </c>
      <c r="AH32" s="63">
        <v>6</v>
      </c>
      <c r="AI32" s="35">
        <f t="shared" si="14"/>
        <v>60</v>
      </c>
      <c r="AJ32" s="77">
        <f t="shared" si="15"/>
        <v>1285</v>
      </c>
    </row>
    <row r="33" spans="2:36" s="2" customFormat="1" ht="24" customHeight="1" x14ac:dyDescent="0.25">
      <c r="B33" s="6">
        <v>29</v>
      </c>
      <c r="C33" s="57" t="s">
        <v>104</v>
      </c>
      <c r="D33" s="58" t="s">
        <v>24</v>
      </c>
      <c r="E33" s="59" t="s">
        <v>22</v>
      </c>
      <c r="F33" s="60">
        <v>10</v>
      </c>
      <c r="G33" s="8">
        <f t="shared" si="0"/>
        <v>100</v>
      </c>
      <c r="H33" s="61">
        <v>55</v>
      </c>
      <c r="I33" s="7">
        <f t="shared" si="1"/>
        <v>110</v>
      </c>
      <c r="J33" s="39">
        <v>35</v>
      </c>
      <c r="K33" s="82">
        <f t="shared" si="2"/>
        <v>70</v>
      </c>
      <c r="L33" s="61">
        <v>10</v>
      </c>
      <c r="M33" s="7">
        <f t="shared" si="3"/>
        <v>100</v>
      </c>
      <c r="N33" s="62">
        <v>108</v>
      </c>
      <c r="O33" s="8">
        <f t="shared" si="4"/>
        <v>108</v>
      </c>
      <c r="P33" s="61">
        <v>44</v>
      </c>
      <c r="Q33" s="29">
        <f t="shared" si="5"/>
        <v>132</v>
      </c>
      <c r="R33" s="62">
        <v>1</v>
      </c>
      <c r="S33" s="8">
        <f t="shared" si="6"/>
        <v>20</v>
      </c>
      <c r="T33" s="61">
        <v>0</v>
      </c>
      <c r="U33" s="7">
        <f t="shared" si="7"/>
        <v>0</v>
      </c>
      <c r="V33" s="62">
        <v>8</v>
      </c>
      <c r="W33" s="8">
        <f t="shared" si="8"/>
        <v>24</v>
      </c>
      <c r="X33" s="61">
        <v>126</v>
      </c>
      <c r="Y33" s="29">
        <f t="shared" si="9"/>
        <v>126</v>
      </c>
      <c r="Z33" s="62">
        <v>16</v>
      </c>
      <c r="AA33" s="8">
        <f t="shared" si="10"/>
        <v>48</v>
      </c>
      <c r="AB33" s="61">
        <v>21</v>
      </c>
      <c r="AC33" s="7">
        <f t="shared" si="11"/>
        <v>126</v>
      </c>
      <c r="AD33" s="62">
        <v>5</v>
      </c>
      <c r="AE33" s="8">
        <f t="shared" si="12"/>
        <v>60</v>
      </c>
      <c r="AF33" s="60">
        <v>2</v>
      </c>
      <c r="AG33" s="8">
        <f t="shared" si="13"/>
        <v>30</v>
      </c>
      <c r="AH33" s="63">
        <v>0</v>
      </c>
      <c r="AI33" s="35">
        <f t="shared" si="14"/>
        <v>0</v>
      </c>
      <c r="AJ33" s="77">
        <f t="shared" si="15"/>
        <v>1054</v>
      </c>
    </row>
    <row r="34" spans="2:36" s="2" customFormat="1" ht="24" customHeight="1" x14ac:dyDescent="0.25">
      <c r="B34" s="6">
        <v>30</v>
      </c>
      <c r="C34" s="57" t="s">
        <v>75</v>
      </c>
      <c r="D34" s="58" t="s">
        <v>28</v>
      </c>
      <c r="E34" s="59" t="s">
        <v>22</v>
      </c>
      <c r="F34" s="60">
        <v>7</v>
      </c>
      <c r="G34" s="8">
        <f t="shared" si="0"/>
        <v>70</v>
      </c>
      <c r="H34" s="61">
        <v>39</v>
      </c>
      <c r="I34" s="7">
        <f t="shared" si="1"/>
        <v>78</v>
      </c>
      <c r="J34" s="39">
        <v>35</v>
      </c>
      <c r="K34" s="82">
        <f t="shared" si="2"/>
        <v>70</v>
      </c>
      <c r="L34" s="61">
        <v>7</v>
      </c>
      <c r="M34" s="7">
        <f t="shared" si="3"/>
        <v>70</v>
      </c>
      <c r="N34" s="62">
        <v>82</v>
      </c>
      <c r="O34" s="8">
        <f t="shared" si="4"/>
        <v>82</v>
      </c>
      <c r="P34" s="61">
        <v>34</v>
      </c>
      <c r="Q34" s="29">
        <f t="shared" si="5"/>
        <v>102</v>
      </c>
      <c r="R34" s="62">
        <v>3</v>
      </c>
      <c r="S34" s="8">
        <f t="shared" si="6"/>
        <v>60</v>
      </c>
      <c r="T34" s="61">
        <v>0</v>
      </c>
      <c r="U34" s="7">
        <f t="shared" si="7"/>
        <v>0</v>
      </c>
      <c r="V34" s="62">
        <v>5</v>
      </c>
      <c r="W34" s="8">
        <f t="shared" si="8"/>
        <v>15</v>
      </c>
      <c r="X34" s="61">
        <v>60</v>
      </c>
      <c r="Y34" s="29">
        <f t="shared" si="9"/>
        <v>60</v>
      </c>
      <c r="Z34" s="62">
        <v>23</v>
      </c>
      <c r="AA34" s="8">
        <f t="shared" si="10"/>
        <v>69</v>
      </c>
      <c r="AB34" s="61">
        <v>16</v>
      </c>
      <c r="AC34" s="7">
        <f t="shared" si="11"/>
        <v>96</v>
      </c>
      <c r="AD34" s="62">
        <v>3</v>
      </c>
      <c r="AE34" s="8">
        <f t="shared" si="12"/>
        <v>36</v>
      </c>
      <c r="AF34" s="60">
        <v>2</v>
      </c>
      <c r="AG34" s="8">
        <f t="shared" si="13"/>
        <v>30</v>
      </c>
      <c r="AH34" s="63">
        <v>0</v>
      </c>
      <c r="AI34" s="35">
        <f t="shared" si="14"/>
        <v>0</v>
      </c>
      <c r="AJ34" s="77">
        <f t="shared" si="15"/>
        <v>838</v>
      </c>
    </row>
    <row r="35" spans="2:36" s="2" customFormat="1" ht="24" customHeight="1" x14ac:dyDescent="0.25">
      <c r="B35" s="6">
        <v>31</v>
      </c>
      <c r="C35" s="57" t="s">
        <v>79</v>
      </c>
      <c r="D35" s="58" t="s">
        <v>28</v>
      </c>
      <c r="E35" s="59" t="s">
        <v>22</v>
      </c>
      <c r="F35" s="60">
        <v>1</v>
      </c>
      <c r="G35" s="8">
        <f t="shared" si="0"/>
        <v>10</v>
      </c>
      <c r="H35" s="61">
        <v>30</v>
      </c>
      <c r="I35" s="7">
        <f t="shared" si="1"/>
        <v>60</v>
      </c>
      <c r="J35" s="39">
        <v>35</v>
      </c>
      <c r="K35" s="82">
        <f t="shared" si="2"/>
        <v>70</v>
      </c>
      <c r="L35" s="61">
        <v>7</v>
      </c>
      <c r="M35" s="7">
        <f t="shared" si="3"/>
        <v>70</v>
      </c>
      <c r="N35" s="62">
        <v>59</v>
      </c>
      <c r="O35" s="8">
        <f t="shared" si="4"/>
        <v>59</v>
      </c>
      <c r="P35" s="61">
        <v>34</v>
      </c>
      <c r="Q35" s="29">
        <f t="shared" si="5"/>
        <v>102</v>
      </c>
      <c r="R35" s="62">
        <v>2</v>
      </c>
      <c r="S35" s="8">
        <f t="shared" si="6"/>
        <v>40</v>
      </c>
      <c r="T35" s="61">
        <v>0</v>
      </c>
      <c r="U35" s="7">
        <f t="shared" si="7"/>
        <v>0</v>
      </c>
      <c r="V35" s="62">
        <v>26</v>
      </c>
      <c r="W35" s="8">
        <f t="shared" si="8"/>
        <v>78</v>
      </c>
      <c r="X35" s="61">
        <v>75</v>
      </c>
      <c r="Y35" s="29">
        <f t="shared" si="9"/>
        <v>75</v>
      </c>
      <c r="Z35" s="62">
        <v>16</v>
      </c>
      <c r="AA35" s="8">
        <f t="shared" si="10"/>
        <v>48</v>
      </c>
      <c r="AB35" s="61">
        <v>11</v>
      </c>
      <c r="AC35" s="7">
        <f t="shared" si="11"/>
        <v>66</v>
      </c>
      <c r="AD35" s="62">
        <v>1</v>
      </c>
      <c r="AE35" s="8">
        <f t="shared" si="12"/>
        <v>12</v>
      </c>
      <c r="AF35" s="60">
        <v>1</v>
      </c>
      <c r="AG35" s="8">
        <f t="shared" si="13"/>
        <v>15</v>
      </c>
      <c r="AH35" s="63">
        <v>2</v>
      </c>
      <c r="AI35" s="35">
        <f t="shared" si="14"/>
        <v>20</v>
      </c>
      <c r="AJ35" s="77">
        <f t="shared" si="15"/>
        <v>725</v>
      </c>
    </row>
    <row r="36" spans="2:36" s="2" customFormat="1" ht="24" customHeight="1" x14ac:dyDescent="0.25">
      <c r="B36" s="6">
        <v>32</v>
      </c>
      <c r="C36" s="57" t="s">
        <v>101</v>
      </c>
      <c r="D36" s="58" t="s">
        <v>24</v>
      </c>
      <c r="E36" s="59" t="s">
        <v>22</v>
      </c>
      <c r="F36" s="60">
        <v>9</v>
      </c>
      <c r="G36" s="8">
        <f t="shared" si="0"/>
        <v>90</v>
      </c>
      <c r="H36" s="61">
        <v>66</v>
      </c>
      <c r="I36" s="7">
        <f t="shared" si="1"/>
        <v>132</v>
      </c>
      <c r="J36" s="39">
        <v>34</v>
      </c>
      <c r="K36" s="82">
        <f t="shared" si="2"/>
        <v>68</v>
      </c>
      <c r="L36" s="61">
        <v>14</v>
      </c>
      <c r="M36" s="7">
        <f t="shared" si="3"/>
        <v>140</v>
      </c>
      <c r="N36" s="62">
        <v>101</v>
      </c>
      <c r="O36" s="8">
        <f t="shared" si="4"/>
        <v>101</v>
      </c>
      <c r="P36" s="61">
        <v>36</v>
      </c>
      <c r="Q36" s="29">
        <f t="shared" si="5"/>
        <v>108</v>
      </c>
      <c r="R36" s="62">
        <v>4</v>
      </c>
      <c r="S36" s="8">
        <f t="shared" si="6"/>
        <v>80</v>
      </c>
      <c r="T36" s="61">
        <v>0</v>
      </c>
      <c r="U36" s="7">
        <f t="shared" si="7"/>
        <v>0</v>
      </c>
      <c r="V36" s="62">
        <v>28</v>
      </c>
      <c r="W36" s="8">
        <f t="shared" si="8"/>
        <v>84</v>
      </c>
      <c r="X36" s="61">
        <v>121</v>
      </c>
      <c r="Y36" s="29">
        <f t="shared" si="9"/>
        <v>121</v>
      </c>
      <c r="Z36" s="62">
        <v>35</v>
      </c>
      <c r="AA36" s="8">
        <f t="shared" si="10"/>
        <v>105</v>
      </c>
      <c r="AB36" s="61">
        <v>16</v>
      </c>
      <c r="AC36" s="7">
        <f t="shared" si="11"/>
        <v>96</v>
      </c>
      <c r="AD36" s="62">
        <v>6</v>
      </c>
      <c r="AE36" s="8">
        <f t="shared" si="12"/>
        <v>72</v>
      </c>
      <c r="AF36" s="60">
        <v>2</v>
      </c>
      <c r="AG36" s="8">
        <f t="shared" si="13"/>
        <v>30</v>
      </c>
      <c r="AH36" s="63">
        <v>5</v>
      </c>
      <c r="AI36" s="35">
        <f t="shared" si="14"/>
        <v>50</v>
      </c>
      <c r="AJ36" s="77">
        <f t="shared" si="15"/>
        <v>1277</v>
      </c>
    </row>
    <row r="37" spans="2:36" s="2" customFormat="1" ht="24" customHeight="1" x14ac:dyDescent="0.25">
      <c r="B37" s="6">
        <v>33</v>
      </c>
      <c r="C37" s="57" t="s">
        <v>116</v>
      </c>
      <c r="D37" s="58" t="s">
        <v>28</v>
      </c>
      <c r="E37" s="59" t="s">
        <v>21</v>
      </c>
      <c r="F37" s="60">
        <v>5</v>
      </c>
      <c r="G37" s="8">
        <f t="shared" ref="G37:G68" si="16">F37*10</f>
        <v>50</v>
      </c>
      <c r="H37" s="61">
        <v>57</v>
      </c>
      <c r="I37" s="7">
        <f t="shared" ref="I37:I68" si="17">H37*2</f>
        <v>114</v>
      </c>
      <c r="J37" s="39">
        <v>34</v>
      </c>
      <c r="K37" s="82">
        <f t="shared" ref="K37:K68" si="18">J37*2</f>
        <v>68</v>
      </c>
      <c r="L37" s="61">
        <v>7</v>
      </c>
      <c r="M37" s="7">
        <f t="shared" ref="M37:M68" si="19">L37*10</f>
        <v>70</v>
      </c>
      <c r="N37" s="62">
        <v>91</v>
      </c>
      <c r="O37" s="8">
        <f t="shared" ref="O37:O68" si="20">N37</f>
        <v>91</v>
      </c>
      <c r="P37" s="61">
        <v>45</v>
      </c>
      <c r="Q37" s="29">
        <f t="shared" ref="Q37:Q68" si="21">P37*3</f>
        <v>135</v>
      </c>
      <c r="R37" s="62">
        <v>3</v>
      </c>
      <c r="S37" s="8">
        <f t="shared" ref="S37:S68" si="22">R37*20</f>
        <v>60</v>
      </c>
      <c r="T37" s="61">
        <v>0</v>
      </c>
      <c r="U37" s="7">
        <f t="shared" ref="U37:U68" si="23">T37*10</f>
        <v>0</v>
      </c>
      <c r="V37" s="62">
        <v>33</v>
      </c>
      <c r="W37" s="8">
        <f t="shared" ref="W37:W68" si="24">V37*3</f>
        <v>99</v>
      </c>
      <c r="X37" s="61">
        <v>129</v>
      </c>
      <c r="Y37" s="29">
        <f t="shared" ref="Y37:Y68" si="25">X37</f>
        <v>129</v>
      </c>
      <c r="Z37" s="62">
        <v>13</v>
      </c>
      <c r="AA37" s="8">
        <f t="shared" ref="AA37:AA68" si="26">Z37*3</f>
        <v>39</v>
      </c>
      <c r="AB37" s="61">
        <v>0</v>
      </c>
      <c r="AC37" s="7">
        <f t="shared" ref="AC37:AC68" si="27">AB37*6</f>
        <v>0</v>
      </c>
      <c r="AD37" s="62">
        <v>5</v>
      </c>
      <c r="AE37" s="8">
        <f t="shared" ref="AE37:AE68" si="28">AD37*12</f>
        <v>60</v>
      </c>
      <c r="AF37" s="60">
        <v>1</v>
      </c>
      <c r="AG37" s="8">
        <f t="shared" si="13"/>
        <v>15</v>
      </c>
      <c r="AH37" s="63">
        <v>2</v>
      </c>
      <c r="AI37" s="35">
        <f t="shared" ref="AI37:AI68" si="29">AH37*10</f>
        <v>20</v>
      </c>
      <c r="AJ37" s="77">
        <f t="shared" ref="AJ37:AJ68" si="30">G37+I37+K37+M37+O37+Q37+S37+U37+W37+Y37+AA37+AC37+AE37+AG37+AI37</f>
        <v>950</v>
      </c>
    </row>
    <row r="38" spans="2:36" s="2" customFormat="1" ht="24" customHeight="1" x14ac:dyDescent="0.25">
      <c r="B38" s="6">
        <v>34</v>
      </c>
      <c r="C38" s="57" t="s">
        <v>118</v>
      </c>
      <c r="D38" s="58" t="s">
        <v>28</v>
      </c>
      <c r="E38" s="59" t="s">
        <v>21</v>
      </c>
      <c r="F38" s="60">
        <v>6</v>
      </c>
      <c r="G38" s="8">
        <f t="shared" si="16"/>
        <v>60</v>
      </c>
      <c r="H38" s="61">
        <v>65</v>
      </c>
      <c r="I38" s="7">
        <f t="shared" si="17"/>
        <v>130</v>
      </c>
      <c r="J38" s="39">
        <v>34</v>
      </c>
      <c r="K38" s="82">
        <f t="shared" si="18"/>
        <v>68</v>
      </c>
      <c r="L38" s="61">
        <v>5</v>
      </c>
      <c r="M38" s="7">
        <f t="shared" si="19"/>
        <v>50</v>
      </c>
      <c r="N38" s="62">
        <v>61</v>
      </c>
      <c r="O38" s="8">
        <f t="shared" si="20"/>
        <v>61</v>
      </c>
      <c r="P38" s="61">
        <v>34</v>
      </c>
      <c r="Q38" s="29">
        <f t="shared" si="21"/>
        <v>102</v>
      </c>
      <c r="R38" s="62">
        <v>1</v>
      </c>
      <c r="S38" s="8">
        <f t="shared" si="22"/>
        <v>20</v>
      </c>
      <c r="T38" s="61">
        <v>0</v>
      </c>
      <c r="U38" s="7">
        <f t="shared" si="23"/>
        <v>0</v>
      </c>
      <c r="V38" s="62">
        <v>8</v>
      </c>
      <c r="W38" s="8">
        <f t="shared" si="24"/>
        <v>24</v>
      </c>
      <c r="X38" s="61">
        <v>103</v>
      </c>
      <c r="Y38" s="29">
        <f t="shared" si="25"/>
        <v>103</v>
      </c>
      <c r="Z38" s="62">
        <v>35</v>
      </c>
      <c r="AA38" s="8">
        <f t="shared" si="26"/>
        <v>105</v>
      </c>
      <c r="AB38" s="61">
        <v>14</v>
      </c>
      <c r="AC38" s="7">
        <f t="shared" si="27"/>
        <v>84</v>
      </c>
      <c r="AD38" s="62">
        <v>1</v>
      </c>
      <c r="AE38" s="8">
        <f t="shared" si="28"/>
        <v>12</v>
      </c>
      <c r="AF38" s="60">
        <v>2</v>
      </c>
      <c r="AG38" s="8">
        <f t="shared" si="13"/>
        <v>30</v>
      </c>
      <c r="AH38" s="63">
        <v>1</v>
      </c>
      <c r="AI38" s="35">
        <f t="shared" si="29"/>
        <v>10</v>
      </c>
      <c r="AJ38" s="77">
        <f t="shared" si="30"/>
        <v>859</v>
      </c>
    </row>
    <row r="39" spans="2:36" s="2" customFormat="1" ht="24" customHeight="1" x14ac:dyDescent="0.25">
      <c r="B39" s="6">
        <v>35</v>
      </c>
      <c r="C39" s="57" t="s">
        <v>148</v>
      </c>
      <c r="D39" s="58" t="s">
        <v>28</v>
      </c>
      <c r="E39" s="59" t="s">
        <v>30</v>
      </c>
      <c r="F39" s="60">
        <v>5</v>
      </c>
      <c r="G39" s="8">
        <f t="shared" si="16"/>
        <v>50</v>
      </c>
      <c r="H39" s="61">
        <v>75</v>
      </c>
      <c r="I39" s="7">
        <f t="shared" si="17"/>
        <v>150</v>
      </c>
      <c r="J39" s="39">
        <v>32</v>
      </c>
      <c r="K39" s="82">
        <f t="shared" si="18"/>
        <v>64</v>
      </c>
      <c r="L39" s="61">
        <v>12</v>
      </c>
      <c r="M39" s="7">
        <f t="shared" si="19"/>
        <v>120</v>
      </c>
      <c r="N39" s="62">
        <v>110</v>
      </c>
      <c r="O39" s="8">
        <f t="shared" si="20"/>
        <v>110</v>
      </c>
      <c r="P39" s="61">
        <v>45</v>
      </c>
      <c r="Q39" s="29">
        <f t="shared" si="21"/>
        <v>135</v>
      </c>
      <c r="R39" s="62">
        <v>3</v>
      </c>
      <c r="S39" s="8">
        <f t="shared" si="22"/>
        <v>60</v>
      </c>
      <c r="T39" s="61">
        <v>0</v>
      </c>
      <c r="U39" s="7">
        <f t="shared" si="23"/>
        <v>0</v>
      </c>
      <c r="V39" s="62">
        <v>29</v>
      </c>
      <c r="W39" s="8">
        <f t="shared" si="24"/>
        <v>87</v>
      </c>
      <c r="X39" s="61">
        <v>132</v>
      </c>
      <c r="Y39" s="29">
        <f t="shared" si="25"/>
        <v>132</v>
      </c>
      <c r="Z39" s="62">
        <v>40</v>
      </c>
      <c r="AA39" s="8">
        <f t="shared" si="26"/>
        <v>120</v>
      </c>
      <c r="AB39" s="61">
        <v>19</v>
      </c>
      <c r="AC39" s="7">
        <f t="shared" si="27"/>
        <v>114</v>
      </c>
      <c r="AD39" s="62">
        <v>4</v>
      </c>
      <c r="AE39" s="8">
        <f t="shared" si="28"/>
        <v>48</v>
      </c>
      <c r="AF39" s="60">
        <v>2</v>
      </c>
      <c r="AG39" s="8">
        <f t="shared" si="13"/>
        <v>30</v>
      </c>
      <c r="AH39" s="63">
        <v>4</v>
      </c>
      <c r="AI39" s="35">
        <f t="shared" si="29"/>
        <v>40</v>
      </c>
      <c r="AJ39" s="77">
        <f t="shared" si="30"/>
        <v>1260</v>
      </c>
    </row>
    <row r="40" spans="2:36" s="2" customFormat="1" ht="24" customHeight="1" x14ac:dyDescent="0.25">
      <c r="B40" s="6">
        <v>36</v>
      </c>
      <c r="C40" s="57" t="s">
        <v>112</v>
      </c>
      <c r="D40" s="58" t="s">
        <v>28</v>
      </c>
      <c r="E40" s="59" t="s">
        <v>21</v>
      </c>
      <c r="F40" s="60">
        <v>10</v>
      </c>
      <c r="G40" s="8">
        <f t="shared" si="16"/>
        <v>100</v>
      </c>
      <c r="H40" s="61">
        <v>65</v>
      </c>
      <c r="I40" s="7">
        <f t="shared" si="17"/>
        <v>130</v>
      </c>
      <c r="J40" s="39">
        <v>32</v>
      </c>
      <c r="K40" s="82">
        <f t="shared" si="18"/>
        <v>64</v>
      </c>
      <c r="L40" s="61">
        <v>7</v>
      </c>
      <c r="M40" s="7">
        <f t="shared" si="19"/>
        <v>70</v>
      </c>
      <c r="N40" s="62">
        <v>90</v>
      </c>
      <c r="O40" s="8">
        <f t="shared" si="20"/>
        <v>90</v>
      </c>
      <c r="P40" s="61">
        <v>45</v>
      </c>
      <c r="Q40" s="29">
        <f t="shared" si="21"/>
        <v>135</v>
      </c>
      <c r="R40" s="62">
        <v>3</v>
      </c>
      <c r="S40" s="8">
        <f t="shared" si="22"/>
        <v>60</v>
      </c>
      <c r="T40" s="61">
        <v>0</v>
      </c>
      <c r="U40" s="7">
        <f t="shared" si="23"/>
        <v>0</v>
      </c>
      <c r="V40" s="62">
        <v>18</v>
      </c>
      <c r="W40" s="8">
        <f t="shared" si="24"/>
        <v>54</v>
      </c>
      <c r="X40" s="61">
        <v>109</v>
      </c>
      <c r="Y40" s="29">
        <f t="shared" si="25"/>
        <v>109</v>
      </c>
      <c r="Z40" s="62">
        <v>16</v>
      </c>
      <c r="AA40" s="8">
        <f t="shared" si="26"/>
        <v>48</v>
      </c>
      <c r="AB40" s="61">
        <v>5</v>
      </c>
      <c r="AC40" s="7">
        <f t="shared" si="27"/>
        <v>30</v>
      </c>
      <c r="AD40" s="62">
        <v>2</v>
      </c>
      <c r="AE40" s="8">
        <f t="shared" si="28"/>
        <v>24</v>
      </c>
      <c r="AF40" s="60">
        <v>4</v>
      </c>
      <c r="AG40" s="8">
        <f t="shared" si="13"/>
        <v>60</v>
      </c>
      <c r="AH40" s="63">
        <v>5</v>
      </c>
      <c r="AI40" s="35">
        <f t="shared" si="29"/>
        <v>50</v>
      </c>
      <c r="AJ40" s="77">
        <f t="shared" si="30"/>
        <v>1024</v>
      </c>
    </row>
    <row r="41" spans="2:36" s="2" customFormat="1" ht="24" customHeight="1" x14ac:dyDescent="0.25">
      <c r="B41" s="6">
        <v>37</v>
      </c>
      <c r="C41" s="57" t="s">
        <v>58</v>
      </c>
      <c r="D41" s="58" t="s">
        <v>28</v>
      </c>
      <c r="E41" s="59" t="s">
        <v>22</v>
      </c>
      <c r="F41" s="60">
        <v>6</v>
      </c>
      <c r="G41" s="8">
        <f t="shared" si="16"/>
        <v>60</v>
      </c>
      <c r="H41" s="61">
        <v>55</v>
      </c>
      <c r="I41" s="7">
        <f t="shared" si="17"/>
        <v>110</v>
      </c>
      <c r="J41" s="39">
        <v>31</v>
      </c>
      <c r="K41" s="82">
        <f t="shared" si="18"/>
        <v>62</v>
      </c>
      <c r="L41" s="61">
        <v>9</v>
      </c>
      <c r="M41" s="7">
        <f t="shared" si="19"/>
        <v>90</v>
      </c>
      <c r="N41" s="62">
        <v>115</v>
      </c>
      <c r="O41" s="8">
        <f t="shared" si="20"/>
        <v>115</v>
      </c>
      <c r="P41" s="61">
        <v>44</v>
      </c>
      <c r="Q41" s="29">
        <f t="shared" si="21"/>
        <v>132</v>
      </c>
      <c r="R41" s="62">
        <v>3</v>
      </c>
      <c r="S41" s="8">
        <f t="shared" si="22"/>
        <v>60</v>
      </c>
      <c r="T41" s="61">
        <v>0</v>
      </c>
      <c r="U41" s="7">
        <f t="shared" si="23"/>
        <v>0</v>
      </c>
      <c r="V41" s="62">
        <v>21</v>
      </c>
      <c r="W41" s="8">
        <f t="shared" si="24"/>
        <v>63</v>
      </c>
      <c r="X41" s="61">
        <v>135</v>
      </c>
      <c r="Y41" s="29">
        <f t="shared" si="25"/>
        <v>135</v>
      </c>
      <c r="Z41" s="62">
        <v>28</v>
      </c>
      <c r="AA41" s="8">
        <f t="shared" si="26"/>
        <v>84</v>
      </c>
      <c r="AB41" s="61">
        <v>15</v>
      </c>
      <c r="AC41" s="7">
        <f t="shared" si="27"/>
        <v>90</v>
      </c>
      <c r="AD41" s="62">
        <v>4</v>
      </c>
      <c r="AE41" s="8">
        <f t="shared" si="28"/>
        <v>48</v>
      </c>
      <c r="AF41" s="60">
        <v>9</v>
      </c>
      <c r="AG41" s="8">
        <f t="shared" si="13"/>
        <v>135</v>
      </c>
      <c r="AH41" s="63">
        <v>7</v>
      </c>
      <c r="AI41" s="35">
        <f t="shared" si="29"/>
        <v>70</v>
      </c>
      <c r="AJ41" s="77">
        <f t="shared" si="30"/>
        <v>1254</v>
      </c>
    </row>
    <row r="42" spans="2:36" s="2" customFormat="1" ht="24" customHeight="1" x14ac:dyDescent="0.25">
      <c r="B42" s="6">
        <v>38</v>
      </c>
      <c r="C42" s="57" t="s">
        <v>66</v>
      </c>
      <c r="D42" s="58" t="s">
        <v>28</v>
      </c>
      <c r="E42" s="59" t="s">
        <v>22</v>
      </c>
      <c r="F42" s="60">
        <v>12</v>
      </c>
      <c r="G42" s="8">
        <f t="shared" si="16"/>
        <v>120</v>
      </c>
      <c r="H42" s="61">
        <v>58</v>
      </c>
      <c r="I42" s="7">
        <f t="shared" si="17"/>
        <v>116</v>
      </c>
      <c r="J42" s="39">
        <v>31</v>
      </c>
      <c r="K42" s="82">
        <f t="shared" si="18"/>
        <v>62</v>
      </c>
      <c r="L42" s="61">
        <v>10</v>
      </c>
      <c r="M42" s="7">
        <f t="shared" si="19"/>
        <v>100</v>
      </c>
      <c r="N42" s="62">
        <v>82</v>
      </c>
      <c r="O42" s="8">
        <f t="shared" si="20"/>
        <v>82</v>
      </c>
      <c r="P42" s="61">
        <v>50</v>
      </c>
      <c r="Q42" s="29">
        <f t="shared" si="21"/>
        <v>150</v>
      </c>
      <c r="R42" s="62">
        <v>5</v>
      </c>
      <c r="S42" s="8">
        <f t="shared" si="22"/>
        <v>100</v>
      </c>
      <c r="T42" s="61">
        <v>0</v>
      </c>
      <c r="U42" s="7">
        <f t="shared" si="23"/>
        <v>0</v>
      </c>
      <c r="V42" s="62">
        <v>10</v>
      </c>
      <c r="W42" s="8">
        <f t="shared" si="24"/>
        <v>30</v>
      </c>
      <c r="X42" s="61">
        <v>97</v>
      </c>
      <c r="Y42" s="29">
        <f t="shared" si="25"/>
        <v>97</v>
      </c>
      <c r="Z42" s="62">
        <v>35</v>
      </c>
      <c r="AA42" s="8">
        <f t="shared" si="26"/>
        <v>105</v>
      </c>
      <c r="AB42" s="61">
        <v>7</v>
      </c>
      <c r="AC42" s="7">
        <f t="shared" si="27"/>
        <v>42</v>
      </c>
      <c r="AD42" s="62">
        <v>1</v>
      </c>
      <c r="AE42" s="8">
        <f t="shared" si="28"/>
        <v>12</v>
      </c>
      <c r="AF42" s="60">
        <v>2</v>
      </c>
      <c r="AG42" s="8">
        <f t="shared" si="13"/>
        <v>30</v>
      </c>
      <c r="AH42" s="63">
        <v>3</v>
      </c>
      <c r="AI42" s="35">
        <f t="shared" si="29"/>
        <v>30</v>
      </c>
      <c r="AJ42" s="77">
        <f t="shared" si="30"/>
        <v>1076</v>
      </c>
    </row>
    <row r="43" spans="2:36" s="2" customFormat="1" ht="24" customHeight="1" x14ac:dyDescent="0.25">
      <c r="B43" s="6">
        <v>39</v>
      </c>
      <c r="C43" s="57" t="s">
        <v>90</v>
      </c>
      <c r="D43" s="58" t="s">
        <v>23</v>
      </c>
      <c r="E43" s="59" t="s">
        <v>22</v>
      </c>
      <c r="F43" s="60">
        <v>6</v>
      </c>
      <c r="G43" s="8">
        <f t="shared" si="16"/>
        <v>60</v>
      </c>
      <c r="H43" s="61">
        <v>74</v>
      </c>
      <c r="I43" s="7">
        <f t="shared" si="17"/>
        <v>148</v>
      </c>
      <c r="J43" s="39">
        <v>30</v>
      </c>
      <c r="K43" s="82">
        <f t="shared" si="18"/>
        <v>60</v>
      </c>
      <c r="L43" s="61">
        <v>5</v>
      </c>
      <c r="M43" s="7">
        <f t="shared" si="19"/>
        <v>50</v>
      </c>
      <c r="N43" s="62">
        <v>113</v>
      </c>
      <c r="O43" s="8">
        <f t="shared" si="20"/>
        <v>113</v>
      </c>
      <c r="P43" s="61">
        <v>50</v>
      </c>
      <c r="Q43" s="29">
        <f t="shared" si="21"/>
        <v>150</v>
      </c>
      <c r="R43" s="62">
        <v>2</v>
      </c>
      <c r="S43" s="8">
        <f t="shared" si="22"/>
        <v>40</v>
      </c>
      <c r="T43" s="61">
        <v>0</v>
      </c>
      <c r="U43" s="7">
        <f t="shared" si="23"/>
        <v>0</v>
      </c>
      <c r="V43" s="62">
        <v>16</v>
      </c>
      <c r="W43" s="8">
        <f t="shared" si="24"/>
        <v>48</v>
      </c>
      <c r="X43" s="61">
        <v>74</v>
      </c>
      <c r="Y43" s="29">
        <f t="shared" si="25"/>
        <v>74</v>
      </c>
      <c r="Z43" s="62">
        <v>30</v>
      </c>
      <c r="AA43" s="8">
        <f t="shared" si="26"/>
        <v>90</v>
      </c>
      <c r="AB43" s="61">
        <v>13</v>
      </c>
      <c r="AC43" s="7">
        <f t="shared" si="27"/>
        <v>78</v>
      </c>
      <c r="AD43" s="62">
        <v>4</v>
      </c>
      <c r="AE43" s="8">
        <f t="shared" si="28"/>
        <v>48</v>
      </c>
      <c r="AF43" s="60">
        <v>4</v>
      </c>
      <c r="AG43" s="8">
        <f t="shared" si="13"/>
        <v>60</v>
      </c>
      <c r="AH43" s="63">
        <v>6</v>
      </c>
      <c r="AI43" s="35">
        <f t="shared" si="29"/>
        <v>60</v>
      </c>
      <c r="AJ43" s="77">
        <f t="shared" si="30"/>
        <v>1079</v>
      </c>
    </row>
    <row r="44" spans="2:36" s="2" customFormat="1" ht="24" customHeight="1" x14ac:dyDescent="0.25">
      <c r="B44" s="6">
        <v>40</v>
      </c>
      <c r="C44" s="57" t="s">
        <v>117</v>
      </c>
      <c r="D44" s="58" t="s">
        <v>28</v>
      </c>
      <c r="E44" s="59" t="s">
        <v>21</v>
      </c>
      <c r="F44" s="60">
        <v>6</v>
      </c>
      <c r="G44" s="8">
        <f t="shared" si="16"/>
        <v>60</v>
      </c>
      <c r="H44" s="61">
        <v>45</v>
      </c>
      <c r="I44" s="7">
        <f t="shared" si="17"/>
        <v>90</v>
      </c>
      <c r="J44" s="39">
        <v>29</v>
      </c>
      <c r="K44" s="82">
        <f t="shared" si="18"/>
        <v>58</v>
      </c>
      <c r="L44" s="61">
        <v>10</v>
      </c>
      <c r="M44" s="7">
        <f t="shared" si="19"/>
        <v>100</v>
      </c>
      <c r="N44" s="62">
        <v>65</v>
      </c>
      <c r="O44" s="8">
        <f t="shared" si="20"/>
        <v>65</v>
      </c>
      <c r="P44" s="61">
        <v>45</v>
      </c>
      <c r="Q44" s="29">
        <f t="shared" si="21"/>
        <v>135</v>
      </c>
      <c r="R44" s="62">
        <v>3</v>
      </c>
      <c r="S44" s="8">
        <f t="shared" si="22"/>
        <v>60</v>
      </c>
      <c r="T44" s="61">
        <v>0</v>
      </c>
      <c r="U44" s="7">
        <f t="shared" si="23"/>
        <v>0</v>
      </c>
      <c r="V44" s="62">
        <v>8</v>
      </c>
      <c r="W44" s="8">
        <f t="shared" si="24"/>
        <v>24</v>
      </c>
      <c r="X44" s="61">
        <v>106</v>
      </c>
      <c r="Y44" s="29">
        <f t="shared" si="25"/>
        <v>106</v>
      </c>
      <c r="Z44" s="62">
        <v>20</v>
      </c>
      <c r="AA44" s="8">
        <f t="shared" si="26"/>
        <v>60</v>
      </c>
      <c r="AB44" s="61">
        <v>4</v>
      </c>
      <c r="AC44" s="7">
        <f t="shared" si="27"/>
        <v>24</v>
      </c>
      <c r="AD44" s="62">
        <v>0</v>
      </c>
      <c r="AE44" s="8">
        <f t="shared" si="28"/>
        <v>0</v>
      </c>
      <c r="AF44" s="60">
        <v>3</v>
      </c>
      <c r="AG44" s="8">
        <f t="shared" si="13"/>
        <v>45</v>
      </c>
      <c r="AH44" s="63">
        <v>4</v>
      </c>
      <c r="AI44" s="35">
        <f t="shared" si="29"/>
        <v>40</v>
      </c>
      <c r="AJ44" s="77">
        <f t="shared" si="30"/>
        <v>867</v>
      </c>
    </row>
    <row r="45" spans="2:36" s="2" customFormat="1" ht="24" customHeight="1" x14ac:dyDescent="0.25">
      <c r="B45" s="6">
        <v>41</v>
      </c>
      <c r="C45" s="57" t="s">
        <v>106</v>
      </c>
      <c r="D45" s="58" t="s">
        <v>24</v>
      </c>
      <c r="E45" s="59" t="s">
        <v>22</v>
      </c>
      <c r="F45" s="60">
        <v>2</v>
      </c>
      <c r="G45" s="8">
        <f t="shared" si="16"/>
        <v>20</v>
      </c>
      <c r="H45" s="61">
        <v>37</v>
      </c>
      <c r="I45" s="7">
        <f t="shared" si="17"/>
        <v>74</v>
      </c>
      <c r="J45" s="39">
        <v>29</v>
      </c>
      <c r="K45" s="82">
        <f t="shared" si="18"/>
        <v>58</v>
      </c>
      <c r="L45" s="61">
        <v>8</v>
      </c>
      <c r="M45" s="7">
        <f t="shared" si="19"/>
        <v>80</v>
      </c>
      <c r="N45" s="62">
        <v>77</v>
      </c>
      <c r="O45" s="8">
        <f t="shared" si="20"/>
        <v>77</v>
      </c>
      <c r="P45" s="61">
        <v>42</v>
      </c>
      <c r="Q45" s="29">
        <f t="shared" si="21"/>
        <v>126</v>
      </c>
      <c r="R45" s="62">
        <v>0</v>
      </c>
      <c r="S45" s="8">
        <f t="shared" si="22"/>
        <v>0</v>
      </c>
      <c r="T45" s="61">
        <v>0</v>
      </c>
      <c r="U45" s="7">
        <f t="shared" si="23"/>
        <v>0</v>
      </c>
      <c r="V45" s="62">
        <v>18</v>
      </c>
      <c r="W45" s="8">
        <f t="shared" si="24"/>
        <v>54</v>
      </c>
      <c r="X45" s="61">
        <v>91</v>
      </c>
      <c r="Y45" s="29">
        <f t="shared" si="25"/>
        <v>91</v>
      </c>
      <c r="Z45" s="62">
        <v>29</v>
      </c>
      <c r="AA45" s="8">
        <f t="shared" si="26"/>
        <v>87</v>
      </c>
      <c r="AB45" s="61">
        <v>12</v>
      </c>
      <c r="AC45" s="7">
        <f t="shared" si="27"/>
        <v>72</v>
      </c>
      <c r="AD45" s="62">
        <v>2</v>
      </c>
      <c r="AE45" s="8">
        <f t="shared" si="28"/>
        <v>24</v>
      </c>
      <c r="AF45" s="60">
        <v>1</v>
      </c>
      <c r="AG45" s="8">
        <f t="shared" si="13"/>
        <v>15</v>
      </c>
      <c r="AH45" s="63">
        <v>1</v>
      </c>
      <c r="AI45" s="35">
        <f t="shared" si="29"/>
        <v>10</v>
      </c>
      <c r="AJ45" s="77">
        <f t="shared" si="30"/>
        <v>788</v>
      </c>
    </row>
    <row r="46" spans="2:36" s="2" customFormat="1" ht="24" customHeight="1" x14ac:dyDescent="0.25">
      <c r="B46" s="6">
        <v>42</v>
      </c>
      <c r="C46" s="57" t="s">
        <v>152</v>
      </c>
      <c r="D46" s="58" t="s">
        <v>28</v>
      </c>
      <c r="E46" s="59" t="s">
        <v>30</v>
      </c>
      <c r="F46" s="60">
        <v>8</v>
      </c>
      <c r="G46" s="8">
        <f t="shared" si="16"/>
        <v>80</v>
      </c>
      <c r="H46" s="61">
        <v>36</v>
      </c>
      <c r="I46" s="7">
        <f t="shared" si="17"/>
        <v>72</v>
      </c>
      <c r="J46" s="39">
        <v>28</v>
      </c>
      <c r="K46" s="82">
        <f t="shared" si="18"/>
        <v>56</v>
      </c>
      <c r="L46" s="61">
        <v>8</v>
      </c>
      <c r="M46" s="7">
        <f t="shared" si="19"/>
        <v>80</v>
      </c>
      <c r="N46" s="62">
        <v>63</v>
      </c>
      <c r="O46" s="8">
        <f t="shared" si="20"/>
        <v>63</v>
      </c>
      <c r="P46" s="61">
        <v>56</v>
      </c>
      <c r="Q46" s="29">
        <f t="shared" si="21"/>
        <v>168</v>
      </c>
      <c r="R46" s="62">
        <v>0</v>
      </c>
      <c r="S46" s="8">
        <f t="shared" si="22"/>
        <v>0</v>
      </c>
      <c r="T46" s="61">
        <v>0</v>
      </c>
      <c r="U46" s="7">
        <f t="shared" si="23"/>
        <v>0</v>
      </c>
      <c r="V46" s="62">
        <v>26</v>
      </c>
      <c r="W46" s="8">
        <f t="shared" si="24"/>
        <v>78</v>
      </c>
      <c r="X46" s="61">
        <v>116</v>
      </c>
      <c r="Y46" s="29">
        <f t="shared" si="25"/>
        <v>116</v>
      </c>
      <c r="Z46" s="62">
        <v>32</v>
      </c>
      <c r="AA46" s="8">
        <f t="shared" si="26"/>
        <v>96</v>
      </c>
      <c r="AB46" s="61">
        <v>16</v>
      </c>
      <c r="AC46" s="7">
        <f t="shared" si="27"/>
        <v>96</v>
      </c>
      <c r="AD46" s="62">
        <v>2</v>
      </c>
      <c r="AE46" s="8">
        <f t="shared" si="28"/>
        <v>24</v>
      </c>
      <c r="AF46" s="60">
        <v>0</v>
      </c>
      <c r="AG46" s="8">
        <v>0</v>
      </c>
      <c r="AH46" s="63">
        <v>7</v>
      </c>
      <c r="AI46" s="35">
        <f t="shared" si="29"/>
        <v>70</v>
      </c>
      <c r="AJ46" s="77">
        <f t="shared" si="30"/>
        <v>999</v>
      </c>
    </row>
    <row r="47" spans="2:36" s="2" customFormat="1" ht="24" customHeight="1" x14ac:dyDescent="0.25">
      <c r="B47" s="6">
        <v>43</v>
      </c>
      <c r="C47" s="57" t="s">
        <v>74</v>
      </c>
      <c r="D47" s="58" t="s">
        <v>28</v>
      </c>
      <c r="E47" s="59" t="s">
        <v>22</v>
      </c>
      <c r="F47" s="60">
        <v>6</v>
      </c>
      <c r="G47" s="8">
        <f t="shared" si="16"/>
        <v>60</v>
      </c>
      <c r="H47" s="61">
        <v>56</v>
      </c>
      <c r="I47" s="7">
        <f t="shared" si="17"/>
        <v>112</v>
      </c>
      <c r="J47" s="39">
        <v>27</v>
      </c>
      <c r="K47" s="82">
        <f t="shared" si="18"/>
        <v>54</v>
      </c>
      <c r="L47" s="61">
        <v>5</v>
      </c>
      <c r="M47" s="7">
        <f t="shared" si="19"/>
        <v>50</v>
      </c>
      <c r="N47" s="62">
        <v>100</v>
      </c>
      <c r="O47" s="8">
        <f t="shared" si="20"/>
        <v>100</v>
      </c>
      <c r="P47" s="61">
        <v>31</v>
      </c>
      <c r="Q47" s="29">
        <f t="shared" si="21"/>
        <v>93</v>
      </c>
      <c r="R47" s="62">
        <v>0</v>
      </c>
      <c r="S47" s="8">
        <f t="shared" si="22"/>
        <v>0</v>
      </c>
      <c r="T47" s="61">
        <v>0</v>
      </c>
      <c r="U47" s="7">
        <f t="shared" si="23"/>
        <v>0</v>
      </c>
      <c r="V47" s="62">
        <v>29</v>
      </c>
      <c r="W47" s="8">
        <f t="shared" si="24"/>
        <v>87</v>
      </c>
      <c r="X47" s="61">
        <v>111</v>
      </c>
      <c r="Y47" s="29">
        <f t="shared" si="25"/>
        <v>111</v>
      </c>
      <c r="Z47" s="62">
        <v>24</v>
      </c>
      <c r="AA47" s="8">
        <f t="shared" si="26"/>
        <v>72</v>
      </c>
      <c r="AB47" s="61">
        <v>0</v>
      </c>
      <c r="AC47" s="7">
        <f t="shared" si="27"/>
        <v>0</v>
      </c>
      <c r="AD47" s="62">
        <v>4</v>
      </c>
      <c r="AE47" s="8">
        <f t="shared" si="28"/>
        <v>48</v>
      </c>
      <c r="AF47" s="60">
        <v>1</v>
      </c>
      <c r="AG47" s="8">
        <f t="shared" ref="AG47:AG78" si="31">AF47*15</f>
        <v>15</v>
      </c>
      <c r="AH47" s="63">
        <v>1</v>
      </c>
      <c r="AI47" s="35">
        <f t="shared" si="29"/>
        <v>10</v>
      </c>
      <c r="AJ47" s="77">
        <f t="shared" si="30"/>
        <v>812</v>
      </c>
    </row>
    <row r="48" spans="2:36" s="2" customFormat="1" ht="24" customHeight="1" x14ac:dyDescent="0.25">
      <c r="B48" s="6">
        <v>44</v>
      </c>
      <c r="C48" s="57" t="s">
        <v>85</v>
      </c>
      <c r="D48" s="58" t="s">
        <v>28</v>
      </c>
      <c r="E48" s="59" t="s">
        <v>22</v>
      </c>
      <c r="F48" s="60">
        <v>7</v>
      </c>
      <c r="G48" s="8">
        <f t="shared" si="16"/>
        <v>70</v>
      </c>
      <c r="H48" s="61">
        <v>36</v>
      </c>
      <c r="I48" s="7">
        <f t="shared" si="17"/>
        <v>72</v>
      </c>
      <c r="J48" s="39">
        <v>27</v>
      </c>
      <c r="K48" s="82">
        <f t="shared" si="18"/>
        <v>54</v>
      </c>
      <c r="L48" s="61">
        <v>4</v>
      </c>
      <c r="M48" s="7">
        <f t="shared" si="19"/>
        <v>40</v>
      </c>
      <c r="N48" s="62">
        <v>56</v>
      </c>
      <c r="O48" s="8">
        <f t="shared" si="20"/>
        <v>56</v>
      </c>
      <c r="P48" s="61">
        <v>26</v>
      </c>
      <c r="Q48" s="29">
        <f t="shared" si="21"/>
        <v>78</v>
      </c>
      <c r="R48" s="62">
        <v>4</v>
      </c>
      <c r="S48" s="8">
        <f t="shared" si="22"/>
        <v>80</v>
      </c>
      <c r="T48" s="61">
        <v>0</v>
      </c>
      <c r="U48" s="7">
        <f t="shared" si="23"/>
        <v>0</v>
      </c>
      <c r="V48" s="62">
        <v>5</v>
      </c>
      <c r="W48" s="8">
        <f t="shared" si="24"/>
        <v>15</v>
      </c>
      <c r="X48" s="61">
        <v>0</v>
      </c>
      <c r="Y48" s="29">
        <f t="shared" si="25"/>
        <v>0</v>
      </c>
      <c r="Z48" s="62">
        <v>26</v>
      </c>
      <c r="AA48" s="8">
        <f t="shared" si="26"/>
        <v>78</v>
      </c>
      <c r="AB48" s="61">
        <v>3</v>
      </c>
      <c r="AC48" s="7">
        <f t="shared" si="27"/>
        <v>18</v>
      </c>
      <c r="AD48" s="62">
        <v>1</v>
      </c>
      <c r="AE48" s="8">
        <f t="shared" si="28"/>
        <v>12</v>
      </c>
      <c r="AF48" s="60">
        <v>1</v>
      </c>
      <c r="AG48" s="8">
        <f t="shared" si="31"/>
        <v>15</v>
      </c>
      <c r="AH48" s="63">
        <v>5</v>
      </c>
      <c r="AI48" s="35">
        <f t="shared" si="29"/>
        <v>50</v>
      </c>
      <c r="AJ48" s="77">
        <f t="shared" si="30"/>
        <v>638</v>
      </c>
    </row>
    <row r="49" spans="2:36" s="2" customFormat="1" ht="24" customHeight="1" x14ac:dyDescent="0.25">
      <c r="B49" s="6">
        <v>45</v>
      </c>
      <c r="C49" s="57" t="s">
        <v>65</v>
      </c>
      <c r="D49" s="58" t="s">
        <v>28</v>
      </c>
      <c r="E49" s="59" t="s">
        <v>22</v>
      </c>
      <c r="F49" s="60">
        <v>7</v>
      </c>
      <c r="G49" s="8">
        <f t="shared" si="16"/>
        <v>70</v>
      </c>
      <c r="H49" s="61">
        <v>65</v>
      </c>
      <c r="I49" s="7">
        <f t="shared" si="17"/>
        <v>130</v>
      </c>
      <c r="J49" s="39">
        <v>26</v>
      </c>
      <c r="K49" s="82">
        <f t="shared" si="18"/>
        <v>52</v>
      </c>
      <c r="L49" s="61">
        <v>11</v>
      </c>
      <c r="M49" s="7">
        <f t="shared" si="19"/>
        <v>110</v>
      </c>
      <c r="N49" s="62">
        <v>116</v>
      </c>
      <c r="O49" s="8">
        <f t="shared" si="20"/>
        <v>116</v>
      </c>
      <c r="P49" s="61">
        <v>40</v>
      </c>
      <c r="Q49" s="29">
        <f t="shared" si="21"/>
        <v>120</v>
      </c>
      <c r="R49" s="62">
        <v>3</v>
      </c>
      <c r="S49" s="8">
        <f t="shared" si="22"/>
        <v>60</v>
      </c>
      <c r="T49" s="61">
        <v>0</v>
      </c>
      <c r="U49" s="7">
        <f t="shared" si="23"/>
        <v>0</v>
      </c>
      <c r="V49" s="62">
        <v>39</v>
      </c>
      <c r="W49" s="8">
        <f t="shared" si="24"/>
        <v>117</v>
      </c>
      <c r="X49" s="61">
        <v>130</v>
      </c>
      <c r="Y49" s="29">
        <f t="shared" si="25"/>
        <v>130</v>
      </c>
      <c r="Z49" s="62">
        <v>26</v>
      </c>
      <c r="AA49" s="8">
        <f t="shared" si="26"/>
        <v>78</v>
      </c>
      <c r="AB49" s="61">
        <v>4</v>
      </c>
      <c r="AC49" s="7">
        <f t="shared" si="27"/>
        <v>24</v>
      </c>
      <c r="AD49" s="62">
        <v>3</v>
      </c>
      <c r="AE49" s="8">
        <f t="shared" si="28"/>
        <v>36</v>
      </c>
      <c r="AF49" s="60">
        <v>1</v>
      </c>
      <c r="AG49" s="8">
        <f t="shared" si="31"/>
        <v>15</v>
      </c>
      <c r="AH49" s="63">
        <v>3</v>
      </c>
      <c r="AI49" s="35">
        <f t="shared" si="29"/>
        <v>30</v>
      </c>
      <c r="AJ49" s="77">
        <f t="shared" si="30"/>
        <v>1088</v>
      </c>
    </row>
    <row r="50" spans="2:36" s="2" customFormat="1" ht="24" customHeight="1" x14ac:dyDescent="0.25">
      <c r="B50" s="6">
        <v>46</v>
      </c>
      <c r="C50" s="57" t="s">
        <v>92</v>
      </c>
      <c r="D50" s="58" t="s">
        <v>23</v>
      </c>
      <c r="E50" s="59" t="s">
        <v>22</v>
      </c>
      <c r="F50" s="60">
        <v>6</v>
      </c>
      <c r="G50" s="8">
        <f t="shared" si="16"/>
        <v>60</v>
      </c>
      <c r="H50" s="61">
        <v>46</v>
      </c>
      <c r="I50" s="7">
        <f t="shared" si="17"/>
        <v>92</v>
      </c>
      <c r="J50" s="39">
        <v>26</v>
      </c>
      <c r="K50" s="82">
        <f t="shared" si="18"/>
        <v>52</v>
      </c>
      <c r="L50" s="61">
        <v>10</v>
      </c>
      <c r="M50" s="7">
        <f t="shared" si="19"/>
        <v>100</v>
      </c>
      <c r="N50" s="62">
        <v>71</v>
      </c>
      <c r="O50" s="8">
        <f t="shared" si="20"/>
        <v>71</v>
      </c>
      <c r="P50" s="61">
        <v>50</v>
      </c>
      <c r="Q50" s="29">
        <f t="shared" si="21"/>
        <v>150</v>
      </c>
      <c r="R50" s="62">
        <v>0</v>
      </c>
      <c r="S50" s="8">
        <f t="shared" si="22"/>
        <v>0</v>
      </c>
      <c r="T50" s="61">
        <v>0</v>
      </c>
      <c r="U50" s="7">
        <f t="shared" si="23"/>
        <v>0</v>
      </c>
      <c r="V50" s="62">
        <v>20</v>
      </c>
      <c r="W50" s="8">
        <f t="shared" si="24"/>
        <v>60</v>
      </c>
      <c r="X50" s="61">
        <v>93</v>
      </c>
      <c r="Y50" s="29">
        <f t="shared" si="25"/>
        <v>93</v>
      </c>
      <c r="Z50" s="62">
        <v>18</v>
      </c>
      <c r="AA50" s="8">
        <f t="shared" si="26"/>
        <v>54</v>
      </c>
      <c r="AB50" s="61">
        <v>7</v>
      </c>
      <c r="AC50" s="7">
        <f t="shared" si="27"/>
        <v>42</v>
      </c>
      <c r="AD50" s="62">
        <v>8</v>
      </c>
      <c r="AE50" s="8">
        <f t="shared" si="28"/>
        <v>96</v>
      </c>
      <c r="AF50" s="60">
        <v>1</v>
      </c>
      <c r="AG50" s="8">
        <f t="shared" si="31"/>
        <v>15</v>
      </c>
      <c r="AH50" s="63">
        <v>6</v>
      </c>
      <c r="AI50" s="35">
        <f t="shared" si="29"/>
        <v>60</v>
      </c>
      <c r="AJ50" s="77">
        <f t="shared" si="30"/>
        <v>945</v>
      </c>
    </row>
    <row r="51" spans="2:36" s="2" customFormat="1" ht="24" customHeight="1" x14ac:dyDescent="0.25">
      <c r="B51" s="6">
        <v>47</v>
      </c>
      <c r="C51" s="57" t="s">
        <v>120</v>
      </c>
      <c r="D51" s="58" t="s">
        <v>28</v>
      </c>
      <c r="E51" s="59" t="s">
        <v>21</v>
      </c>
      <c r="F51" s="60">
        <v>9</v>
      </c>
      <c r="G51" s="8">
        <f t="shared" si="16"/>
        <v>90</v>
      </c>
      <c r="H51" s="61">
        <v>40</v>
      </c>
      <c r="I51" s="7">
        <f t="shared" si="17"/>
        <v>80</v>
      </c>
      <c r="J51" s="39">
        <v>26</v>
      </c>
      <c r="K51" s="82">
        <f t="shared" si="18"/>
        <v>52</v>
      </c>
      <c r="L51" s="61">
        <v>3</v>
      </c>
      <c r="M51" s="7">
        <f t="shared" si="19"/>
        <v>30</v>
      </c>
      <c r="N51" s="62">
        <v>45</v>
      </c>
      <c r="O51" s="8">
        <f t="shared" si="20"/>
        <v>45</v>
      </c>
      <c r="P51" s="61">
        <v>44</v>
      </c>
      <c r="Q51" s="29">
        <f t="shared" si="21"/>
        <v>132</v>
      </c>
      <c r="R51" s="62">
        <v>1</v>
      </c>
      <c r="S51" s="8">
        <f t="shared" si="22"/>
        <v>20</v>
      </c>
      <c r="T51" s="61">
        <v>0</v>
      </c>
      <c r="U51" s="7">
        <f t="shared" si="23"/>
        <v>0</v>
      </c>
      <c r="V51" s="62">
        <v>13</v>
      </c>
      <c r="W51" s="8">
        <f t="shared" si="24"/>
        <v>39</v>
      </c>
      <c r="X51" s="61">
        <v>114</v>
      </c>
      <c r="Y51" s="29">
        <f t="shared" si="25"/>
        <v>114</v>
      </c>
      <c r="Z51" s="62">
        <v>16</v>
      </c>
      <c r="AA51" s="8">
        <f t="shared" si="26"/>
        <v>48</v>
      </c>
      <c r="AB51" s="61">
        <v>17</v>
      </c>
      <c r="AC51" s="7">
        <f t="shared" si="27"/>
        <v>102</v>
      </c>
      <c r="AD51" s="62">
        <v>2</v>
      </c>
      <c r="AE51" s="8">
        <f t="shared" si="28"/>
        <v>24</v>
      </c>
      <c r="AF51" s="60">
        <v>0</v>
      </c>
      <c r="AG51" s="8">
        <f t="shared" si="31"/>
        <v>0</v>
      </c>
      <c r="AH51" s="63">
        <v>3</v>
      </c>
      <c r="AI51" s="35">
        <f t="shared" si="29"/>
        <v>30</v>
      </c>
      <c r="AJ51" s="77">
        <f t="shared" si="30"/>
        <v>806</v>
      </c>
    </row>
    <row r="52" spans="2:36" s="2" customFormat="1" ht="24" customHeight="1" x14ac:dyDescent="0.25">
      <c r="B52" s="6">
        <v>48</v>
      </c>
      <c r="C52" s="57" t="s">
        <v>68</v>
      </c>
      <c r="D52" s="58" t="s">
        <v>28</v>
      </c>
      <c r="E52" s="59" t="s">
        <v>22</v>
      </c>
      <c r="F52" s="60">
        <v>6</v>
      </c>
      <c r="G52" s="8">
        <f t="shared" si="16"/>
        <v>60</v>
      </c>
      <c r="H52" s="61">
        <v>61</v>
      </c>
      <c r="I52" s="7">
        <f t="shared" si="17"/>
        <v>122</v>
      </c>
      <c r="J52" s="39">
        <v>25</v>
      </c>
      <c r="K52" s="82">
        <f t="shared" si="18"/>
        <v>50</v>
      </c>
      <c r="L52" s="61">
        <v>9</v>
      </c>
      <c r="M52" s="7">
        <f t="shared" si="19"/>
        <v>90</v>
      </c>
      <c r="N52" s="62">
        <v>132</v>
      </c>
      <c r="O52" s="8">
        <f t="shared" si="20"/>
        <v>132</v>
      </c>
      <c r="P52" s="61">
        <v>47</v>
      </c>
      <c r="Q52" s="29">
        <f t="shared" si="21"/>
        <v>141</v>
      </c>
      <c r="R52" s="62">
        <v>2</v>
      </c>
      <c r="S52" s="8">
        <f t="shared" si="22"/>
        <v>40</v>
      </c>
      <c r="T52" s="61">
        <v>0</v>
      </c>
      <c r="U52" s="7">
        <f t="shared" si="23"/>
        <v>0</v>
      </c>
      <c r="V52" s="62">
        <v>24</v>
      </c>
      <c r="W52" s="8">
        <f t="shared" si="24"/>
        <v>72</v>
      </c>
      <c r="X52" s="61">
        <v>123</v>
      </c>
      <c r="Y52" s="29">
        <f t="shared" si="25"/>
        <v>123</v>
      </c>
      <c r="Z52" s="62">
        <v>13</v>
      </c>
      <c r="AA52" s="8">
        <f t="shared" si="26"/>
        <v>39</v>
      </c>
      <c r="AB52" s="61">
        <v>18</v>
      </c>
      <c r="AC52" s="7">
        <f t="shared" si="27"/>
        <v>108</v>
      </c>
      <c r="AD52" s="62">
        <v>2</v>
      </c>
      <c r="AE52" s="8">
        <f t="shared" si="28"/>
        <v>24</v>
      </c>
      <c r="AF52" s="60">
        <v>1</v>
      </c>
      <c r="AG52" s="8">
        <f t="shared" si="31"/>
        <v>15</v>
      </c>
      <c r="AH52" s="63">
        <v>5</v>
      </c>
      <c r="AI52" s="35">
        <f t="shared" si="29"/>
        <v>50</v>
      </c>
      <c r="AJ52" s="77">
        <f t="shared" si="30"/>
        <v>1066</v>
      </c>
    </row>
    <row r="53" spans="2:36" s="2" customFormat="1" ht="24" customHeight="1" x14ac:dyDescent="0.25">
      <c r="B53" s="6">
        <v>49</v>
      </c>
      <c r="C53" s="57" t="s">
        <v>138</v>
      </c>
      <c r="D53" s="58" t="s">
        <v>28</v>
      </c>
      <c r="E53" s="59" t="s">
        <v>31</v>
      </c>
      <c r="F53" s="60">
        <v>9</v>
      </c>
      <c r="G53" s="8">
        <f t="shared" si="16"/>
        <v>90</v>
      </c>
      <c r="H53" s="61">
        <v>43</v>
      </c>
      <c r="I53" s="7">
        <f t="shared" si="17"/>
        <v>86</v>
      </c>
      <c r="J53" s="39">
        <v>25</v>
      </c>
      <c r="K53" s="82">
        <f t="shared" si="18"/>
        <v>50</v>
      </c>
      <c r="L53" s="61">
        <v>10</v>
      </c>
      <c r="M53" s="7">
        <f t="shared" si="19"/>
        <v>100</v>
      </c>
      <c r="N53" s="62">
        <v>104</v>
      </c>
      <c r="O53" s="8">
        <f t="shared" si="20"/>
        <v>104</v>
      </c>
      <c r="P53" s="61">
        <v>36</v>
      </c>
      <c r="Q53" s="29">
        <f t="shared" si="21"/>
        <v>108</v>
      </c>
      <c r="R53" s="62">
        <v>2</v>
      </c>
      <c r="S53" s="8">
        <f t="shared" si="22"/>
        <v>40</v>
      </c>
      <c r="T53" s="61">
        <v>0</v>
      </c>
      <c r="U53" s="7">
        <f t="shared" si="23"/>
        <v>0</v>
      </c>
      <c r="V53" s="62">
        <v>5</v>
      </c>
      <c r="W53" s="8">
        <f t="shared" si="24"/>
        <v>15</v>
      </c>
      <c r="X53" s="61">
        <v>119</v>
      </c>
      <c r="Y53" s="29">
        <f t="shared" si="25"/>
        <v>119</v>
      </c>
      <c r="Z53" s="62">
        <v>5</v>
      </c>
      <c r="AA53" s="8">
        <f t="shared" si="26"/>
        <v>15</v>
      </c>
      <c r="AB53" s="61">
        <v>16</v>
      </c>
      <c r="AC53" s="7">
        <f t="shared" si="27"/>
        <v>96</v>
      </c>
      <c r="AD53" s="62">
        <v>4</v>
      </c>
      <c r="AE53" s="8">
        <f t="shared" si="28"/>
        <v>48</v>
      </c>
      <c r="AF53" s="60">
        <v>8</v>
      </c>
      <c r="AG53" s="8">
        <f t="shared" si="31"/>
        <v>120</v>
      </c>
      <c r="AH53" s="63">
        <v>3</v>
      </c>
      <c r="AI53" s="35">
        <f t="shared" si="29"/>
        <v>30</v>
      </c>
      <c r="AJ53" s="77">
        <f t="shared" si="30"/>
        <v>1021</v>
      </c>
    </row>
    <row r="54" spans="2:36" s="2" customFormat="1" ht="24" customHeight="1" x14ac:dyDescent="0.25">
      <c r="B54" s="6">
        <v>50</v>
      </c>
      <c r="C54" s="57" t="s">
        <v>113</v>
      </c>
      <c r="D54" s="58" t="s">
        <v>24</v>
      </c>
      <c r="E54" s="59" t="s">
        <v>21</v>
      </c>
      <c r="F54" s="60">
        <v>6</v>
      </c>
      <c r="G54" s="8">
        <f t="shared" si="16"/>
        <v>60</v>
      </c>
      <c r="H54" s="61">
        <v>46</v>
      </c>
      <c r="I54" s="7">
        <f t="shared" si="17"/>
        <v>92</v>
      </c>
      <c r="J54" s="39">
        <v>23</v>
      </c>
      <c r="K54" s="82">
        <f t="shared" si="18"/>
        <v>46</v>
      </c>
      <c r="L54" s="61">
        <v>7</v>
      </c>
      <c r="M54" s="7">
        <f t="shared" si="19"/>
        <v>70</v>
      </c>
      <c r="N54" s="62">
        <v>104</v>
      </c>
      <c r="O54" s="8">
        <f t="shared" si="20"/>
        <v>104</v>
      </c>
      <c r="P54" s="61">
        <v>44</v>
      </c>
      <c r="Q54" s="29">
        <f t="shared" si="21"/>
        <v>132</v>
      </c>
      <c r="R54" s="62">
        <v>2</v>
      </c>
      <c r="S54" s="8">
        <f t="shared" si="22"/>
        <v>40</v>
      </c>
      <c r="T54" s="61">
        <v>0</v>
      </c>
      <c r="U54" s="7">
        <f t="shared" si="23"/>
        <v>0</v>
      </c>
      <c r="V54" s="62">
        <v>15</v>
      </c>
      <c r="W54" s="8">
        <f t="shared" si="24"/>
        <v>45</v>
      </c>
      <c r="X54" s="61">
        <v>100</v>
      </c>
      <c r="Y54" s="29">
        <f t="shared" si="25"/>
        <v>100</v>
      </c>
      <c r="Z54" s="62">
        <v>18</v>
      </c>
      <c r="AA54" s="8">
        <f t="shared" si="26"/>
        <v>54</v>
      </c>
      <c r="AB54" s="61">
        <v>14</v>
      </c>
      <c r="AC54" s="7">
        <f t="shared" si="27"/>
        <v>84</v>
      </c>
      <c r="AD54" s="62">
        <v>3</v>
      </c>
      <c r="AE54" s="8">
        <f t="shared" si="28"/>
        <v>36</v>
      </c>
      <c r="AF54" s="60">
        <v>1</v>
      </c>
      <c r="AG54" s="8">
        <f t="shared" si="31"/>
        <v>15</v>
      </c>
      <c r="AH54" s="63">
        <v>5</v>
      </c>
      <c r="AI54" s="35">
        <f t="shared" si="29"/>
        <v>50</v>
      </c>
      <c r="AJ54" s="77">
        <f t="shared" si="30"/>
        <v>928</v>
      </c>
    </row>
    <row r="55" spans="2:36" s="2" customFormat="1" ht="24" customHeight="1" x14ac:dyDescent="0.25">
      <c r="B55" s="6">
        <v>51</v>
      </c>
      <c r="C55" s="57" t="s">
        <v>94</v>
      </c>
      <c r="D55" s="58" t="s">
        <v>23</v>
      </c>
      <c r="E55" s="59" t="s">
        <v>22</v>
      </c>
      <c r="F55" s="60">
        <v>5</v>
      </c>
      <c r="G55" s="8">
        <f t="shared" si="16"/>
        <v>50</v>
      </c>
      <c r="H55" s="61">
        <v>62</v>
      </c>
      <c r="I55" s="7">
        <f t="shared" si="17"/>
        <v>124</v>
      </c>
      <c r="J55" s="39">
        <v>23</v>
      </c>
      <c r="K55" s="82">
        <f t="shared" si="18"/>
        <v>46</v>
      </c>
      <c r="L55" s="61">
        <v>8</v>
      </c>
      <c r="M55" s="7">
        <f t="shared" si="19"/>
        <v>80</v>
      </c>
      <c r="N55" s="62">
        <v>102</v>
      </c>
      <c r="O55" s="8">
        <f t="shared" si="20"/>
        <v>102</v>
      </c>
      <c r="P55" s="61">
        <v>36</v>
      </c>
      <c r="Q55" s="29">
        <f t="shared" si="21"/>
        <v>108</v>
      </c>
      <c r="R55" s="62">
        <v>0</v>
      </c>
      <c r="S55" s="8">
        <f t="shared" si="22"/>
        <v>0</v>
      </c>
      <c r="T55" s="61">
        <v>0</v>
      </c>
      <c r="U55" s="7">
        <f t="shared" si="23"/>
        <v>0</v>
      </c>
      <c r="V55" s="62">
        <v>13</v>
      </c>
      <c r="W55" s="8">
        <f t="shared" si="24"/>
        <v>39</v>
      </c>
      <c r="X55" s="61">
        <v>114</v>
      </c>
      <c r="Y55" s="29">
        <f t="shared" si="25"/>
        <v>114</v>
      </c>
      <c r="Z55" s="62">
        <v>18</v>
      </c>
      <c r="AA55" s="8">
        <f t="shared" si="26"/>
        <v>54</v>
      </c>
      <c r="AB55" s="61">
        <v>7</v>
      </c>
      <c r="AC55" s="7">
        <f t="shared" si="27"/>
        <v>42</v>
      </c>
      <c r="AD55" s="62">
        <v>0</v>
      </c>
      <c r="AE55" s="8">
        <f t="shared" si="28"/>
        <v>0</v>
      </c>
      <c r="AF55" s="60">
        <v>2</v>
      </c>
      <c r="AG55" s="8">
        <f t="shared" si="31"/>
        <v>30</v>
      </c>
      <c r="AH55" s="63">
        <v>0</v>
      </c>
      <c r="AI55" s="35">
        <f t="shared" si="29"/>
        <v>0</v>
      </c>
      <c r="AJ55" s="77">
        <f t="shared" si="30"/>
        <v>789</v>
      </c>
    </row>
    <row r="56" spans="2:36" s="2" customFormat="1" ht="24" customHeight="1" x14ac:dyDescent="0.25">
      <c r="B56" s="6">
        <v>52</v>
      </c>
      <c r="C56" s="57" t="s">
        <v>71</v>
      </c>
      <c r="D56" s="58" t="s">
        <v>28</v>
      </c>
      <c r="E56" s="59" t="s">
        <v>22</v>
      </c>
      <c r="F56" s="60">
        <v>7</v>
      </c>
      <c r="G56" s="8">
        <f t="shared" si="16"/>
        <v>70</v>
      </c>
      <c r="H56" s="61">
        <v>64</v>
      </c>
      <c r="I56" s="7">
        <f t="shared" si="17"/>
        <v>128</v>
      </c>
      <c r="J56" s="39">
        <v>22</v>
      </c>
      <c r="K56" s="82">
        <f t="shared" si="18"/>
        <v>44</v>
      </c>
      <c r="L56" s="61">
        <v>13</v>
      </c>
      <c r="M56" s="7">
        <f t="shared" si="19"/>
        <v>130</v>
      </c>
      <c r="N56" s="62">
        <v>97</v>
      </c>
      <c r="O56" s="8">
        <f t="shared" si="20"/>
        <v>97</v>
      </c>
      <c r="P56" s="61">
        <v>36</v>
      </c>
      <c r="Q56" s="29">
        <f t="shared" si="21"/>
        <v>108</v>
      </c>
      <c r="R56" s="62">
        <v>2</v>
      </c>
      <c r="S56" s="8">
        <f t="shared" si="22"/>
        <v>40</v>
      </c>
      <c r="T56" s="61">
        <v>0</v>
      </c>
      <c r="U56" s="7">
        <f t="shared" si="23"/>
        <v>0</v>
      </c>
      <c r="V56" s="62">
        <v>40</v>
      </c>
      <c r="W56" s="8">
        <f t="shared" si="24"/>
        <v>120</v>
      </c>
      <c r="X56" s="61">
        <v>128</v>
      </c>
      <c r="Y56" s="29">
        <f t="shared" si="25"/>
        <v>128</v>
      </c>
      <c r="Z56" s="62">
        <v>18</v>
      </c>
      <c r="AA56" s="8">
        <f t="shared" si="26"/>
        <v>54</v>
      </c>
      <c r="AB56" s="61">
        <v>5</v>
      </c>
      <c r="AC56" s="7">
        <f t="shared" si="27"/>
        <v>30</v>
      </c>
      <c r="AD56" s="62">
        <v>0</v>
      </c>
      <c r="AE56" s="8">
        <f t="shared" si="28"/>
        <v>0</v>
      </c>
      <c r="AF56" s="60">
        <v>1</v>
      </c>
      <c r="AG56" s="8">
        <f t="shared" si="31"/>
        <v>15</v>
      </c>
      <c r="AH56" s="63">
        <v>3</v>
      </c>
      <c r="AI56" s="35">
        <f t="shared" si="29"/>
        <v>30</v>
      </c>
      <c r="AJ56" s="77">
        <f t="shared" si="30"/>
        <v>994</v>
      </c>
    </row>
    <row r="57" spans="2:36" s="2" customFormat="1" ht="24" customHeight="1" x14ac:dyDescent="0.25">
      <c r="B57" s="6">
        <v>53</v>
      </c>
      <c r="C57" s="57" t="s">
        <v>122</v>
      </c>
      <c r="D57" s="58" t="s">
        <v>28</v>
      </c>
      <c r="E57" s="59" t="s">
        <v>21</v>
      </c>
      <c r="F57" s="60">
        <v>6</v>
      </c>
      <c r="G57" s="8">
        <f t="shared" si="16"/>
        <v>60</v>
      </c>
      <c r="H57" s="61">
        <v>42</v>
      </c>
      <c r="I57" s="7">
        <f t="shared" si="17"/>
        <v>84</v>
      </c>
      <c r="J57" s="39">
        <v>22</v>
      </c>
      <c r="K57" s="82">
        <f t="shared" si="18"/>
        <v>44</v>
      </c>
      <c r="L57" s="61">
        <v>6</v>
      </c>
      <c r="M57" s="7">
        <f t="shared" si="19"/>
        <v>60</v>
      </c>
      <c r="N57" s="62">
        <v>46</v>
      </c>
      <c r="O57" s="8">
        <f t="shared" si="20"/>
        <v>46</v>
      </c>
      <c r="P57" s="61">
        <v>34</v>
      </c>
      <c r="Q57" s="29">
        <f t="shared" si="21"/>
        <v>102</v>
      </c>
      <c r="R57" s="62">
        <v>2</v>
      </c>
      <c r="S57" s="8">
        <f t="shared" si="22"/>
        <v>40</v>
      </c>
      <c r="T57" s="61">
        <v>0</v>
      </c>
      <c r="U57" s="7">
        <f t="shared" si="23"/>
        <v>0</v>
      </c>
      <c r="V57" s="62">
        <v>5</v>
      </c>
      <c r="W57" s="8">
        <f t="shared" si="24"/>
        <v>15</v>
      </c>
      <c r="X57" s="61">
        <v>86</v>
      </c>
      <c r="Y57" s="29">
        <f t="shared" si="25"/>
        <v>86</v>
      </c>
      <c r="Z57" s="62">
        <v>27</v>
      </c>
      <c r="AA57" s="8">
        <f t="shared" si="26"/>
        <v>81</v>
      </c>
      <c r="AB57" s="61">
        <v>10</v>
      </c>
      <c r="AC57" s="7">
        <f t="shared" si="27"/>
        <v>60</v>
      </c>
      <c r="AD57" s="62">
        <v>0</v>
      </c>
      <c r="AE57" s="8">
        <f t="shared" si="28"/>
        <v>0</v>
      </c>
      <c r="AF57" s="60">
        <v>3</v>
      </c>
      <c r="AG57" s="8">
        <f t="shared" si="31"/>
        <v>45</v>
      </c>
      <c r="AH57" s="63">
        <v>1</v>
      </c>
      <c r="AI57" s="35">
        <f t="shared" si="29"/>
        <v>10</v>
      </c>
      <c r="AJ57" s="77">
        <f t="shared" si="30"/>
        <v>733</v>
      </c>
    </row>
    <row r="58" spans="2:36" s="2" customFormat="1" ht="24" customHeight="1" x14ac:dyDescent="0.25">
      <c r="B58" s="6">
        <v>54</v>
      </c>
      <c r="C58" s="57" t="s">
        <v>143</v>
      </c>
      <c r="D58" s="58" t="s">
        <v>28</v>
      </c>
      <c r="E58" s="59" t="s">
        <v>31</v>
      </c>
      <c r="F58" s="60">
        <v>5</v>
      </c>
      <c r="G58" s="8">
        <f t="shared" si="16"/>
        <v>50</v>
      </c>
      <c r="H58" s="61">
        <v>45</v>
      </c>
      <c r="I58" s="7">
        <f t="shared" si="17"/>
        <v>90</v>
      </c>
      <c r="J58" s="39">
        <v>22</v>
      </c>
      <c r="K58" s="82">
        <f t="shared" si="18"/>
        <v>44</v>
      </c>
      <c r="L58" s="61">
        <v>7</v>
      </c>
      <c r="M58" s="7">
        <f t="shared" si="19"/>
        <v>70</v>
      </c>
      <c r="N58" s="62">
        <v>35</v>
      </c>
      <c r="O58" s="8">
        <f t="shared" si="20"/>
        <v>35</v>
      </c>
      <c r="P58" s="61">
        <v>32</v>
      </c>
      <c r="Q58" s="29">
        <f t="shared" si="21"/>
        <v>96</v>
      </c>
      <c r="R58" s="62">
        <v>2</v>
      </c>
      <c r="S58" s="8">
        <f t="shared" si="22"/>
        <v>40</v>
      </c>
      <c r="T58" s="61">
        <v>0</v>
      </c>
      <c r="U58" s="7">
        <f t="shared" si="23"/>
        <v>0</v>
      </c>
      <c r="V58" s="62">
        <v>15</v>
      </c>
      <c r="W58" s="8">
        <f t="shared" si="24"/>
        <v>45</v>
      </c>
      <c r="X58" s="61">
        <v>123</v>
      </c>
      <c r="Y58" s="29">
        <f t="shared" si="25"/>
        <v>123</v>
      </c>
      <c r="Z58" s="62">
        <v>16</v>
      </c>
      <c r="AA58" s="8">
        <f t="shared" si="26"/>
        <v>48</v>
      </c>
      <c r="AB58" s="61">
        <v>0</v>
      </c>
      <c r="AC58" s="7">
        <f t="shared" si="27"/>
        <v>0</v>
      </c>
      <c r="AD58" s="62">
        <v>2</v>
      </c>
      <c r="AE58" s="8">
        <f t="shared" si="28"/>
        <v>24</v>
      </c>
      <c r="AF58" s="60">
        <v>1</v>
      </c>
      <c r="AG58" s="8">
        <f t="shared" si="31"/>
        <v>15</v>
      </c>
      <c r="AH58" s="63">
        <v>1</v>
      </c>
      <c r="AI58" s="35">
        <f t="shared" si="29"/>
        <v>10</v>
      </c>
      <c r="AJ58" s="77">
        <f t="shared" si="30"/>
        <v>690</v>
      </c>
    </row>
    <row r="59" spans="2:36" s="2" customFormat="1" ht="24" customHeight="1" x14ac:dyDescent="0.25">
      <c r="B59" s="6">
        <v>55</v>
      </c>
      <c r="C59" s="57" t="s">
        <v>62</v>
      </c>
      <c r="D59" s="58" t="s">
        <v>28</v>
      </c>
      <c r="E59" s="59" t="s">
        <v>22</v>
      </c>
      <c r="F59" s="60">
        <v>8</v>
      </c>
      <c r="G59" s="8">
        <f t="shared" si="16"/>
        <v>80</v>
      </c>
      <c r="H59" s="61">
        <v>43</v>
      </c>
      <c r="I59" s="7">
        <f t="shared" si="17"/>
        <v>86</v>
      </c>
      <c r="J59" s="39">
        <v>21</v>
      </c>
      <c r="K59" s="82">
        <f t="shared" si="18"/>
        <v>42</v>
      </c>
      <c r="L59" s="61">
        <v>6</v>
      </c>
      <c r="M59" s="7">
        <f t="shared" si="19"/>
        <v>60</v>
      </c>
      <c r="N59" s="62">
        <v>65</v>
      </c>
      <c r="O59" s="8">
        <f t="shared" si="20"/>
        <v>65</v>
      </c>
      <c r="P59" s="61">
        <v>51</v>
      </c>
      <c r="Q59" s="29">
        <f t="shared" si="21"/>
        <v>153</v>
      </c>
      <c r="R59" s="62">
        <v>3</v>
      </c>
      <c r="S59" s="8">
        <f t="shared" si="22"/>
        <v>60</v>
      </c>
      <c r="T59" s="61">
        <v>0</v>
      </c>
      <c r="U59" s="7">
        <f t="shared" si="23"/>
        <v>0</v>
      </c>
      <c r="V59" s="62">
        <v>18</v>
      </c>
      <c r="W59" s="8">
        <f t="shared" si="24"/>
        <v>54</v>
      </c>
      <c r="X59" s="61">
        <v>105</v>
      </c>
      <c r="Y59" s="29">
        <f t="shared" si="25"/>
        <v>105</v>
      </c>
      <c r="Z59" s="62">
        <v>29</v>
      </c>
      <c r="AA59" s="8">
        <f t="shared" si="26"/>
        <v>87</v>
      </c>
      <c r="AB59" s="61">
        <v>18</v>
      </c>
      <c r="AC59" s="7">
        <f t="shared" si="27"/>
        <v>108</v>
      </c>
      <c r="AD59" s="62">
        <v>9</v>
      </c>
      <c r="AE59" s="8">
        <f t="shared" si="28"/>
        <v>108</v>
      </c>
      <c r="AF59" s="60">
        <v>4</v>
      </c>
      <c r="AG59" s="8">
        <f t="shared" si="31"/>
        <v>60</v>
      </c>
      <c r="AH59" s="63">
        <v>3</v>
      </c>
      <c r="AI59" s="35">
        <f t="shared" si="29"/>
        <v>30</v>
      </c>
      <c r="AJ59" s="77">
        <f t="shared" si="30"/>
        <v>1098</v>
      </c>
    </row>
    <row r="60" spans="2:36" s="2" customFormat="1" ht="24" customHeight="1" x14ac:dyDescent="0.25">
      <c r="B60" s="6">
        <v>56</v>
      </c>
      <c r="C60" s="57" t="s">
        <v>109</v>
      </c>
      <c r="D60" s="58" t="s">
        <v>23</v>
      </c>
      <c r="E60" s="59" t="s">
        <v>21</v>
      </c>
      <c r="F60" s="60">
        <v>7</v>
      </c>
      <c r="G60" s="8">
        <f t="shared" si="16"/>
        <v>70</v>
      </c>
      <c r="H60" s="61">
        <v>61</v>
      </c>
      <c r="I60" s="7">
        <f t="shared" si="17"/>
        <v>122</v>
      </c>
      <c r="J60" s="39">
        <v>21</v>
      </c>
      <c r="K60" s="82">
        <f t="shared" si="18"/>
        <v>42</v>
      </c>
      <c r="L60" s="61">
        <v>7</v>
      </c>
      <c r="M60" s="7">
        <f t="shared" si="19"/>
        <v>70</v>
      </c>
      <c r="N60" s="62">
        <v>94</v>
      </c>
      <c r="O60" s="8">
        <f t="shared" si="20"/>
        <v>94</v>
      </c>
      <c r="P60" s="61">
        <v>46</v>
      </c>
      <c r="Q60" s="29">
        <f t="shared" si="21"/>
        <v>138</v>
      </c>
      <c r="R60" s="62">
        <v>1</v>
      </c>
      <c r="S60" s="8">
        <f t="shared" si="22"/>
        <v>20</v>
      </c>
      <c r="T60" s="61">
        <v>0</v>
      </c>
      <c r="U60" s="7">
        <f t="shared" si="23"/>
        <v>0</v>
      </c>
      <c r="V60" s="62">
        <v>21</v>
      </c>
      <c r="W60" s="8">
        <f t="shared" si="24"/>
        <v>63</v>
      </c>
      <c r="X60" s="61">
        <v>124</v>
      </c>
      <c r="Y60" s="29">
        <f t="shared" si="25"/>
        <v>124</v>
      </c>
      <c r="Z60" s="62">
        <v>28</v>
      </c>
      <c r="AA60" s="8">
        <f t="shared" si="26"/>
        <v>84</v>
      </c>
      <c r="AB60" s="61">
        <v>13</v>
      </c>
      <c r="AC60" s="7">
        <f t="shared" si="27"/>
        <v>78</v>
      </c>
      <c r="AD60" s="62">
        <v>3</v>
      </c>
      <c r="AE60" s="8">
        <f t="shared" si="28"/>
        <v>36</v>
      </c>
      <c r="AF60" s="60">
        <v>3</v>
      </c>
      <c r="AG60" s="8">
        <f t="shared" si="31"/>
        <v>45</v>
      </c>
      <c r="AH60" s="63">
        <v>2</v>
      </c>
      <c r="AI60" s="35">
        <f t="shared" si="29"/>
        <v>20</v>
      </c>
      <c r="AJ60" s="77">
        <f t="shared" si="30"/>
        <v>1006</v>
      </c>
    </row>
    <row r="61" spans="2:36" s="2" customFormat="1" ht="24" customHeight="1" x14ac:dyDescent="0.25">
      <c r="B61" s="6">
        <v>57</v>
      </c>
      <c r="C61" s="57" t="s">
        <v>139</v>
      </c>
      <c r="D61" s="58" t="s">
        <v>28</v>
      </c>
      <c r="E61" s="59" t="s">
        <v>31</v>
      </c>
      <c r="F61" s="60">
        <v>6</v>
      </c>
      <c r="G61" s="8">
        <f t="shared" si="16"/>
        <v>60</v>
      </c>
      <c r="H61" s="61">
        <v>51</v>
      </c>
      <c r="I61" s="7">
        <f t="shared" si="17"/>
        <v>102</v>
      </c>
      <c r="J61" s="39">
        <v>21</v>
      </c>
      <c r="K61" s="82">
        <f t="shared" si="18"/>
        <v>42</v>
      </c>
      <c r="L61" s="61">
        <v>8</v>
      </c>
      <c r="M61" s="7">
        <f t="shared" si="19"/>
        <v>80</v>
      </c>
      <c r="N61" s="62">
        <v>85</v>
      </c>
      <c r="O61" s="8">
        <f t="shared" si="20"/>
        <v>85</v>
      </c>
      <c r="P61" s="61">
        <v>49</v>
      </c>
      <c r="Q61" s="29">
        <f t="shared" si="21"/>
        <v>147</v>
      </c>
      <c r="R61" s="62">
        <v>2</v>
      </c>
      <c r="S61" s="8">
        <f t="shared" si="22"/>
        <v>40</v>
      </c>
      <c r="T61" s="61">
        <v>0</v>
      </c>
      <c r="U61" s="7">
        <f t="shared" si="23"/>
        <v>0</v>
      </c>
      <c r="V61" s="62">
        <v>18</v>
      </c>
      <c r="W61" s="8">
        <f t="shared" si="24"/>
        <v>54</v>
      </c>
      <c r="X61" s="61">
        <v>109</v>
      </c>
      <c r="Y61" s="29">
        <f t="shared" si="25"/>
        <v>109</v>
      </c>
      <c r="Z61" s="62">
        <v>16</v>
      </c>
      <c r="AA61" s="8">
        <f t="shared" si="26"/>
        <v>48</v>
      </c>
      <c r="AB61" s="61">
        <v>15</v>
      </c>
      <c r="AC61" s="7">
        <f t="shared" si="27"/>
        <v>90</v>
      </c>
      <c r="AD61" s="62">
        <v>3</v>
      </c>
      <c r="AE61" s="8">
        <f t="shared" si="28"/>
        <v>36</v>
      </c>
      <c r="AF61" s="60">
        <v>1</v>
      </c>
      <c r="AG61" s="8">
        <f t="shared" si="31"/>
        <v>15</v>
      </c>
      <c r="AH61" s="63">
        <v>5</v>
      </c>
      <c r="AI61" s="35">
        <f t="shared" si="29"/>
        <v>50</v>
      </c>
      <c r="AJ61" s="77">
        <f t="shared" si="30"/>
        <v>958</v>
      </c>
    </row>
    <row r="62" spans="2:36" s="2" customFormat="1" ht="24" customHeight="1" x14ac:dyDescent="0.25">
      <c r="B62" s="6">
        <v>58</v>
      </c>
      <c r="C62" s="57" t="s">
        <v>77</v>
      </c>
      <c r="D62" s="58" t="s">
        <v>28</v>
      </c>
      <c r="E62" s="59" t="s">
        <v>22</v>
      </c>
      <c r="F62" s="60">
        <v>5</v>
      </c>
      <c r="G62" s="8">
        <f t="shared" si="16"/>
        <v>50</v>
      </c>
      <c r="H62" s="61">
        <v>42</v>
      </c>
      <c r="I62" s="7">
        <f t="shared" si="17"/>
        <v>84</v>
      </c>
      <c r="J62" s="39">
        <v>21</v>
      </c>
      <c r="K62" s="82">
        <f t="shared" si="18"/>
        <v>42</v>
      </c>
      <c r="L62" s="61">
        <v>7</v>
      </c>
      <c r="M62" s="7">
        <f t="shared" si="19"/>
        <v>70</v>
      </c>
      <c r="N62" s="62">
        <v>45</v>
      </c>
      <c r="O62" s="8">
        <f t="shared" si="20"/>
        <v>45</v>
      </c>
      <c r="P62" s="61">
        <v>34</v>
      </c>
      <c r="Q62" s="29">
        <f t="shared" si="21"/>
        <v>102</v>
      </c>
      <c r="R62" s="62">
        <v>0</v>
      </c>
      <c r="S62" s="8">
        <f t="shared" si="22"/>
        <v>0</v>
      </c>
      <c r="T62" s="61">
        <v>0</v>
      </c>
      <c r="U62" s="7">
        <f t="shared" si="23"/>
        <v>0</v>
      </c>
      <c r="V62" s="62">
        <v>0</v>
      </c>
      <c r="W62" s="8">
        <f t="shared" si="24"/>
        <v>0</v>
      </c>
      <c r="X62" s="61">
        <v>98</v>
      </c>
      <c r="Y62" s="29">
        <f t="shared" si="25"/>
        <v>98</v>
      </c>
      <c r="Z62" s="62">
        <v>15</v>
      </c>
      <c r="AA62" s="8">
        <f t="shared" si="26"/>
        <v>45</v>
      </c>
      <c r="AB62" s="61">
        <v>17</v>
      </c>
      <c r="AC62" s="7">
        <f t="shared" si="27"/>
        <v>102</v>
      </c>
      <c r="AD62" s="62">
        <v>1</v>
      </c>
      <c r="AE62" s="8">
        <f t="shared" si="28"/>
        <v>12</v>
      </c>
      <c r="AF62" s="60">
        <v>5</v>
      </c>
      <c r="AG62" s="8">
        <f t="shared" si="31"/>
        <v>75</v>
      </c>
      <c r="AH62" s="63">
        <v>7</v>
      </c>
      <c r="AI62" s="35">
        <f t="shared" si="29"/>
        <v>70</v>
      </c>
      <c r="AJ62" s="77">
        <f t="shared" si="30"/>
        <v>795</v>
      </c>
    </row>
    <row r="63" spans="2:36" s="2" customFormat="1" ht="24" customHeight="1" x14ac:dyDescent="0.25">
      <c r="B63" s="6">
        <v>59</v>
      </c>
      <c r="C63" s="57" t="s">
        <v>95</v>
      </c>
      <c r="D63" s="58" t="s">
        <v>23</v>
      </c>
      <c r="E63" s="59" t="s">
        <v>22</v>
      </c>
      <c r="F63" s="60">
        <v>4</v>
      </c>
      <c r="G63" s="8">
        <f t="shared" si="16"/>
        <v>40</v>
      </c>
      <c r="H63" s="61">
        <v>42</v>
      </c>
      <c r="I63" s="7">
        <f t="shared" si="17"/>
        <v>84</v>
      </c>
      <c r="J63" s="39">
        <v>21</v>
      </c>
      <c r="K63" s="82">
        <f t="shared" si="18"/>
        <v>42</v>
      </c>
      <c r="L63" s="61">
        <v>6</v>
      </c>
      <c r="M63" s="7">
        <f t="shared" si="19"/>
        <v>60</v>
      </c>
      <c r="N63" s="62">
        <v>53</v>
      </c>
      <c r="O63" s="8">
        <f t="shared" si="20"/>
        <v>53</v>
      </c>
      <c r="P63" s="61">
        <v>41</v>
      </c>
      <c r="Q63" s="29">
        <f t="shared" si="21"/>
        <v>123</v>
      </c>
      <c r="R63" s="62">
        <v>2</v>
      </c>
      <c r="S63" s="8">
        <f t="shared" si="22"/>
        <v>40</v>
      </c>
      <c r="T63" s="61">
        <v>0</v>
      </c>
      <c r="U63" s="7">
        <f t="shared" si="23"/>
        <v>0</v>
      </c>
      <c r="V63" s="62">
        <v>8</v>
      </c>
      <c r="W63" s="8">
        <f t="shared" si="24"/>
        <v>24</v>
      </c>
      <c r="X63" s="61">
        <v>0</v>
      </c>
      <c r="Y63" s="29">
        <f t="shared" si="25"/>
        <v>0</v>
      </c>
      <c r="Z63" s="62">
        <v>25</v>
      </c>
      <c r="AA63" s="8">
        <f t="shared" si="26"/>
        <v>75</v>
      </c>
      <c r="AB63" s="61">
        <v>21</v>
      </c>
      <c r="AC63" s="7">
        <f t="shared" si="27"/>
        <v>126</v>
      </c>
      <c r="AD63" s="62">
        <v>2</v>
      </c>
      <c r="AE63" s="8">
        <f t="shared" si="28"/>
        <v>24</v>
      </c>
      <c r="AF63" s="60">
        <v>2</v>
      </c>
      <c r="AG63" s="8">
        <f t="shared" si="31"/>
        <v>30</v>
      </c>
      <c r="AH63" s="63">
        <v>6</v>
      </c>
      <c r="AI63" s="35">
        <f t="shared" si="29"/>
        <v>60</v>
      </c>
      <c r="AJ63" s="77">
        <f t="shared" si="30"/>
        <v>781</v>
      </c>
    </row>
    <row r="64" spans="2:36" s="2" customFormat="1" ht="24" customHeight="1" x14ac:dyDescent="0.25">
      <c r="B64" s="6">
        <v>60</v>
      </c>
      <c r="C64" s="57" t="s">
        <v>78</v>
      </c>
      <c r="D64" s="58" t="s">
        <v>28</v>
      </c>
      <c r="E64" s="59" t="s">
        <v>22</v>
      </c>
      <c r="F64" s="60">
        <v>7</v>
      </c>
      <c r="G64" s="8">
        <f t="shared" si="16"/>
        <v>70</v>
      </c>
      <c r="H64" s="61">
        <v>45</v>
      </c>
      <c r="I64" s="7">
        <f t="shared" si="17"/>
        <v>90</v>
      </c>
      <c r="J64" s="39">
        <v>21</v>
      </c>
      <c r="K64" s="82">
        <f t="shared" si="18"/>
        <v>42</v>
      </c>
      <c r="L64" s="61">
        <v>9</v>
      </c>
      <c r="M64" s="7">
        <f t="shared" si="19"/>
        <v>90</v>
      </c>
      <c r="N64" s="62">
        <v>66</v>
      </c>
      <c r="O64" s="8">
        <f t="shared" si="20"/>
        <v>66</v>
      </c>
      <c r="P64" s="61">
        <v>36</v>
      </c>
      <c r="Q64" s="29">
        <f t="shared" si="21"/>
        <v>108</v>
      </c>
      <c r="R64" s="62">
        <v>0</v>
      </c>
      <c r="S64" s="8">
        <f t="shared" si="22"/>
        <v>0</v>
      </c>
      <c r="T64" s="61">
        <v>0</v>
      </c>
      <c r="U64" s="7">
        <f t="shared" si="23"/>
        <v>0</v>
      </c>
      <c r="V64" s="62">
        <v>26</v>
      </c>
      <c r="W64" s="8">
        <f t="shared" si="24"/>
        <v>78</v>
      </c>
      <c r="X64" s="61">
        <v>0</v>
      </c>
      <c r="Y64" s="29">
        <f t="shared" si="25"/>
        <v>0</v>
      </c>
      <c r="Z64" s="62">
        <v>31</v>
      </c>
      <c r="AA64" s="8">
        <f t="shared" si="26"/>
        <v>93</v>
      </c>
      <c r="AB64" s="61">
        <v>12</v>
      </c>
      <c r="AC64" s="7">
        <f t="shared" si="27"/>
        <v>72</v>
      </c>
      <c r="AD64" s="62">
        <v>1</v>
      </c>
      <c r="AE64" s="8">
        <f t="shared" si="28"/>
        <v>12</v>
      </c>
      <c r="AF64" s="60">
        <v>0</v>
      </c>
      <c r="AG64" s="8">
        <f t="shared" si="31"/>
        <v>0</v>
      </c>
      <c r="AH64" s="63">
        <v>3</v>
      </c>
      <c r="AI64" s="35">
        <f t="shared" si="29"/>
        <v>30</v>
      </c>
      <c r="AJ64" s="77">
        <f t="shared" si="30"/>
        <v>751</v>
      </c>
    </row>
    <row r="65" spans="2:36" s="2" customFormat="1" ht="24" customHeight="1" x14ac:dyDescent="0.25">
      <c r="B65" s="6">
        <v>61</v>
      </c>
      <c r="C65" s="57" t="s">
        <v>72</v>
      </c>
      <c r="D65" s="58" t="s">
        <v>28</v>
      </c>
      <c r="E65" s="59" t="s">
        <v>22</v>
      </c>
      <c r="F65" s="60">
        <v>7</v>
      </c>
      <c r="G65" s="8">
        <f t="shared" si="16"/>
        <v>70</v>
      </c>
      <c r="H65" s="61">
        <v>51</v>
      </c>
      <c r="I65" s="7">
        <f t="shared" si="17"/>
        <v>102</v>
      </c>
      <c r="J65" s="39">
        <v>20</v>
      </c>
      <c r="K65" s="82">
        <f t="shared" si="18"/>
        <v>40</v>
      </c>
      <c r="L65" s="61">
        <v>7</v>
      </c>
      <c r="M65" s="7">
        <f t="shared" si="19"/>
        <v>70</v>
      </c>
      <c r="N65" s="62">
        <v>82</v>
      </c>
      <c r="O65" s="8">
        <f t="shared" si="20"/>
        <v>82</v>
      </c>
      <c r="P65" s="61">
        <v>51</v>
      </c>
      <c r="Q65" s="29">
        <f t="shared" si="21"/>
        <v>153</v>
      </c>
      <c r="R65" s="62">
        <v>2</v>
      </c>
      <c r="S65" s="8">
        <f t="shared" si="22"/>
        <v>40</v>
      </c>
      <c r="T65" s="61">
        <v>0</v>
      </c>
      <c r="U65" s="7">
        <f t="shared" si="23"/>
        <v>0</v>
      </c>
      <c r="V65" s="62">
        <v>21</v>
      </c>
      <c r="W65" s="8">
        <f t="shared" si="24"/>
        <v>63</v>
      </c>
      <c r="X65" s="61">
        <v>131</v>
      </c>
      <c r="Y65" s="29">
        <f t="shared" si="25"/>
        <v>131</v>
      </c>
      <c r="Z65" s="62">
        <v>21</v>
      </c>
      <c r="AA65" s="8">
        <f t="shared" si="26"/>
        <v>63</v>
      </c>
      <c r="AB65" s="61">
        <v>13</v>
      </c>
      <c r="AC65" s="7">
        <f t="shared" si="27"/>
        <v>78</v>
      </c>
      <c r="AD65" s="62">
        <v>3</v>
      </c>
      <c r="AE65" s="8">
        <f t="shared" si="28"/>
        <v>36</v>
      </c>
      <c r="AF65" s="60">
        <v>2</v>
      </c>
      <c r="AG65" s="8">
        <f t="shared" si="31"/>
        <v>30</v>
      </c>
      <c r="AH65" s="63">
        <v>3</v>
      </c>
      <c r="AI65" s="35">
        <f t="shared" si="29"/>
        <v>30</v>
      </c>
      <c r="AJ65" s="77">
        <f t="shared" si="30"/>
        <v>988</v>
      </c>
    </row>
    <row r="66" spans="2:36" s="2" customFormat="1" ht="24" customHeight="1" x14ac:dyDescent="0.25">
      <c r="B66" s="6">
        <v>62</v>
      </c>
      <c r="C66" s="57" t="s">
        <v>82</v>
      </c>
      <c r="D66" s="58" t="s">
        <v>28</v>
      </c>
      <c r="E66" s="59" t="s">
        <v>22</v>
      </c>
      <c r="F66" s="60">
        <v>3</v>
      </c>
      <c r="G66" s="8">
        <f t="shared" si="16"/>
        <v>30</v>
      </c>
      <c r="H66" s="61">
        <v>33</v>
      </c>
      <c r="I66" s="7">
        <f t="shared" si="17"/>
        <v>66</v>
      </c>
      <c r="J66" s="39">
        <v>19</v>
      </c>
      <c r="K66" s="82">
        <f t="shared" si="18"/>
        <v>38</v>
      </c>
      <c r="L66" s="61">
        <v>8</v>
      </c>
      <c r="M66" s="7">
        <f t="shared" si="19"/>
        <v>80</v>
      </c>
      <c r="N66" s="62">
        <v>76</v>
      </c>
      <c r="O66" s="8">
        <f t="shared" si="20"/>
        <v>76</v>
      </c>
      <c r="P66" s="61">
        <v>45</v>
      </c>
      <c r="Q66" s="29">
        <f t="shared" si="21"/>
        <v>135</v>
      </c>
      <c r="R66" s="62">
        <v>2</v>
      </c>
      <c r="S66" s="8">
        <f t="shared" si="22"/>
        <v>40</v>
      </c>
      <c r="T66" s="61">
        <v>0</v>
      </c>
      <c r="U66" s="7">
        <f t="shared" si="23"/>
        <v>0</v>
      </c>
      <c r="V66" s="62">
        <v>13</v>
      </c>
      <c r="W66" s="8">
        <f t="shared" si="24"/>
        <v>39</v>
      </c>
      <c r="X66" s="61">
        <v>94</v>
      </c>
      <c r="Y66" s="29">
        <f t="shared" si="25"/>
        <v>94</v>
      </c>
      <c r="Z66" s="62">
        <v>10</v>
      </c>
      <c r="AA66" s="8">
        <f t="shared" si="26"/>
        <v>30</v>
      </c>
      <c r="AB66" s="61">
        <v>4</v>
      </c>
      <c r="AC66" s="7">
        <f t="shared" si="27"/>
        <v>24</v>
      </c>
      <c r="AD66" s="62">
        <v>1</v>
      </c>
      <c r="AE66" s="8">
        <f t="shared" si="28"/>
        <v>12</v>
      </c>
      <c r="AF66" s="60">
        <v>2</v>
      </c>
      <c r="AG66" s="8">
        <f t="shared" si="31"/>
        <v>30</v>
      </c>
      <c r="AH66" s="63">
        <v>0</v>
      </c>
      <c r="AI66" s="35">
        <f t="shared" si="29"/>
        <v>0</v>
      </c>
      <c r="AJ66" s="77">
        <f t="shared" si="30"/>
        <v>694</v>
      </c>
    </row>
    <row r="67" spans="2:36" s="2" customFormat="1" ht="24" customHeight="1" x14ac:dyDescent="0.25">
      <c r="B67" s="6">
        <v>63</v>
      </c>
      <c r="C67" s="67" t="s">
        <v>129</v>
      </c>
      <c r="D67" s="58" t="s">
        <v>28</v>
      </c>
      <c r="E67" s="59" t="s">
        <v>21</v>
      </c>
      <c r="F67" s="60">
        <v>5</v>
      </c>
      <c r="G67" s="8">
        <f t="shared" si="16"/>
        <v>50</v>
      </c>
      <c r="H67" s="61">
        <v>69</v>
      </c>
      <c r="I67" s="7">
        <f t="shared" si="17"/>
        <v>138</v>
      </c>
      <c r="J67" s="39">
        <v>19</v>
      </c>
      <c r="K67" s="82">
        <f t="shared" si="18"/>
        <v>38</v>
      </c>
      <c r="L67" s="61">
        <v>7</v>
      </c>
      <c r="M67" s="7">
        <f t="shared" si="19"/>
        <v>70</v>
      </c>
      <c r="N67" s="62">
        <v>47</v>
      </c>
      <c r="O67" s="8">
        <f t="shared" si="20"/>
        <v>47</v>
      </c>
      <c r="P67" s="61">
        <v>20</v>
      </c>
      <c r="Q67" s="29">
        <f t="shared" si="21"/>
        <v>60</v>
      </c>
      <c r="R67" s="62">
        <v>0</v>
      </c>
      <c r="S67" s="8">
        <f t="shared" si="22"/>
        <v>0</v>
      </c>
      <c r="T67" s="61">
        <v>0</v>
      </c>
      <c r="U67" s="7">
        <f t="shared" si="23"/>
        <v>0</v>
      </c>
      <c r="V67" s="62">
        <v>5</v>
      </c>
      <c r="W67" s="8">
        <f t="shared" si="24"/>
        <v>15</v>
      </c>
      <c r="X67" s="61">
        <v>0</v>
      </c>
      <c r="Y67" s="29">
        <f t="shared" si="25"/>
        <v>0</v>
      </c>
      <c r="Z67" s="62">
        <v>21</v>
      </c>
      <c r="AA67" s="8">
        <f t="shared" si="26"/>
        <v>63</v>
      </c>
      <c r="AB67" s="61">
        <v>1</v>
      </c>
      <c r="AC67" s="7">
        <f t="shared" si="27"/>
        <v>6</v>
      </c>
      <c r="AD67" s="62">
        <v>1</v>
      </c>
      <c r="AE67" s="8">
        <f t="shared" si="28"/>
        <v>12</v>
      </c>
      <c r="AF67" s="60">
        <v>1</v>
      </c>
      <c r="AG67" s="8">
        <f t="shared" si="31"/>
        <v>15</v>
      </c>
      <c r="AH67" s="63">
        <v>4</v>
      </c>
      <c r="AI67" s="35">
        <f t="shared" si="29"/>
        <v>40</v>
      </c>
      <c r="AJ67" s="77">
        <f t="shared" si="30"/>
        <v>554</v>
      </c>
    </row>
    <row r="68" spans="2:36" s="2" customFormat="1" ht="24" customHeight="1" x14ac:dyDescent="0.25">
      <c r="B68" s="6">
        <v>64</v>
      </c>
      <c r="C68" s="57" t="s">
        <v>93</v>
      </c>
      <c r="D68" s="58" t="s">
        <v>23</v>
      </c>
      <c r="E68" s="59" t="s">
        <v>22</v>
      </c>
      <c r="F68" s="60">
        <v>5</v>
      </c>
      <c r="G68" s="8">
        <f t="shared" si="16"/>
        <v>50</v>
      </c>
      <c r="H68" s="61">
        <v>52</v>
      </c>
      <c r="I68" s="7">
        <f t="shared" si="17"/>
        <v>104</v>
      </c>
      <c r="J68" s="39">
        <v>18</v>
      </c>
      <c r="K68" s="82">
        <f t="shared" si="18"/>
        <v>36</v>
      </c>
      <c r="L68" s="61">
        <v>7</v>
      </c>
      <c r="M68" s="7">
        <f t="shared" si="19"/>
        <v>70</v>
      </c>
      <c r="N68" s="62">
        <v>80</v>
      </c>
      <c r="O68" s="8">
        <f t="shared" si="20"/>
        <v>80</v>
      </c>
      <c r="P68" s="61">
        <v>21</v>
      </c>
      <c r="Q68" s="29">
        <f t="shared" si="21"/>
        <v>63</v>
      </c>
      <c r="R68" s="62">
        <v>2</v>
      </c>
      <c r="S68" s="8">
        <f t="shared" si="22"/>
        <v>40</v>
      </c>
      <c r="T68" s="61">
        <v>0</v>
      </c>
      <c r="U68" s="7">
        <f t="shared" si="23"/>
        <v>0</v>
      </c>
      <c r="V68" s="62">
        <v>16</v>
      </c>
      <c r="W68" s="8">
        <f t="shared" si="24"/>
        <v>48</v>
      </c>
      <c r="X68" s="61">
        <v>129</v>
      </c>
      <c r="Y68" s="29">
        <f t="shared" si="25"/>
        <v>129</v>
      </c>
      <c r="Z68" s="62">
        <v>0</v>
      </c>
      <c r="AA68" s="8">
        <f t="shared" si="26"/>
        <v>0</v>
      </c>
      <c r="AB68" s="61">
        <v>19</v>
      </c>
      <c r="AC68" s="7">
        <f t="shared" si="27"/>
        <v>114</v>
      </c>
      <c r="AD68" s="62">
        <v>0</v>
      </c>
      <c r="AE68" s="8">
        <f t="shared" si="28"/>
        <v>0</v>
      </c>
      <c r="AF68" s="60">
        <v>4</v>
      </c>
      <c r="AG68" s="8">
        <f t="shared" si="31"/>
        <v>60</v>
      </c>
      <c r="AH68" s="63">
        <v>6</v>
      </c>
      <c r="AI68" s="35">
        <f t="shared" si="29"/>
        <v>60</v>
      </c>
      <c r="AJ68" s="77">
        <f t="shared" si="30"/>
        <v>854</v>
      </c>
    </row>
    <row r="69" spans="2:36" s="2" customFormat="1" ht="24" customHeight="1" x14ac:dyDescent="0.25">
      <c r="B69" s="6">
        <v>65</v>
      </c>
      <c r="C69" s="57" t="s">
        <v>81</v>
      </c>
      <c r="D69" s="58" t="s">
        <v>28</v>
      </c>
      <c r="E69" s="59" t="s">
        <v>22</v>
      </c>
      <c r="F69" s="60">
        <v>8</v>
      </c>
      <c r="G69" s="8">
        <f t="shared" ref="G69:G100" si="32">F69*10</f>
        <v>80</v>
      </c>
      <c r="H69" s="61">
        <v>26</v>
      </c>
      <c r="I69" s="7">
        <f t="shared" ref="I69:I100" si="33">H69*2</f>
        <v>52</v>
      </c>
      <c r="J69" s="39">
        <v>18</v>
      </c>
      <c r="K69" s="82">
        <f t="shared" ref="K69:K100" si="34">J69*2</f>
        <v>36</v>
      </c>
      <c r="L69" s="61">
        <v>6</v>
      </c>
      <c r="M69" s="7">
        <f t="shared" ref="M69:M100" si="35">L69*10</f>
        <v>60</v>
      </c>
      <c r="N69" s="62">
        <v>58</v>
      </c>
      <c r="O69" s="8">
        <f t="shared" ref="O69:O100" si="36">N69</f>
        <v>58</v>
      </c>
      <c r="P69" s="61">
        <v>34</v>
      </c>
      <c r="Q69" s="29">
        <f t="shared" ref="Q69:Q100" si="37">P69*3</f>
        <v>102</v>
      </c>
      <c r="R69" s="62">
        <v>2</v>
      </c>
      <c r="S69" s="8">
        <f t="shared" ref="S69:S100" si="38">R69*20</f>
        <v>40</v>
      </c>
      <c r="T69" s="61">
        <v>0</v>
      </c>
      <c r="U69" s="7">
        <f t="shared" ref="U69:U100" si="39">T69*10</f>
        <v>0</v>
      </c>
      <c r="V69" s="62">
        <v>8</v>
      </c>
      <c r="W69" s="8">
        <f t="shared" ref="W69:W100" si="40">V69*3</f>
        <v>24</v>
      </c>
      <c r="X69" s="61">
        <v>97</v>
      </c>
      <c r="Y69" s="29">
        <f t="shared" ref="Y69:Y100" si="41">X69</f>
        <v>97</v>
      </c>
      <c r="Z69" s="62">
        <v>8</v>
      </c>
      <c r="AA69" s="8">
        <f t="shared" ref="AA69:AA100" si="42">Z69*3</f>
        <v>24</v>
      </c>
      <c r="AB69" s="61">
        <v>15</v>
      </c>
      <c r="AC69" s="7">
        <f t="shared" ref="AC69:AC100" si="43">AB69*6</f>
        <v>90</v>
      </c>
      <c r="AD69" s="62">
        <v>0</v>
      </c>
      <c r="AE69" s="8">
        <f t="shared" ref="AE69:AE100" si="44">AD69*12</f>
        <v>0</v>
      </c>
      <c r="AF69" s="60">
        <v>1</v>
      </c>
      <c r="AG69" s="8">
        <f t="shared" si="31"/>
        <v>15</v>
      </c>
      <c r="AH69" s="63">
        <v>4</v>
      </c>
      <c r="AI69" s="35">
        <f t="shared" ref="AI69:AI100" si="45">AH69*10</f>
        <v>40</v>
      </c>
      <c r="AJ69" s="77">
        <f t="shared" ref="AJ69:AJ100" si="46">G69+I69+K69+M69+O69+Q69+S69+U69+W69+Y69+AA69+AC69+AE69+AG69+AI69</f>
        <v>718</v>
      </c>
    </row>
    <row r="70" spans="2:36" s="2" customFormat="1" ht="24" customHeight="1" x14ac:dyDescent="0.25">
      <c r="B70" s="6">
        <v>66</v>
      </c>
      <c r="C70" s="64" t="s">
        <v>140</v>
      </c>
      <c r="D70" s="58" t="s">
        <v>23</v>
      </c>
      <c r="E70" s="59" t="s">
        <v>31</v>
      </c>
      <c r="F70" s="60">
        <v>8</v>
      </c>
      <c r="G70" s="8">
        <f t="shared" si="32"/>
        <v>80</v>
      </c>
      <c r="H70" s="61">
        <v>44</v>
      </c>
      <c r="I70" s="7">
        <f t="shared" si="33"/>
        <v>88</v>
      </c>
      <c r="J70" s="39">
        <v>17</v>
      </c>
      <c r="K70" s="82">
        <f t="shared" si="34"/>
        <v>34</v>
      </c>
      <c r="L70" s="61">
        <v>7</v>
      </c>
      <c r="M70" s="7">
        <f t="shared" si="35"/>
        <v>70</v>
      </c>
      <c r="N70" s="62">
        <v>84</v>
      </c>
      <c r="O70" s="8">
        <f t="shared" si="36"/>
        <v>84</v>
      </c>
      <c r="P70" s="61">
        <v>33</v>
      </c>
      <c r="Q70" s="29">
        <f t="shared" si="37"/>
        <v>99</v>
      </c>
      <c r="R70" s="62">
        <v>3</v>
      </c>
      <c r="S70" s="8">
        <f t="shared" si="38"/>
        <v>60</v>
      </c>
      <c r="T70" s="61">
        <v>0</v>
      </c>
      <c r="U70" s="7">
        <f t="shared" si="39"/>
        <v>0</v>
      </c>
      <c r="V70" s="62">
        <v>5</v>
      </c>
      <c r="W70" s="8">
        <f t="shared" si="40"/>
        <v>15</v>
      </c>
      <c r="X70" s="61">
        <v>95</v>
      </c>
      <c r="Y70" s="29">
        <f t="shared" si="41"/>
        <v>95</v>
      </c>
      <c r="Z70" s="62">
        <v>8</v>
      </c>
      <c r="AA70" s="8">
        <f t="shared" si="42"/>
        <v>24</v>
      </c>
      <c r="AB70" s="61">
        <v>15</v>
      </c>
      <c r="AC70" s="7">
        <f t="shared" si="43"/>
        <v>90</v>
      </c>
      <c r="AD70" s="62">
        <v>0</v>
      </c>
      <c r="AE70" s="8">
        <f t="shared" si="44"/>
        <v>0</v>
      </c>
      <c r="AF70" s="60">
        <v>5</v>
      </c>
      <c r="AG70" s="8">
        <f t="shared" si="31"/>
        <v>75</v>
      </c>
      <c r="AH70" s="63">
        <v>1</v>
      </c>
      <c r="AI70" s="35">
        <f t="shared" si="45"/>
        <v>10</v>
      </c>
      <c r="AJ70" s="77">
        <f t="shared" si="46"/>
        <v>824</v>
      </c>
    </row>
    <row r="71" spans="2:36" s="2" customFormat="1" ht="24" customHeight="1" x14ac:dyDescent="0.25">
      <c r="B71" s="6">
        <v>67</v>
      </c>
      <c r="C71" s="57" t="s">
        <v>191</v>
      </c>
      <c r="D71" s="58" t="s">
        <v>24</v>
      </c>
      <c r="E71" s="59" t="s">
        <v>22</v>
      </c>
      <c r="F71" s="60">
        <v>9</v>
      </c>
      <c r="G71" s="8">
        <f t="shared" si="32"/>
        <v>90</v>
      </c>
      <c r="H71" s="61">
        <v>44</v>
      </c>
      <c r="I71" s="7">
        <f t="shared" si="33"/>
        <v>88</v>
      </c>
      <c r="J71" s="39">
        <v>16</v>
      </c>
      <c r="K71" s="82">
        <f t="shared" si="34"/>
        <v>32</v>
      </c>
      <c r="L71" s="61">
        <v>7</v>
      </c>
      <c r="M71" s="7">
        <f t="shared" si="35"/>
        <v>70</v>
      </c>
      <c r="N71" s="62">
        <v>60</v>
      </c>
      <c r="O71" s="8">
        <f t="shared" si="36"/>
        <v>60</v>
      </c>
      <c r="P71" s="61">
        <v>46</v>
      </c>
      <c r="Q71" s="29">
        <f t="shared" si="37"/>
        <v>138</v>
      </c>
      <c r="R71" s="62">
        <v>1</v>
      </c>
      <c r="S71" s="8">
        <f t="shared" si="38"/>
        <v>20</v>
      </c>
      <c r="T71" s="61">
        <v>0</v>
      </c>
      <c r="U71" s="7">
        <f t="shared" si="39"/>
        <v>0</v>
      </c>
      <c r="V71" s="62">
        <v>18</v>
      </c>
      <c r="W71" s="8">
        <f t="shared" si="40"/>
        <v>54</v>
      </c>
      <c r="X71" s="61">
        <v>130</v>
      </c>
      <c r="Y71" s="29">
        <f t="shared" si="41"/>
        <v>130</v>
      </c>
      <c r="Z71" s="62">
        <v>24</v>
      </c>
      <c r="AA71" s="8">
        <f t="shared" si="42"/>
        <v>72</v>
      </c>
      <c r="AB71" s="61">
        <v>11</v>
      </c>
      <c r="AC71" s="7">
        <f t="shared" si="43"/>
        <v>66</v>
      </c>
      <c r="AD71" s="62">
        <v>3</v>
      </c>
      <c r="AE71" s="8">
        <f t="shared" si="44"/>
        <v>36</v>
      </c>
      <c r="AF71" s="60">
        <v>2</v>
      </c>
      <c r="AG71" s="8">
        <f t="shared" si="31"/>
        <v>30</v>
      </c>
      <c r="AH71" s="63">
        <v>3</v>
      </c>
      <c r="AI71" s="35">
        <f t="shared" si="45"/>
        <v>30</v>
      </c>
      <c r="AJ71" s="77">
        <f t="shared" si="46"/>
        <v>916</v>
      </c>
    </row>
    <row r="72" spans="2:36" s="2" customFormat="1" ht="24" customHeight="1" x14ac:dyDescent="0.25">
      <c r="B72" s="6">
        <v>68</v>
      </c>
      <c r="C72" s="57" t="s">
        <v>121</v>
      </c>
      <c r="D72" s="58" t="s">
        <v>28</v>
      </c>
      <c r="E72" s="59" t="s">
        <v>21</v>
      </c>
      <c r="F72" s="60">
        <v>8</v>
      </c>
      <c r="G72" s="8">
        <f t="shared" si="32"/>
        <v>80</v>
      </c>
      <c r="H72" s="61">
        <v>44</v>
      </c>
      <c r="I72" s="7">
        <f t="shared" si="33"/>
        <v>88</v>
      </c>
      <c r="J72" s="39">
        <v>16</v>
      </c>
      <c r="K72" s="82">
        <f t="shared" si="34"/>
        <v>32</v>
      </c>
      <c r="L72" s="61">
        <v>6</v>
      </c>
      <c r="M72" s="7">
        <f t="shared" si="35"/>
        <v>60</v>
      </c>
      <c r="N72" s="62">
        <v>70</v>
      </c>
      <c r="O72" s="8">
        <f t="shared" si="36"/>
        <v>70</v>
      </c>
      <c r="P72" s="61">
        <v>41</v>
      </c>
      <c r="Q72" s="29">
        <f t="shared" si="37"/>
        <v>123</v>
      </c>
      <c r="R72" s="62">
        <v>2</v>
      </c>
      <c r="S72" s="8">
        <f t="shared" si="38"/>
        <v>40</v>
      </c>
      <c r="T72" s="61">
        <v>0</v>
      </c>
      <c r="U72" s="7">
        <f t="shared" si="39"/>
        <v>0</v>
      </c>
      <c r="V72" s="62">
        <v>5</v>
      </c>
      <c r="W72" s="8">
        <f t="shared" si="40"/>
        <v>15</v>
      </c>
      <c r="X72" s="61">
        <v>118</v>
      </c>
      <c r="Y72" s="29">
        <f t="shared" si="41"/>
        <v>118</v>
      </c>
      <c r="Z72" s="62">
        <v>8</v>
      </c>
      <c r="AA72" s="8">
        <f t="shared" si="42"/>
        <v>24</v>
      </c>
      <c r="AB72" s="61">
        <v>16</v>
      </c>
      <c r="AC72" s="7">
        <f t="shared" si="43"/>
        <v>96</v>
      </c>
      <c r="AD72" s="62">
        <v>1</v>
      </c>
      <c r="AE72" s="8">
        <f t="shared" si="44"/>
        <v>12</v>
      </c>
      <c r="AF72" s="60">
        <v>1</v>
      </c>
      <c r="AG72" s="8">
        <f t="shared" si="31"/>
        <v>15</v>
      </c>
      <c r="AH72" s="63">
        <v>0</v>
      </c>
      <c r="AI72" s="35">
        <f t="shared" si="45"/>
        <v>0</v>
      </c>
      <c r="AJ72" s="77">
        <f t="shared" si="46"/>
        <v>773</v>
      </c>
    </row>
    <row r="73" spans="2:36" s="2" customFormat="1" ht="24" customHeight="1" x14ac:dyDescent="0.25">
      <c r="B73" s="6">
        <v>69</v>
      </c>
      <c r="C73" s="57" t="s">
        <v>115</v>
      </c>
      <c r="D73" s="58" t="s">
        <v>28</v>
      </c>
      <c r="E73" s="59" t="s">
        <v>21</v>
      </c>
      <c r="F73" s="60">
        <v>9</v>
      </c>
      <c r="G73" s="8">
        <f t="shared" si="32"/>
        <v>90</v>
      </c>
      <c r="H73" s="61">
        <v>56</v>
      </c>
      <c r="I73" s="7">
        <f t="shared" si="33"/>
        <v>112</v>
      </c>
      <c r="J73" s="39">
        <v>15</v>
      </c>
      <c r="K73" s="82">
        <f t="shared" si="34"/>
        <v>30</v>
      </c>
      <c r="L73" s="61">
        <v>10</v>
      </c>
      <c r="M73" s="7">
        <f t="shared" si="35"/>
        <v>100</v>
      </c>
      <c r="N73" s="62">
        <v>129</v>
      </c>
      <c r="O73" s="8">
        <f t="shared" si="36"/>
        <v>129</v>
      </c>
      <c r="P73" s="61">
        <v>29</v>
      </c>
      <c r="Q73" s="29">
        <f t="shared" si="37"/>
        <v>87</v>
      </c>
      <c r="R73" s="62">
        <v>5</v>
      </c>
      <c r="S73" s="8">
        <f t="shared" si="38"/>
        <v>100</v>
      </c>
      <c r="T73" s="61">
        <v>0</v>
      </c>
      <c r="U73" s="7">
        <f t="shared" si="39"/>
        <v>0</v>
      </c>
      <c r="V73" s="62">
        <v>35</v>
      </c>
      <c r="W73" s="8">
        <f t="shared" si="40"/>
        <v>105</v>
      </c>
      <c r="X73" s="61">
        <v>127</v>
      </c>
      <c r="Y73" s="29">
        <f t="shared" si="41"/>
        <v>127</v>
      </c>
      <c r="Z73" s="62">
        <v>13</v>
      </c>
      <c r="AA73" s="8">
        <f t="shared" si="42"/>
        <v>39</v>
      </c>
      <c r="AB73" s="61">
        <v>0</v>
      </c>
      <c r="AC73" s="7">
        <f t="shared" si="43"/>
        <v>0</v>
      </c>
      <c r="AD73" s="62">
        <v>1</v>
      </c>
      <c r="AE73" s="8">
        <f t="shared" si="44"/>
        <v>12</v>
      </c>
      <c r="AF73" s="60">
        <v>2</v>
      </c>
      <c r="AG73" s="8">
        <f t="shared" si="31"/>
        <v>30</v>
      </c>
      <c r="AH73" s="63">
        <v>3</v>
      </c>
      <c r="AI73" s="35">
        <f t="shared" si="45"/>
        <v>30</v>
      </c>
      <c r="AJ73" s="77">
        <f t="shared" si="46"/>
        <v>991</v>
      </c>
    </row>
    <row r="74" spans="2:36" s="2" customFormat="1" ht="24" customHeight="1" x14ac:dyDescent="0.25">
      <c r="B74" s="18">
        <v>70</v>
      </c>
      <c r="C74" s="65" t="s">
        <v>91</v>
      </c>
      <c r="D74" s="66" t="s">
        <v>23</v>
      </c>
      <c r="E74" s="59" t="s">
        <v>22</v>
      </c>
      <c r="F74" s="60">
        <v>7</v>
      </c>
      <c r="G74" s="8">
        <f t="shared" si="32"/>
        <v>70</v>
      </c>
      <c r="H74" s="61">
        <v>45</v>
      </c>
      <c r="I74" s="7">
        <f t="shared" si="33"/>
        <v>90</v>
      </c>
      <c r="J74" s="39">
        <v>14</v>
      </c>
      <c r="K74" s="82">
        <f t="shared" si="34"/>
        <v>28</v>
      </c>
      <c r="L74" s="61">
        <v>8</v>
      </c>
      <c r="M74" s="7">
        <f t="shared" si="35"/>
        <v>80</v>
      </c>
      <c r="N74" s="62">
        <v>35</v>
      </c>
      <c r="O74" s="8">
        <f t="shared" si="36"/>
        <v>35</v>
      </c>
      <c r="P74" s="61">
        <v>51</v>
      </c>
      <c r="Q74" s="29">
        <f t="shared" si="37"/>
        <v>153</v>
      </c>
      <c r="R74" s="62">
        <v>3</v>
      </c>
      <c r="S74" s="8">
        <f t="shared" si="38"/>
        <v>60</v>
      </c>
      <c r="T74" s="61">
        <v>0</v>
      </c>
      <c r="U74" s="7">
        <f t="shared" si="39"/>
        <v>0</v>
      </c>
      <c r="V74" s="62">
        <v>23</v>
      </c>
      <c r="W74" s="8">
        <f t="shared" si="40"/>
        <v>69</v>
      </c>
      <c r="X74" s="61">
        <v>122</v>
      </c>
      <c r="Y74" s="29">
        <f t="shared" si="41"/>
        <v>122</v>
      </c>
      <c r="Z74" s="62">
        <v>34</v>
      </c>
      <c r="AA74" s="8">
        <f t="shared" si="42"/>
        <v>102</v>
      </c>
      <c r="AB74" s="61">
        <v>22</v>
      </c>
      <c r="AC74" s="7">
        <f t="shared" si="43"/>
        <v>132</v>
      </c>
      <c r="AD74" s="62">
        <v>1</v>
      </c>
      <c r="AE74" s="8">
        <f t="shared" si="44"/>
        <v>12</v>
      </c>
      <c r="AF74" s="60">
        <v>2</v>
      </c>
      <c r="AG74" s="8">
        <f t="shared" si="31"/>
        <v>30</v>
      </c>
      <c r="AH74" s="63">
        <v>5</v>
      </c>
      <c r="AI74" s="35">
        <f t="shared" si="45"/>
        <v>50</v>
      </c>
      <c r="AJ74" s="77">
        <f t="shared" si="46"/>
        <v>1033</v>
      </c>
    </row>
    <row r="75" spans="2:36" ht="24" customHeight="1" x14ac:dyDescent="0.25">
      <c r="B75" s="6">
        <v>71</v>
      </c>
      <c r="C75" s="57" t="s">
        <v>142</v>
      </c>
      <c r="D75" s="58" t="s">
        <v>28</v>
      </c>
      <c r="E75" s="59" t="s">
        <v>31</v>
      </c>
      <c r="F75" s="62">
        <v>7</v>
      </c>
      <c r="G75" s="8">
        <f t="shared" si="32"/>
        <v>70</v>
      </c>
      <c r="H75" s="61">
        <v>38</v>
      </c>
      <c r="I75" s="7">
        <f t="shared" si="33"/>
        <v>76</v>
      </c>
      <c r="J75" s="39">
        <v>14</v>
      </c>
      <c r="K75" s="82">
        <f t="shared" si="34"/>
        <v>28</v>
      </c>
      <c r="L75" s="61">
        <v>5</v>
      </c>
      <c r="M75" s="7">
        <f t="shared" si="35"/>
        <v>50</v>
      </c>
      <c r="N75" s="62">
        <v>61</v>
      </c>
      <c r="O75" s="8">
        <f t="shared" si="36"/>
        <v>61</v>
      </c>
      <c r="P75" s="61">
        <v>39</v>
      </c>
      <c r="Q75" s="29">
        <f t="shared" si="37"/>
        <v>117</v>
      </c>
      <c r="R75" s="62">
        <v>1</v>
      </c>
      <c r="S75" s="8">
        <f t="shared" si="38"/>
        <v>20</v>
      </c>
      <c r="T75" s="61">
        <v>0</v>
      </c>
      <c r="U75" s="7">
        <f t="shared" si="39"/>
        <v>0</v>
      </c>
      <c r="V75" s="62">
        <v>28</v>
      </c>
      <c r="W75" s="8">
        <f t="shared" si="40"/>
        <v>84</v>
      </c>
      <c r="X75" s="61">
        <v>98</v>
      </c>
      <c r="Y75" s="29">
        <f t="shared" si="41"/>
        <v>98</v>
      </c>
      <c r="Z75" s="62">
        <v>26</v>
      </c>
      <c r="AA75" s="8">
        <f t="shared" si="42"/>
        <v>78</v>
      </c>
      <c r="AB75" s="61">
        <v>0</v>
      </c>
      <c r="AC75" s="7">
        <f t="shared" si="43"/>
        <v>0</v>
      </c>
      <c r="AD75" s="62">
        <v>0</v>
      </c>
      <c r="AE75" s="8">
        <f t="shared" si="44"/>
        <v>0</v>
      </c>
      <c r="AF75" s="60">
        <v>2</v>
      </c>
      <c r="AG75" s="8">
        <f t="shared" si="31"/>
        <v>30</v>
      </c>
      <c r="AH75" s="63">
        <v>0</v>
      </c>
      <c r="AI75" s="35">
        <f t="shared" si="45"/>
        <v>0</v>
      </c>
      <c r="AJ75" s="77">
        <f t="shared" si="46"/>
        <v>712</v>
      </c>
    </row>
    <row r="76" spans="2:36" ht="24" customHeight="1" x14ac:dyDescent="0.25">
      <c r="B76" s="6">
        <v>72</v>
      </c>
      <c r="C76" s="57" t="s">
        <v>154</v>
      </c>
      <c r="D76" s="58" t="s">
        <v>28</v>
      </c>
      <c r="E76" s="59" t="s">
        <v>30</v>
      </c>
      <c r="F76" s="62">
        <v>4</v>
      </c>
      <c r="G76" s="8">
        <f t="shared" si="32"/>
        <v>40</v>
      </c>
      <c r="H76" s="61">
        <v>18</v>
      </c>
      <c r="I76" s="7">
        <f t="shared" si="33"/>
        <v>36</v>
      </c>
      <c r="J76" s="39">
        <v>13</v>
      </c>
      <c r="K76" s="82">
        <f t="shared" si="34"/>
        <v>26</v>
      </c>
      <c r="L76" s="61">
        <v>6</v>
      </c>
      <c r="M76" s="7">
        <f t="shared" si="35"/>
        <v>60</v>
      </c>
      <c r="N76" s="62">
        <v>48</v>
      </c>
      <c r="O76" s="8">
        <f t="shared" si="36"/>
        <v>48</v>
      </c>
      <c r="P76" s="61">
        <v>28</v>
      </c>
      <c r="Q76" s="29">
        <f t="shared" si="37"/>
        <v>84</v>
      </c>
      <c r="R76" s="62">
        <v>1</v>
      </c>
      <c r="S76" s="8">
        <f t="shared" si="38"/>
        <v>20</v>
      </c>
      <c r="T76" s="61">
        <v>0</v>
      </c>
      <c r="U76" s="7">
        <f t="shared" si="39"/>
        <v>0</v>
      </c>
      <c r="V76" s="62">
        <v>15</v>
      </c>
      <c r="W76" s="8">
        <f t="shared" si="40"/>
        <v>45</v>
      </c>
      <c r="X76" s="61">
        <v>90</v>
      </c>
      <c r="Y76" s="29">
        <f t="shared" si="41"/>
        <v>90</v>
      </c>
      <c r="Z76" s="62">
        <v>30</v>
      </c>
      <c r="AA76" s="8">
        <f t="shared" si="42"/>
        <v>90</v>
      </c>
      <c r="AB76" s="61">
        <v>0</v>
      </c>
      <c r="AC76" s="7">
        <f t="shared" si="43"/>
        <v>0</v>
      </c>
      <c r="AD76" s="62">
        <v>0</v>
      </c>
      <c r="AE76" s="8">
        <f t="shared" si="44"/>
        <v>0</v>
      </c>
      <c r="AF76" s="60">
        <v>0</v>
      </c>
      <c r="AG76" s="8">
        <f t="shared" si="31"/>
        <v>0</v>
      </c>
      <c r="AH76" s="63">
        <v>1</v>
      </c>
      <c r="AI76" s="35">
        <f t="shared" si="45"/>
        <v>10</v>
      </c>
      <c r="AJ76" s="77">
        <f t="shared" si="46"/>
        <v>549</v>
      </c>
    </row>
    <row r="77" spans="2:36" ht="24" customHeight="1" x14ac:dyDescent="0.25">
      <c r="B77" s="6">
        <v>73</v>
      </c>
      <c r="C77" s="57" t="s">
        <v>73</v>
      </c>
      <c r="D77" s="58" t="s">
        <v>28</v>
      </c>
      <c r="E77" s="59" t="s">
        <v>22</v>
      </c>
      <c r="F77" s="62">
        <v>8</v>
      </c>
      <c r="G77" s="8">
        <f t="shared" si="32"/>
        <v>80</v>
      </c>
      <c r="H77" s="61">
        <v>62</v>
      </c>
      <c r="I77" s="7">
        <f t="shared" si="33"/>
        <v>124</v>
      </c>
      <c r="J77" s="39">
        <v>12</v>
      </c>
      <c r="K77" s="82">
        <f t="shared" si="34"/>
        <v>24</v>
      </c>
      <c r="L77" s="61">
        <v>7</v>
      </c>
      <c r="M77" s="7">
        <f t="shared" si="35"/>
        <v>70</v>
      </c>
      <c r="N77" s="62">
        <v>87</v>
      </c>
      <c r="O77" s="8">
        <f t="shared" si="36"/>
        <v>87</v>
      </c>
      <c r="P77" s="61">
        <v>50</v>
      </c>
      <c r="Q77" s="29">
        <f t="shared" si="37"/>
        <v>150</v>
      </c>
      <c r="R77" s="62">
        <v>1</v>
      </c>
      <c r="S77" s="8">
        <f t="shared" si="38"/>
        <v>20</v>
      </c>
      <c r="T77" s="61">
        <v>0</v>
      </c>
      <c r="U77" s="7">
        <f t="shared" si="39"/>
        <v>0</v>
      </c>
      <c r="V77" s="62">
        <v>21</v>
      </c>
      <c r="W77" s="8">
        <f t="shared" si="40"/>
        <v>63</v>
      </c>
      <c r="X77" s="61">
        <v>122</v>
      </c>
      <c r="Y77" s="29">
        <f t="shared" si="41"/>
        <v>122</v>
      </c>
      <c r="Z77" s="62">
        <v>36</v>
      </c>
      <c r="AA77" s="8">
        <f t="shared" si="42"/>
        <v>108</v>
      </c>
      <c r="AB77" s="61">
        <v>0</v>
      </c>
      <c r="AC77" s="7">
        <f t="shared" si="43"/>
        <v>0</v>
      </c>
      <c r="AD77" s="62">
        <v>3</v>
      </c>
      <c r="AE77" s="8">
        <f t="shared" si="44"/>
        <v>36</v>
      </c>
      <c r="AF77" s="60">
        <v>1</v>
      </c>
      <c r="AG77" s="8">
        <f t="shared" si="31"/>
        <v>15</v>
      </c>
      <c r="AH77" s="63">
        <v>6</v>
      </c>
      <c r="AI77" s="35">
        <f t="shared" si="45"/>
        <v>60</v>
      </c>
      <c r="AJ77" s="77">
        <f t="shared" si="46"/>
        <v>959</v>
      </c>
    </row>
    <row r="78" spans="2:36" ht="24" customHeight="1" x14ac:dyDescent="0.25">
      <c r="B78" s="6">
        <v>74</v>
      </c>
      <c r="C78" s="57" t="s">
        <v>105</v>
      </c>
      <c r="D78" s="58" t="s">
        <v>24</v>
      </c>
      <c r="E78" s="59" t="s">
        <v>22</v>
      </c>
      <c r="F78" s="62">
        <v>6</v>
      </c>
      <c r="G78" s="8">
        <f t="shared" si="32"/>
        <v>60</v>
      </c>
      <c r="H78" s="61">
        <v>56</v>
      </c>
      <c r="I78" s="7">
        <f t="shared" si="33"/>
        <v>112</v>
      </c>
      <c r="J78" s="39">
        <v>12</v>
      </c>
      <c r="K78" s="82">
        <f t="shared" si="34"/>
        <v>24</v>
      </c>
      <c r="L78" s="61">
        <v>7</v>
      </c>
      <c r="M78" s="7">
        <f t="shared" si="35"/>
        <v>70</v>
      </c>
      <c r="N78" s="62">
        <v>88</v>
      </c>
      <c r="O78" s="8">
        <f t="shared" si="36"/>
        <v>88</v>
      </c>
      <c r="P78" s="61">
        <v>13</v>
      </c>
      <c r="Q78" s="29">
        <f t="shared" si="37"/>
        <v>39</v>
      </c>
      <c r="R78" s="62">
        <v>5</v>
      </c>
      <c r="S78" s="8">
        <f t="shared" si="38"/>
        <v>100</v>
      </c>
      <c r="T78" s="61">
        <v>0</v>
      </c>
      <c r="U78" s="7">
        <f t="shared" si="39"/>
        <v>0</v>
      </c>
      <c r="V78" s="62">
        <v>13</v>
      </c>
      <c r="W78" s="8">
        <f t="shared" si="40"/>
        <v>39</v>
      </c>
      <c r="X78" s="61">
        <v>127</v>
      </c>
      <c r="Y78" s="29">
        <f t="shared" si="41"/>
        <v>127</v>
      </c>
      <c r="Z78" s="62">
        <v>18</v>
      </c>
      <c r="AA78" s="8">
        <f t="shared" si="42"/>
        <v>54</v>
      </c>
      <c r="AB78" s="61">
        <v>10</v>
      </c>
      <c r="AC78" s="7">
        <f t="shared" si="43"/>
        <v>60</v>
      </c>
      <c r="AD78" s="62">
        <v>2</v>
      </c>
      <c r="AE78" s="8">
        <f t="shared" si="44"/>
        <v>24</v>
      </c>
      <c r="AF78" s="60">
        <v>2</v>
      </c>
      <c r="AG78" s="8">
        <f t="shared" si="31"/>
        <v>30</v>
      </c>
      <c r="AH78" s="63">
        <v>7</v>
      </c>
      <c r="AI78" s="35">
        <f t="shared" si="45"/>
        <v>70</v>
      </c>
      <c r="AJ78" s="77">
        <f t="shared" si="46"/>
        <v>897</v>
      </c>
    </row>
    <row r="79" spans="2:36" ht="24" customHeight="1" x14ac:dyDescent="0.25">
      <c r="B79" s="6">
        <v>75</v>
      </c>
      <c r="C79" s="57" t="s">
        <v>63</v>
      </c>
      <c r="D79" s="58" t="s">
        <v>28</v>
      </c>
      <c r="E79" s="59" t="s">
        <v>22</v>
      </c>
      <c r="F79" s="62">
        <v>10</v>
      </c>
      <c r="G79" s="8">
        <f t="shared" si="32"/>
        <v>100</v>
      </c>
      <c r="H79" s="61">
        <v>54</v>
      </c>
      <c r="I79" s="7">
        <f t="shared" si="33"/>
        <v>108</v>
      </c>
      <c r="J79" s="39">
        <v>11</v>
      </c>
      <c r="K79" s="82">
        <f t="shared" si="34"/>
        <v>22</v>
      </c>
      <c r="L79" s="61">
        <v>9</v>
      </c>
      <c r="M79" s="7">
        <f t="shared" si="35"/>
        <v>90</v>
      </c>
      <c r="N79" s="62">
        <v>64</v>
      </c>
      <c r="O79" s="8">
        <f t="shared" si="36"/>
        <v>64</v>
      </c>
      <c r="P79" s="61">
        <v>44</v>
      </c>
      <c r="Q79" s="29">
        <f t="shared" si="37"/>
        <v>132</v>
      </c>
      <c r="R79" s="62">
        <v>5</v>
      </c>
      <c r="S79" s="8">
        <f t="shared" si="38"/>
        <v>100</v>
      </c>
      <c r="T79" s="61">
        <v>0</v>
      </c>
      <c r="U79" s="7">
        <f t="shared" si="39"/>
        <v>0</v>
      </c>
      <c r="V79" s="62">
        <v>21</v>
      </c>
      <c r="W79" s="8">
        <f t="shared" si="40"/>
        <v>63</v>
      </c>
      <c r="X79" s="61">
        <v>130</v>
      </c>
      <c r="Y79" s="29">
        <f t="shared" si="41"/>
        <v>130</v>
      </c>
      <c r="Z79" s="62">
        <v>29</v>
      </c>
      <c r="AA79" s="8">
        <f t="shared" si="42"/>
        <v>87</v>
      </c>
      <c r="AB79" s="61">
        <v>23</v>
      </c>
      <c r="AC79" s="7">
        <f t="shared" si="43"/>
        <v>138</v>
      </c>
      <c r="AD79" s="62">
        <v>2</v>
      </c>
      <c r="AE79" s="8">
        <f t="shared" si="44"/>
        <v>24</v>
      </c>
      <c r="AF79" s="60">
        <v>5</v>
      </c>
      <c r="AG79" s="8">
        <f t="shared" ref="AG79:AG110" si="47">AF79*15</f>
        <v>75</v>
      </c>
      <c r="AH79" s="63">
        <v>5</v>
      </c>
      <c r="AI79" s="35">
        <f t="shared" si="45"/>
        <v>50</v>
      </c>
      <c r="AJ79" s="77">
        <f t="shared" si="46"/>
        <v>1183</v>
      </c>
    </row>
    <row r="80" spans="2:36" ht="24" customHeight="1" x14ac:dyDescent="0.25">
      <c r="B80" s="6">
        <v>76</v>
      </c>
      <c r="C80" s="57" t="s">
        <v>124</v>
      </c>
      <c r="D80" s="58" t="s">
        <v>28</v>
      </c>
      <c r="E80" s="59" t="s">
        <v>21</v>
      </c>
      <c r="F80" s="62">
        <v>6</v>
      </c>
      <c r="G80" s="8">
        <f t="shared" si="32"/>
        <v>60</v>
      </c>
      <c r="H80" s="61">
        <v>33</v>
      </c>
      <c r="I80" s="7">
        <f t="shared" si="33"/>
        <v>66</v>
      </c>
      <c r="J80" s="39">
        <v>11</v>
      </c>
      <c r="K80" s="82">
        <f t="shared" si="34"/>
        <v>22</v>
      </c>
      <c r="L80" s="61">
        <v>7</v>
      </c>
      <c r="M80" s="7">
        <f t="shared" si="35"/>
        <v>70</v>
      </c>
      <c r="N80" s="62">
        <v>66</v>
      </c>
      <c r="O80" s="8">
        <f t="shared" si="36"/>
        <v>66</v>
      </c>
      <c r="P80" s="61">
        <v>37</v>
      </c>
      <c r="Q80" s="29">
        <f t="shared" si="37"/>
        <v>111</v>
      </c>
      <c r="R80" s="62">
        <v>2</v>
      </c>
      <c r="S80" s="8">
        <f t="shared" si="38"/>
        <v>40</v>
      </c>
      <c r="T80" s="61">
        <v>0</v>
      </c>
      <c r="U80" s="7">
        <f t="shared" si="39"/>
        <v>0</v>
      </c>
      <c r="V80" s="62">
        <v>13</v>
      </c>
      <c r="W80" s="8">
        <f t="shared" si="40"/>
        <v>39</v>
      </c>
      <c r="X80" s="61">
        <v>110</v>
      </c>
      <c r="Y80" s="29">
        <f t="shared" si="41"/>
        <v>110</v>
      </c>
      <c r="Z80" s="62">
        <v>5</v>
      </c>
      <c r="AA80" s="8">
        <f t="shared" si="42"/>
        <v>15</v>
      </c>
      <c r="AB80" s="61">
        <v>1</v>
      </c>
      <c r="AC80" s="7">
        <f t="shared" si="43"/>
        <v>6</v>
      </c>
      <c r="AD80" s="62">
        <v>1</v>
      </c>
      <c r="AE80" s="8">
        <f t="shared" si="44"/>
        <v>12</v>
      </c>
      <c r="AF80" s="60">
        <v>1</v>
      </c>
      <c r="AG80" s="8">
        <f t="shared" si="47"/>
        <v>15</v>
      </c>
      <c r="AH80" s="63">
        <v>6</v>
      </c>
      <c r="AI80" s="35">
        <f t="shared" si="45"/>
        <v>60</v>
      </c>
      <c r="AJ80" s="77">
        <f t="shared" si="46"/>
        <v>692</v>
      </c>
    </row>
    <row r="81" spans="2:36" ht="24" customHeight="1" x14ac:dyDescent="0.25">
      <c r="B81" s="6">
        <v>77</v>
      </c>
      <c r="C81" s="57" t="s">
        <v>86</v>
      </c>
      <c r="D81" s="58" t="s">
        <v>28</v>
      </c>
      <c r="E81" s="59" t="s">
        <v>22</v>
      </c>
      <c r="F81" s="62">
        <v>5</v>
      </c>
      <c r="G81" s="8">
        <f t="shared" si="32"/>
        <v>50</v>
      </c>
      <c r="H81" s="61">
        <v>38</v>
      </c>
      <c r="I81" s="7">
        <f t="shared" si="33"/>
        <v>76</v>
      </c>
      <c r="J81" s="39">
        <v>11</v>
      </c>
      <c r="K81" s="82">
        <f t="shared" si="34"/>
        <v>22</v>
      </c>
      <c r="L81" s="61">
        <v>7</v>
      </c>
      <c r="M81" s="7">
        <f t="shared" si="35"/>
        <v>70</v>
      </c>
      <c r="N81" s="62">
        <v>48</v>
      </c>
      <c r="O81" s="8">
        <f t="shared" si="36"/>
        <v>48</v>
      </c>
      <c r="P81" s="61">
        <v>28</v>
      </c>
      <c r="Q81" s="29">
        <f t="shared" si="37"/>
        <v>84</v>
      </c>
      <c r="R81" s="62">
        <v>2</v>
      </c>
      <c r="S81" s="8">
        <f t="shared" si="38"/>
        <v>40</v>
      </c>
      <c r="T81" s="61">
        <v>0</v>
      </c>
      <c r="U81" s="7">
        <f t="shared" si="39"/>
        <v>0</v>
      </c>
      <c r="V81" s="62">
        <v>13</v>
      </c>
      <c r="W81" s="8">
        <f t="shared" si="40"/>
        <v>39</v>
      </c>
      <c r="X81" s="61">
        <v>92</v>
      </c>
      <c r="Y81" s="29">
        <f t="shared" si="41"/>
        <v>92</v>
      </c>
      <c r="Z81" s="62">
        <v>21</v>
      </c>
      <c r="AA81" s="8">
        <f t="shared" si="42"/>
        <v>63</v>
      </c>
      <c r="AB81" s="61">
        <v>5</v>
      </c>
      <c r="AC81" s="7">
        <f t="shared" si="43"/>
        <v>30</v>
      </c>
      <c r="AD81" s="62">
        <v>2</v>
      </c>
      <c r="AE81" s="8">
        <f t="shared" si="44"/>
        <v>24</v>
      </c>
      <c r="AF81" s="60">
        <v>1</v>
      </c>
      <c r="AG81" s="8">
        <f t="shared" si="47"/>
        <v>15</v>
      </c>
      <c r="AH81" s="63">
        <v>2</v>
      </c>
      <c r="AI81" s="35">
        <f t="shared" si="45"/>
        <v>20</v>
      </c>
      <c r="AJ81" s="77">
        <f t="shared" si="46"/>
        <v>673</v>
      </c>
    </row>
    <row r="82" spans="2:36" ht="24" customHeight="1" x14ac:dyDescent="0.25">
      <c r="B82" s="6">
        <v>78</v>
      </c>
      <c r="C82" s="57" t="s">
        <v>125</v>
      </c>
      <c r="D82" s="58" t="s">
        <v>28</v>
      </c>
      <c r="E82" s="59" t="s">
        <v>21</v>
      </c>
      <c r="F82" s="62">
        <v>4</v>
      </c>
      <c r="G82" s="8">
        <f t="shared" si="32"/>
        <v>40</v>
      </c>
      <c r="H82" s="61">
        <v>37</v>
      </c>
      <c r="I82" s="7">
        <f t="shared" si="33"/>
        <v>74</v>
      </c>
      <c r="J82" s="39">
        <v>11</v>
      </c>
      <c r="K82" s="82">
        <f t="shared" si="34"/>
        <v>22</v>
      </c>
      <c r="L82" s="61">
        <v>8</v>
      </c>
      <c r="M82" s="7">
        <f t="shared" si="35"/>
        <v>80</v>
      </c>
      <c r="N82" s="62">
        <v>60</v>
      </c>
      <c r="O82" s="8">
        <f t="shared" si="36"/>
        <v>60</v>
      </c>
      <c r="P82" s="61">
        <v>30</v>
      </c>
      <c r="Q82" s="29">
        <f t="shared" si="37"/>
        <v>90</v>
      </c>
      <c r="R82" s="62">
        <v>0</v>
      </c>
      <c r="S82" s="8">
        <f t="shared" si="38"/>
        <v>0</v>
      </c>
      <c r="T82" s="61">
        <v>0</v>
      </c>
      <c r="U82" s="7">
        <f t="shared" si="39"/>
        <v>0</v>
      </c>
      <c r="V82" s="62">
        <v>31</v>
      </c>
      <c r="W82" s="8">
        <f t="shared" si="40"/>
        <v>93</v>
      </c>
      <c r="X82" s="61">
        <v>94</v>
      </c>
      <c r="Y82" s="29">
        <f t="shared" si="41"/>
        <v>94</v>
      </c>
      <c r="Z82" s="62">
        <v>26</v>
      </c>
      <c r="AA82" s="8">
        <f t="shared" si="42"/>
        <v>78</v>
      </c>
      <c r="AB82" s="61">
        <v>6</v>
      </c>
      <c r="AC82" s="7">
        <f t="shared" si="43"/>
        <v>36</v>
      </c>
      <c r="AD82" s="62">
        <v>0</v>
      </c>
      <c r="AE82" s="8">
        <f t="shared" si="44"/>
        <v>0</v>
      </c>
      <c r="AF82" s="60">
        <v>0</v>
      </c>
      <c r="AG82" s="8">
        <f t="shared" si="47"/>
        <v>0</v>
      </c>
      <c r="AH82" s="63">
        <v>0</v>
      </c>
      <c r="AI82" s="35">
        <f t="shared" si="45"/>
        <v>0</v>
      </c>
      <c r="AJ82" s="77">
        <f t="shared" si="46"/>
        <v>667</v>
      </c>
    </row>
    <row r="83" spans="2:36" ht="24" customHeight="1" x14ac:dyDescent="0.25">
      <c r="B83" s="6">
        <v>79</v>
      </c>
      <c r="C83" s="57" t="s">
        <v>126</v>
      </c>
      <c r="D83" s="58" t="s">
        <v>28</v>
      </c>
      <c r="E83" s="59" t="s">
        <v>21</v>
      </c>
      <c r="F83" s="62">
        <v>5</v>
      </c>
      <c r="G83" s="8">
        <f t="shared" si="32"/>
        <v>50</v>
      </c>
      <c r="H83" s="61">
        <v>51</v>
      </c>
      <c r="I83" s="7">
        <f t="shared" si="33"/>
        <v>102</v>
      </c>
      <c r="J83" s="39">
        <v>11</v>
      </c>
      <c r="K83" s="82">
        <f t="shared" si="34"/>
        <v>22</v>
      </c>
      <c r="L83" s="61">
        <v>6</v>
      </c>
      <c r="M83" s="7">
        <f t="shared" si="35"/>
        <v>60</v>
      </c>
      <c r="N83" s="62">
        <v>66</v>
      </c>
      <c r="O83" s="8">
        <f t="shared" si="36"/>
        <v>66</v>
      </c>
      <c r="P83" s="61">
        <v>26</v>
      </c>
      <c r="Q83" s="29">
        <f t="shared" si="37"/>
        <v>78</v>
      </c>
      <c r="R83" s="62">
        <v>1</v>
      </c>
      <c r="S83" s="8">
        <f t="shared" si="38"/>
        <v>20</v>
      </c>
      <c r="T83" s="61">
        <v>0</v>
      </c>
      <c r="U83" s="7">
        <f t="shared" si="39"/>
        <v>0</v>
      </c>
      <c r="V83" s="62">
        <v>23</v>
      </c>
      <c r="W83" s="8">
        <f t="shared" si="40"/>
        <v>69</v>
      </c>
      <c r="X83" s="61">
        <v>0</v>
      </c>
      <c r="Y83" s="29">
        <f t="shared" si="41"/>
        <v>0</v>
      </c>
      <c r="Z83" s="62">
        <v>10</v>
      </c>
      <c r="AA83" s="8">
        <f t="shared" si="42"/>
        <v>30</v>
      </c>
      <c r="AB83" s="61">
        <v>7</v>
      </c>
      <c r="AC83" s="7">
        <f t="shared" si="43"/>
        <v>42</v>
      </c>
      <c r="AD83" s="62">
        <v>2</v>
      </c>
      <c r="AE83" s="8">
        <f t="shared" si="44"/>
        <v>24</v>
      </c>
      <c r="AF83" s="60">
        <v>1</v>
      </c>
      <c r="AG83" s="8">
        <f t="shared" si="47"/>
        <v>15</v>
      </c>
      <c r="AH83" s="63">
        <v>6</v>
      </c>
      <c r="AI83" s="35">
        <f t="shared" si="45"/>
        <v>60</v>
      </c>
      <c r="AJ83" s="77">
        <f t="shared" si="46"/>
        <v>638</v>
      </c>
    </row>
    <row r="84" spans="2:36" ht="24" customHeight="1" x14ac:dyDescent="0.25">
      <c r="B84" s="6">
        <v>80</v>
      </c>
      <c r="C84" s="57" t="s">
        <v>144</v>
      </c>
      <c r="D84" s="58" t="s">
        <v>23</v>
      </c>
      <c r="E84" s="59" t="s">
        <v>31</v>
      </c>
      <c r="F84" s="62">
        <v>5</v>
      </c>
      <c r="G84" s="8">
        <f t="shared" si="32"/>
        <v>50</v>
      </c>
      <c r="H84" s="61">
        <v>19</v>
      </c>
      <c r="I84" s="7">
        <f t="shared" si="33"/>
        <v>38</v>
      </c>
      <c r="J84" s="39">
        <v>11</v>
      </c>
      <c r="K84" s="82">
        <f t="shared" si="34"/>
        <v>22</v>
      </c>
      <c r="L84" s="61">
        <v>4</v>
      </c>
      <c r="M84" s="7">
        <f t="shared" si="35"/>
        <v>40</v>
      </c>
      <c r="N84" s="62">
        <v>61</v>
      </c>
      <c r="O84" s="8">
        <f t="shared" si="36"/>
        <v>61</v>
      </c>
      <c r="P84" s="61">
        <v>26</v>
      </c>
      <c r="Q84" s="29">
        <f t="shared" si="37"/>
        <v>78</v>
      </c>
      <c r="R84" s="62">
        <v>2</v>
      </c>
      <c r="S84" s="8">
        <f t="shared" si="38"/>
        <v>40</v>
      </c>
      <c r="T84" s="61">
        <v>0</v>
      </c>
      <c r="U84" s="7">
        <f t="shared" si="39"/>
        <v>0</v>
      </c>
      <c r="V84" s="62">
        <v>13</v>
      </c>
      <c r="W84" s="8">
        <f t="shared" si="40"/>
        <v>39</v>
      </c>
      <c r="X84" s="61">
        <v>0</v>
      </c>
      <c r="Y84" s="29">
        <f t="shared" si="41"/>
        <v>0</v>
      </c>
      <c r="Z84" s="62">
        <v>8</v>
      </c>
      <c r="AA84" s="8">
        <f t="shared" si="42"/>
        <v>24</v>
      </c>
      <c r="AB84" s="61">
        <v>10</v>
      </c>
      <c r="AC84" s="7">
        <f t="shared" si="43"/>
        <v>60</v>
      </c>
      <c r="AD84" s="62">
        <v>0</v>
      </c>
      <c r="AE84" s="8">
        <f t="shared" si="44"/>
        <v>0</v>
      </c>
      <c r="AF84" s="60">
        <v>2</v>
      </c>
      <c r="AG84" s="8">
        <f t="shared" si="47"/>
        <v>30</v>
      </c>
      <c r="AH84" s="63">
        <v>2</v>
      </c>
      <c r="AI84" s="35">
        <f t="shared" si="45"/>
        <v>20</v>
      </c>
      <c r="AJ84" s="77">
        <f t="shared" si="46"/>
        <v>502</v>
      </c>
    </row>
    <row r="85" spans="2:36" ht="24" customHeight="1" x14ac:dyDescent="0.25">
      <c r="B85" s="6">
        <v>81</v>
      </c>
      <c r="C85" s="57" t="s">
        <v>131</v>
      </c>
      <c r="D85" s="58" t="s">
        <v>28</v>
      </c>
      <c r="E85" s="59" t="s">
        <v>21</v>
      </c>
      <c r="F85" s="62">
        <v>4</v>
      </c>
      <c r="G85" s="8">
        <f t="shared" si="32"/>
        <v>40</v>
      </c>
      <c r="H85" s="61">
        <v>24</v>
      </c>
      <c r="I85" s="7">
        <f t="shared" si="33"/>
        <v>48</v>
      </c>
      <c r="J85" s="39">
        <v>11</v>
      </c>
      <c r="K85" s="82">
        <f t="shared" si="34"/>
        <v>22</v>
      </c>
      <c r="L85" s="61">
        <v>4</v>
      </c>
      <c r="M85" s="7">
        <f t="shared" si="35"/>
        <v>40</v>
      </c>
      <c r="N85" s="62">
        <v>41</v>
      </c>
      <c r="O85" s="8">
        <f t="shared" si="36"/>
        <v>41</v>
      </c>
      <c r="P85" s="61">
        <v>34</v>
      </c>
      <c r="Q85" s="29">
        <f t="shared" si="37"/>
        <v>102</v>
      </c>
      <c r="R85" s="62">
        <v>3</v>
      </c>
      <c r="S85" s="8">
        <f t="shared" si="38"/>
        <v>60</v>
      </c>
      <c r="T85" s="61">
        <v>0</v>
      </c>
      <c r="U85" s="7">
        <f t="shared" si="39"/>
        <v>0</v>
      </c>
      <c r="V85" s="62">
        <v>10</v>
      </c>
      <c r="W85" s="8">
        <f t="shared" si="40"/>
        <v>30</v>
      </c>
      <c r="X85" s="61">
        <v>0</v>
      </c>
      <c r="Y85" s="29">
        <f t="shared" si="41"/>
        <v>0</v>
      </c>
      <c r="Z85" s="62">
        <v>0</v>
      </c>
      <c r="AA85" s="8">
        <f t="shared" si="42"/>
        <v>0</v>
      </c>
      <c r="AB85" s="61">
        <v>7</v>
      </c>
      <c r="AC85" s="7">
        <f t="shared" si="43"/>
        <v>42</v>
      </c>
      <c r="AD85" s="62">
        <v>0</v>
      </c>
      <c r="AE85" s="8">
        <f t="shared" si="44"/>
        <v>0</v>
      </c>
      <c r="AF85" s="60">
        <v>2</v>
      </c>
      <c r="AG85" s="8">
        <f t="shared" si="47"/>
        <v>30</v>
      </c>
      <c r="AH85" s="63">
        <v>4</v>
      </c>
      <c r="AI85" s="35">
        <f t="shared" si="45"/>
        <v>40</v>
      </c>
      <c r="AJ85" s="77">
        <f t="shared" si="46"/>
        <v>495</v>
      </c>
    </row>
    <row r="86" spans="2:36" ht="24" customHeight="1" x14ac:dyDescent="0.25">
      <c r="B86" s="6">
        <v>82</v>
      </c>
      <c r="C86" s="57" t="s">
        <v>114</v>
      </c>
      <c r="D86" s="58" t="s">
        <v>23</v>
      </c>
      <c r="E86" s="59" t="s">
        <v>21</v>
      </c>
      <c r="F86" s="62">
        <v>8</v>
      </c>
      <c r="G86" s="8">
        <f t="shared" si="32"/>
        <v>80</v>
      </c>
      <c r="H86" s="61">
        <v>52</v>
      </c>
      <c r="I86" s="7">
        <f t="shared" si="33"/>
        <v>104</v>
      </c>
      <c r="J86" s="39">
        <v>10</v>
      </c>
      <c r="K86" s="82">
        <f t="shared" si="34"/>
        <v>20</v>
      </c>
      <c r="L86" s="61">
        <v>4</v>
      </c>
      <c r="M86" s="7">
        <f t="shared" si="35"/>
        <v>40</v>
      </c>
      <c r="N86" s="62">
        <v>94</v>
      </c>
      <c r="O86" s="8">
        <f t="shared" si="36"/>
        <v>94</v>
      </c>
      <c r="P86" s="61">
        <v>39</v>
      </c>
      <c r="Q86" s="29">
        <f t="shared" si="37"/>
        <v>117</v>
      </c>
      <c r="R86" s="62">
        <v>2</v>
      </c>
      <c r="S86" s="8">
        <f t="shared" si="38"/>
        <v>40</v>
      </c>
      <c r="T86" s="61">
        <v>0</v>
      </c>
      <c r="U86" s="7">
        <f t="shared" si="39"/>
        <v>0</v>
      </c>
      <c r="V86" s="62">
        <v>10</v>
      </c>
      <c r="W86" s="8">
        <f t="shared" si="40"/>
        <v>30</v>
      </c>
      <c r="X86" s="61">
        <v>120</v>
      </c>
      <c r="Y86" s="29">
        <f t="shared" si="41"/>
        <v>120</v>
      </c>
      <c r="Z86" s="62">
        <v>24</v>
      </c>
      <c r="AA86" s="8">
        <f t="shared" si="42"/>
        <v>72</v>
      </c>
      <c r="AB86" s="61">
        <v>15</v>
      </c>
      <c r="AC86" s="7">
        <f t="shared" si="43"/>
        <v>90</v>
      </c>
      <c r="AD86" s="62">
        <v>3</v>
      </c>
      <c r="AE86" s="8">
        <f t="shared" si="44"/>
        <v>36</v>
      </c>
      <c r="AF86" s="60">
        <v>4</v>
      </c>
      <c r="AG86" s="8">
        <f t="shared" si="47"/>
        <v>60</v>
      </c>
      <c r="AH86" s="63">
        <v>0</v>
      </c>
      <c r="AI86" s="35">
        <f t="shared" si="45"/>
        <v>0</v>
      </c>
      <c r="AJ86" s="77">
        <f t="shared" si="46"/>
        <v>903</v>
      </c>
    </row>
    <row r="87" spans="2:36" ht="24" customHeight="1" x14ac:dyDescent="0.25">
      <c r="B87" s="6">
        <v>83</v>
      </c>
      <c r="C87" s="57" t="s">
        <v>87</v>
      </c>
      <c r="D87" s="58" t="s">
        <v>28</v>
      </c>
      <c r="E87" s="59" t="s">
        <v>22</v>
      </c>
      <c r="F87" s="62">
        <v>5</v>
      </c>
      <c r="G87" s="8">
        <f t="shared" si="32"/>
        <v>50</v>
      </c>
      <c r="H87" s="61">
        <v>29</v>
      </c>
      <c r="I87" s="7">
        <f t="shared" si="33"/>
        <v>58</v>
      </c>
      <c r="J87" s="39">
        <v>10</v>
      </c>
      <c r="K87" s="82">
        <f t="shared" si="34"/>
        <v>20</v>
      </c>
      <c r="L87" s="61">
        <v>3</v>
      </c>
      <c r="M87" s="7">
        <f t="shared" si="35"/>
        <v>30</v>
      </c>
      <c r="N87" s="62">
        <v>34</v>
      </c>
      <c r="O87" s="8">
        <f t="shared" si="36"/>
        <v>34</v>
      </c>
      <c r="P87" s="61">
        <v>21</v>
      </c>
      <c r="Q87" s="29">
        <f t="shared" si="37"/>
        <v>63</v>
      </c>
      <c r="R87" s="62">
        <v>4</v>
      </c>
      <c r="S87" s="8">
        <f t="shared" si="38"/>
        <v>80</v>
      </c>
      <c r="T87" s="61">
        <v>0</v>
      </c>
      <c r="U87" s="7">
        <f t="shared" si="39"/>
        <v>0</v>
      </c>
      <c r="V87" s="62">
        <v>10</v>
      </c>
      <c r="W87" s="8">
        <f t="shared" si="40"/>
        <v>30</v>
      </c>
      <c r="X87" s="61">
        <v>81</v>
      </c>
      <c r="Y87" s="29">
        <f t="shared" si="41"/>
        <v>81</v>
      </c>
      <c r="Z87" s="62">
        <v>0</v>
      </c>
      <c r="AA87" s="8">
        <f t="shared" si="42"/>
        <v>0</v>
      </c>
      <c r="AB87" s="61">
        <v>4</v>
      </c>
      <c r="AC87" s="7">
        <f t="shared" si="43"/>
        <v>24</v>
      </c>
      <c r="AD87" s="62">
        <v>1</v>
      </c>
      <c r="AE87" s="8">
        <f t="shared" si="44"/>
        <v>12</v>
      </c>
      <c r="AF87" s="60">
        <v>1</v>
      </c>
      <c r="AG87" s="8">
        <f t="shared" si="47"/>
        <v>15</v>
      </c>
      <c r="AH87" s="63">
        <v>2</v>
      </c>
      <c r="AI87" s="35">
        <f t="shared" si="45"/>
        <v>20</v>
      </c>
      <c r="AJ87" s="77">
        <f t="shared" si="46"/>
        <v>517</v>
      </c>
    </row>
    <row r="88" spans="2:36" ht="24" customHeight="1" x14ac:dyDescent="0.25">
      <c r="B88" s="6">
        <v>84</v>
      </c>
      <c r="C88" s="57" t="s">
        <v>133</v>
      </c>
      <c r="D88" s="58" t="s">
        <v>28</v>
      </c>
      <c r="E88" s="59" t="s">
        <v>21</v>
      </c>
      <c r="F88" s="62">
        <v>6</v>
      </c>
      <c r="G88" s="8">
        <f t="shared" si="32"/>
        <v>60</v>
      </c>
      <c r="H88" s="61">
        <v>36</v>
      </c>
      <c r="I88" s="7">
        <f t="shared" si="33"/>
        <v>72</v>
      </c>
      <c r="J88" s="39">
        <v>10</v>
      </c>
      <c r="K88" s="82">
        <f t="shared" si="34"/>
        <v>20</v>
      </c>
      <c r="L88" s="61">
        <v>6</v>
      </c>
      <c r="M88" s="7">
        <f t="shared" si="35"/>
        <v>60</v>
      </c>
      <c r="N88" s="62">
        <v>45</v>
      </c>
      <c r="O88" s="8">
        <f t="shared" si="36"/>
        <v>45</v>
      </c>
      <c r="P88" s="61">
        <v>26</v>
      </c>
      <c r="Q88" s="29">
        <f t="shared" si="37"/>
        <v>78</v>
      </c>
      <c r="R88" s="62">
        <v>0</v>
      </c>
      <c r="S88" s="8">
        <f t="shared" si="38"/>
        <v>0</v>
      </c>
      <c r="T88" s="61">
        <v>0</v>
      </c>
      <c r="U88" s="7">
        <f t="shared" si="39"/>
        <v>0</v>
      </c>
      <c r="V88" s="62">
        <v>16</v>
      </c>
      <c r="W88" s="8">
        <f t="shared" si="40"/>
        <v>48</v>
      </c>
      <c r="X88" s="61">
        <v>0</v>
      </c>
      <c r="Y88" s="29">
        <f t="shared" si="41"/>
        <v>0</v>
      </c>
      <c r="Z88" s="62">
        <v>0</v>
      </c>
      <c r="AA88" s="8">
        <f t="shared" si="42"/>
        <v>0</v>
      </c>
      <c r="AB88" s="61">
        <v>0</v>
      </c>
      <c r="AC88" s="7">
        <f t="shared" si="43"/>
        <v>0</v>
      </c>
      <c r="AD88" s="62">
        <v>0</v>
      </c>
      <c r="AE88" s="8">
        <f t="shared" si="44"/>
        <v>0</v>
      </c>
      <c r="AF88" s="60">
        <v>1</v>
      </c>
      <c r="AG88" s="8">
        <f t="shared" si="47"/>
        <v>15</v>
      </c>
      <c r="AH88" s="63">
        <v>1</v>
      </c>
      <c r="AI88" s="35">
        <f t="shared" si="45"/>
        <v>10</v>
      </c>
      <c r="AJ88" s="77">
        <f t="shared" si="46"/>
        <v>408</v>
      </c>
    </row>
    <row r="89" spans="2:36" ht="24" customHeight="1" x14ac:dyDescent="0.25">
      <c r="B89" s="6">
        <v>85</v>
      </c>
      <c r="C89" s="57" t="s">
        <v>80</v>
      </c>
      <c r="D89" s="58" t="s">
        <v>28</v>
      </c>
      <c r="E89" s="59" t="s">
        <v>22</v>
      </c>
      <c r="F89" s="62">
        <v>5</v>
      </c>
      <c r="G89" s="8">
        <f t="shared" si="32"/>
        <v>50</v>
      </c>
      <c r="H89" s="61">
        <v>44</v>
      </c>
      <c r="I89" s="7">
        <f t="shared" si="33"/>
        <v>88</v>
      </c>
      <c r="J89" s="39">
        <v>9</v>
      </c>
      <c r="K89" s="82">
        <f t="shared" si="34"/>
        <v>18</v>
      </c>
      <c r="L89" s="61">
        <v>9</v>
      </c>
      <c r="M89" s="7">
        <f t="shared" si="35"/>
        <v>90</v>
      </c>
      <c r="N89" s="62">
        <v>56</v>
      </c>
      <c r="O89" s="8">
        <f t="shared" si="36"/>
        <v>56</v>
      </c>
      <c r="P89" s="61">
        <v>26</v>
      </c>
      <c r="Q89" s="29">
        <f t="shared" si="37"/>
        <v>78</v>
      </c>
      <c r="R89" s="62">
        <v>3</v>
      </c>
      <c r="S89" s="8">
        <f t="shared" si="38"/>
        <v>60</v>
      </c>
      <c r="T89" s="61">
        <v>0</v>
      </c>
      <c r="U89" s="7">
        <f t="shared" si="39"/>
        <v>0</v>
      </c>
      <c r="V89" s="62">
        <v>13</v>
      </c>
      <c r="W89" s="8">
        <f t="shared" si="40"/>
        <v>39</v>
      </c>
      <c r="X89" s="61">
        <v>80</v>
      </c>
      <c r="Y89" s="29">
        <f t="shared" si="41"/>
        <v>80</v>
      </c>
      <c r="Z89" s="62">
        <v>0</v>
      </c>
      <c r="AA89" s="8">
        <f t="shared" si="42"/>
        <v>0</v>
      </c>
      <c r="AB89" s="61">
        <v>11</v>
      </c>
      <c r="AC89" s="7">
        <f t="shared" si="43"/>
        <v>66</v>
      </c>
      <c r="AD89" s="62">
        <v>0</v>
      </c>
      <c r="AE89" s="8">
        <f t="shared" si="44"/>
        <v>0</v>
      </c>
      <c r="AF89" s="60">
        <v>2</v>
      </c>
      <c r="AG89" s="8">
        <f t="shared" si="47"/>
        <v>30</v>
      </c>
      <c r="AH89" s="63">
        <v>7</v>
      </c>
      <c r="AI89" s="35">
        <f t="shared" si="45"/>
        <v>70</v>
      </c>
      <c r="AJ89" s="77">
        <f t="shared" si="46"/>
        <v>725</v>
      </c>
    </row>
    <row r="90" spans="2:36" ht="24" customHeight="1" x14ac:dyDescent="0.25">
      <c r="B90" s="6">
        <v>86</v>
      </c>
      <c r="C90" s="57" t="s">
        <v>128</v>
      </c>
      <c r="D90" s="58" t="s">
        <v>23</v>
      </c>
      <c r="E90" s="59" t="s">
        <v>21</v>
      </c>
      <c r="F90" s="62">
        <v>8</v>
      </c>
      <c r="G90" s="8">
        <f t="shared" si="32"/>
        <v>80</v>
      </c>
      <c r="H90" s="61">
        <v>33</v>
      </c>
      <c r="I90" s="7">
        <f t="shared" si="33"/>
        <v>66</v>
      </c>
      <c r="J90" s="39">
        <v>9</v>
      </c>
      <c r="K90" s="82">
        <f t="shared" si="34"/>
        <v>18</v>
      </c>
      <c r="L90" s="61">
        <v>0</v>
      </c>
      <c r="M90" s="7">
        <f t="shared" si="35"/>
        <v>0</v>
      </c>
      <c r="N90" s="62">
        <v>43</v>
      </c>
      <c r="O90" s="8">
        <f t="shared" si="36"/>
        <v>43</v>
      </c>
      <c r="P90" s="61">
        <v>32</v>
      </c>
      <c r="Q90" s="29">
        <f t="shared" si="37"/>
        <v>96</v>
      </c>
      <c r="R90" s="62">
        <v>0</v>
      </c>
      <c r="S90" s="8">
        <f t="shared" si="38"/>
        <v>0</v>
      </c>
      <c r="T90" s="61">
        <v>0</v>
      </c>
      <c r="U90" s="7">
        <f t="shared" si="39"/>
        <v>0</v>
      </c>
      <c r="V90" s="62">
        <v>10</v>
      </c>
      <c r="W90" s="8">
        <f t="shared" si="40"/>
        <v>30</v>
      </c>
      <c r="X90" s="61">
        <v>105</v>
      </c>
      <c r="Y90" s="29">
        <f t="shared" si="41"/>
        <v>105</v>
      </c>
      <c r="Z90" s="62">
        <v>8</v>
      </c>
      <c r="AA90" s="8">
        <f t="shared" si="42"/>
        <v>24</v>
      </c>
      <c r="AB90" s="61">
        <v>5</v>
      </c>
      <c r="AC90" s="7">
        <f t="shared" si="43"/>
        <v>30</v>
      </c>
      <c r="AD90" s="62">
        <v>2</v>
      </c>
      <c r="AE90" s="8">
        <f t="shared" si="44"/>
        <v>24</v>
      </c>
      <c r="AF90" s="60">
        <v>2</v>
      </c>
      <c r="AG90" s="8">
        <f t="shared" si="47"/>
        <v>30</v>
      </c>
      <c r="AH90" s="63">
        <v>0</v>
      </c>
      <c r="AI90" s="35">
        <f t="shared" si="45"/>
        <v>0</v>
      </c>
      <c r="AJ90" s="77">
        <f t="shared" si="46"/>
        <v>546</v>
      </c>
    </row>
    <row r="91" spans="2:36" ht="24" customHeight="1" x14ac:dyDescent="0.25">
      <c r="B91" s="6">
        <v>87</v>
      </c>
      <c r="C91" s="57" t="s">
        <v>141</v>
      </c>
      <c r="D91" s="58" t="s">
        <v>28</v>
      </c>
      <c r="E91" s="59" t="s">
        <v>31</v>
      </c>
      <c r="F91" s="62">
        <v>5</v>
      </c>
      <c r="G91" s="8">
        <f t="shared" si="32"/>
        <v>50</v>
      </c>
      <c r="H91" s="61">
        <v>31</v>
      </c>
      <c r="I91" s="7">
        <f t="shared" si="33"/>
        <v>62</v>
      </c>
      <c r="J91" s="39">
        <v>8</v>
      </c>
      <c r="K91" s="82">
        <f t="shared" si="34"/>
        <v>16</v>
      </c>
      <c r="L91" s="61">
        <v>7</v>
      </c>
      <c r="M91" s="7">
        <f t="shared" si="35"/>
        <v>70</v>
      </c>
      <c r="N91" s="62">
        <v>70</v>
      </c>
      <c r="O91" s="8">
        <f t="shared" si="36"/>
        <v>70</v>
      </c>
      <c r="P91" s="61">
        <v>44</v>
      </c>
      <c r="Q91" s="29">
        <f t="shared" si="37"/>
        <v>132</v>
      </c>
      <c r="R91" s="62">
        <v>1</v>
      </c>
      <c r="S91" s="8">
        <f t="shared" si="38"/>
        <v>20</v>
      </c>
      <c r="T91" s="61">
        <v>0</v>
      </c>
      <c r="U91" s="7">
        <f t="shared" si="39"/>
        <v>0</v>
      </c>
      <c r="V91" s="62">
        <v>13</v>
      </c>
      <c r="W91" s="8">
        <f t="shared" si="40"/>
        <v>39</v>
      </c>
      <c r="X91" s="61">
        <v>96</v>
      </c>
      <c r="Y91" s="29">
        <f t="shared" si="41"/>
        <v>96</v>
      </c>
      <c r="Z91" s="62">
        <v>24</v>
      </c>
      <c r="AA91" s="8">
        <f t="shared" si="42"/>
        <v>72</v>
      </c>
      <c r="AB91" s="61">
        <v>7</v>
      </c>
      <c r="AC91" s="7">
        <f t="shared" si="43"/>
        <v>42</v>
      </c>
      <c r="AD91" s="62">
        <v>1</v>
      </c>
      <c r="AE91" s="8">
        <f t="shared" si="44"/>
        <v>12</v>
      </c>
      <c r="AF91" s="60">
        <v>4</v>
      </c>
      <c r="AG91" s="8">
        <f t="shared" si="47"/>
        <v>60</v>
      </c>
      <c r="AH91" s="63">
        <v>3</v>
      </c>
      <c r="AI91" s="35">
        <f t="shared" si="45"/>
        <v>30</v>
      </c>
      <c r="AJ91" s="77">
        <f t="shared" si="46"/>
        <v>771</v>
      </c>
    </row>
    <row r="92" spans="2:36" ht="24" customHeight="1" x14ac:dyDescent="0.25">
      <c r="B92" s="6">
        <v>88</v>
      </c>
      <c r="C92" s="57" t="s">
        <v>155</v>
      </c>
      <c r="D92" s="58" t="s">
        <v>28</v>
      </c>
      <c r="E92" s="59" t="s">
        <v>30</v>
      </c>
      <c r="F92" s="62">
        <v>4</v>
      </c>
      <c r="G92" s="8">
        <f t="shared" si="32"/>
        <v>40</v>
      </c>
      <c r="H92" s="61">
        <v>37</v>
      </c>
      <c r="I92" s="7">
        <f t="shared" si="33"/>
        <v>74</v>
      </c>
      <c r="J92" s="39">
        <v>8</v>
      </c>
      <c r="K92" s="82">
        <f t="shared" si="34"/>
        <v>16</v>
      </c>
      <c r="L92" s="61">
        <v>3</v>
      </c>
      <c r="M92" s="7">
        <f t="shared" si="35"/>
        <v>30</v>
      </c>
      <c r="N92" s="62">
        <v>48</v>
      </c>
      <c r="O92" s="8">
        <f t="shared" si="36"/>
        <v>48</v>
      </c>
      <c r="P92" s="61">
        <v>37</v>
      </c>
      <c r="Q92" s="29">
        <f t="shared" si="37"/>
        <v>111</v>
      </c>
      <c r="R92" s="62">
        <v>0</v>
      </c>
      <c r="S92" s="8">
        <f t="shared" si="38"/>
        <v>0</v>
      </c>
      <c r="T92" s="61">
        <v>0</v>
      </c>
      <c r="U92" s="7">
        <f t="shared" si="39"/>
        <v>0</v>
      </c>
      <c r="V92" s="62">
        <v>5</v>
      </c>
      <c r="W92" s="8">
        <f t="shared" si="40"/>
        <v>15</v>
      </c>
      <c r="X92" s="61">
        <v>92</v>
      </c>
      <c r="Y92" s="29">
        <f t="shared" si="41"/>
        <v>92</v>
      </c>
      <c r="Z92" s="62">
        <v>0</v>
      </c>
      <c r="AA92" s="8">
        <f t="shared" si="42"/>
        <v>0</v>
      </c>
      <c r="AB92" s="61">
        <v>10</v>
      </c>
      <c r="AC92" s="7">
        <f t="shared" si="43"/>
        <v>60</v>
      </c>
      <c r="AD92" s="62">
        <v>1</v>
      </c>
      <c r="AE92" s="8">
        <f t="shared" si="44"/>
        <v>12</v>
      </c>
      <c r="AF92" s="60">
        <v>2</v>
      </c>
      <c r="AG92" s="8">
        <f t="shared" si="47"/>
        <v>30</v>
      </c>
      <c r="AH92" s="63">
        <v>1</v>
      </c>
      <c r="AI92" s="35">
        <f t="shared" si="45"/>
        <v>10</v>
      </c>
      <c r="AJ92" s="77">
        <f t="shared" si="46"/>
        <v>538</v>
      </c>
    </row>
    <row r="93" spans="2:36" ht="24" customHeight="1" x14ac:dyDescent="0.25">
      <c r="B93" s="6">
        <v>89</v>
      </c>
      <c r="C93" s="57" t="s">
        <v>76</v>
      </c>
      <c r="D93" s="58" t="s">
        <v>28</v>
      </c>
      <c r="E93" s="59" t="s">
        <v>22</v>
      </c>
      <c r="F93" s="62">
        <v>6</v>
      </c>
      <c r="G93" s="8">
        <f t="shared" si="32"/>
        <v>60</v>
      </c>
      <c r="H93" s="61">
        <v>53</v>
      </c>
      <c r="I93" s="7">
        <f t="shared" si="33"/>
        <v>106</v>
      </c>
      <c r="J93" s="39">
        <v>7</v>
      </c>
      <c r="K93" s="82">
        <f t="shared" si="34"/>
        <v>14</v>
      </c>
      <c r="L93" s="61">
        <v>6</v>
      </c>
      <c r="M93" s="7">
        <f t="shared" si="35"/>
        <v>60</v>
      </c>
      <c r="N93" s="62">
        <v>83</v>
      </c>
      <c r="O93" s="8">
        <f t="shared" si="36"/>
        <v>83</v>
      </c>
      <c r="P93" s="61">
        <v>33</v>
      </c>
      <c r="Q93" s="29">
        <f t="shared" si="37"/>
        <v>99</v>
      </c>
      <c r="R93" s="62">
        <v>1</v>
      </c>
      <c r="S93" s="8">
        <f t="shared" si="38"/>
        <v>20</v>
      </c>
      <c r="T93" s="61">
        <v>0</v>
      </c>
      <c r="U93" s="7">
        <f t="shared" si="39"/>
        <v>0</v>
      </c>
      <c r="V93" s="62">
        <v>16</v>
      </c>
      <c r="W93" s="8">
        <f t="shared" si="40"/>
        <v>48</v>
      </c>
      <c r="X93" s="61">
        <v>113</v>
      </c>
      <c r="Y93" s="29">
        <f t="shared" si="41"/>
        <v>113</v>
      </c>
      <c r="Z93" s="62">
        <v>15</v>
      </c>
      <c r="AA93" s="8">
        <f t="shared" si="42"/>
        <v>45</v>
      </c>
      <c r="AB93" s="61">
        <v>15</v>
      </c>
      <c r="AC93" s="7">
        <f t="shared" si="43"/>
        <v>90</v>
      </c>
      <c r="AD93" s="62">
        <v>1</v>
      </c>
      <c r="AE93" s="8">
        <f t="shared" si="44"/>
        <v>12</v>
      </c>
      <c r="AF93" s="60">
        <v>2</v>
      </c>
      <c r="AG93" s="8">
        <f t="shared" si="47"/>
        <v>30</v>
      </c>
      <c r="AH93" s="63">
        <v>4</v>
      </c>
      <c r="AI93" s="35">
        <f t="shared" si="45"/>
        <v>40</v>
      </c>
      <c r="AJ93" s="77">
        <f t="shared" si="46"/>
        <v>820</v>
      </c>
    </row>
    <row r="94" spans="2:36" ht="24" customHeight="1" x14ac:dyDescent="0.25">
      <c r="B94" s="6">
        <v>90</v>
      </c>
      <c r="C94" s="57" t="s">
        <v>145</v>
      </c>
      <c r="D94" s="58" t="s">
        <v>28</v>
      </c>
      <c r="E94" s="59" t="s">
        <v>31</v>
      </c>
      <c r="F94" s="62">
        <v>3</v>
      </c>
      <c r="G94" s="8">
        <f t="shared" si="32"/>
        <v>30</v>
      </c>
      <c r="H94" s="61">
        <v>19</v>
      </c>
      <c r="I94" s="7">
        <f t="shared" si="33"/>
        <v>38</v>
      </c>
      <c r="J94" s="39">
        <v>7</v>
      </c>
      <c r="K94" s="82">
        <f t="shared" si="34"/>
        <v>14</v>
      </c>
      <c r="L94" s="61">
        <v>2</v>
      </c>
      <c r="M94" s="7">
        <f t="shared" si="35"/>
        <v>20</v>
      </c>
      <c r="N94" s="62">
        <v>20</v>
      </c>
      <c r="O94" s="8">
        <f t="shared" si="36"/>
        <v>20</v>
      </c>
      <c r="P94" s="61">
        <v>18</v>
      </c>
      <c r="Q94" s="29">
        <f t="shared" si="37"/>
        <v>54</v>
      </c>
      <c r="R94" s="62">
        <v>0</v>
      </c>
      <c r="S94" s="8">
        <f t="shared" si="38"/>
        <v>0</v>
      </c>
      <c r="T94" s="61">
        <v>0</v>
      </c>
      <c r="U94" s="7">
        <f t="shared" si="39"/>
        <v>0</v>
      </c>
      <c r="V94" s="62">
        <v>10</v>
      </c>
      <c r="W94" s="8">
        <f t="shared" si="40"/>
        <v>30</v>
      </c>
      <c r="X94" s="61">
        <v>83</v>
      </c>
      <c r="Y94" s="29">
        <f t="shared" si="41"/>
        <v>83</v>
      </c>
      <c r="Z94" s="62">
        <v>40</v>
      </c>
      <c r="AA94" s="8">
        <f t="shared" si="42"/>
        <v>120</v>
      </c>
      <c r="AB94" s="61">
        <v>0</v>
      </c>
      <c r="AC94" s="7">
        <f t="shared" si="43"/>
        <v>0</v>
      </c>
      <c r="AD94" s="62">
        <v>0</v>
      </c>
      <c r="AE94" s="8">
        <f t="shared" si="44"/>
        <v>0</v>
      </c>
      <c r="AF94" s="60">
        <v>2</v>
      </c>
      <c r="AG94" s="8">
        <f t="shared" si="47"/>
        <v>30</v>
      </c>
      <c r="AH94" s="63">
        <v>1</v>
      </c>
      <c r="AI94" s="35">
        <f t="shared" si="45"/>
        <v>10</v>
      </c>
      <c r="AJ94" s="77">
        <f t="shared" si="46"/>
        <v>449</v>
      </c>
    </row>
    <row r="95" spans="2:36" ht="24" customHeight="1" x14ac:dyDescent="0.25">
      <c r="B95" s="6">
        <v>91</v>
      </c>
      <c r="C95" s="57" t="s">
        <v>135</v>
      </c>
      <c r="D95" s="58" t="s">
        <v>28</v>
      </c>
      <c r="E95" s="59" t="s">
        <v>21</v>
      </c>
      <c r="F95" s="62">
        <v>2</v>
      </c>
      <c r="G95" s="8">
        <f t="shared" si="32"/>
        <v>20</v>
      </c>
      <c r="H95" s="61">
        <v>25</v>
      </c>
      <c r="I95" s="7">
        <f t="shared" si="33"/>
        <v>50</v>
      </c>
      <c r="J95" s="39">
        <v>7</v>
      </c>
      <c r="K95" s="82">
        <f t="shared" si="34"/>
        <v>14</v>
      </c>
      <c r="L95" s="61">
        <v>1</v>
      </c>
      <c r="M95" s="7">
        <f t="shared" si="35"/>
        <v>10</v>
      </c>
      <c r="N95" s="62">
        <v>53</v>
      </c>
      <c r="O95" s="8">
        <f t="shared" si="36"/>
        <v>53</v>
      </c>
      <c r="P95" s="61">
        <v>13</v>
      </c>
      <c r="Q95" s="29">
        <f t="shared" si="37"/>
        <v>39</v>
      </c>
      <c r="R95" s="62">
        <v>3</v>
      </c>
      <c r="S95" s="8">
        <f t="shared" si="38"/>
        <v>60</v>
      </c>
      <c r="T95" s="61">
        <v>0</v>
      </c>
      <c r="U95" s="7">
        <f t="shared" si="39"/>
        <v>0</v>
      </c>
      <c r="V95" s="62">
        <v>20</v>
      </c>
      <c r="W95" s="8">
        <f t="shared" si="40"/>
        <v>60</v>
      </c>
      <c r="X95" s="61">
        <v>0</v>
      </c>
      <c r="Y95" s="29">
        <f t="shared" si="41"/>
        <v>0</v>
      </c>
      <c r="Z95" s="62">
        <v>0</v>
      </c>
      <c r="AA95" s="8">
        <f t="shared" si="42"/>
        <v>0</v>
      </c>
      <c r="AB95" s="61">
        <v>4</v>
      </c>
      <c r="AC95" s="7">
        <f t="shared" si="43"/>
        <v>24</v>
      </c>
      <c r="AD95" s="62">
        <v>0</v>
      </c>
      <c r="AE95" s="8">
        <f t="shared" si="44"/>
        <v>0</v>
      </c>
      <c r="AF95" s="60">
        <v>0</v>
      </c>
      <c r="AG95" s="8">
        <f t="shared" si="47"/>
        <v>0</v>
      </c>
      <c r="AH95" s="63">
        <v>1</v>
      </c>
      <c r="AI95" s="35">
        <f t="shared" si="45"/>
        <v>10</v>
      </c>
      <c r="AJ95" s="77">
        <f t="shared" si="46"/>
        <v>340</v>
      </c>
    </row>
    <row r="96" spans="2:36" ht="24" customHeight="1" x14ac:dyDescent="0.25">
      <c r="B96" s="6">
        <v>92</v>
      </c>
      <c r="C96" s="57" t="s">
        <v>49</v>
      </c>
      <c r="D96" s="58" t="s">
        <v>23</v>
      </c>
      <c r="E96" s="59" t="s">
        <v>22</v>
      </c>
      <c r="F96" s="62">
        <v>8</v>
      </c>
      <c r="G96" s="8">
        <f t="shared" si="32"/>
        <v>80</v>
      </c>
      <c r="H96" s="61">
        <v>23</v>
      </c>
      <c r="I96" s="7">
        <f t="shared" si="33"/>
        <v>46</v>
      </c>
      <c r="J96" s="39">
        <v>6</v>
      </c>
      <c r="K96" s="82">
        <f t="shared" si="34"/>
        <v>12</v>
      </c>
      <c r="L96" s="61">
        <v>5</v>
      </c>
      <c r="M96" s="7">
        <f t="shared" si="35"/>
        <v>50</v>
      </c>
      <c r="N96" s="62">
        <v>64</v>
      </c>
      <c r="O96" s="8">
        <f t="shared" si="36"/>
        <v>64</v>
      </c>
      <c r="P96" s="61">
        <v>44</v>
      </c>
      <c r="Q96" s="29">
        <f t="shared" si="37"/>
        <v>132</v>
      </c>
      <c r="R96" s="62">
        <v>1</v>
      </c>
      <c r="S96" s="8">
        <f t="shared" si="38"/>
        <v>20</v>
      </c>
      <c r="T96" s="61">
        <v>0</v>
      </c>
      <c r="U96" s="7">
        <f t="shared" si="39"/>
        <v>0</v>
      </c>
      <c r="V96" s="62">
        <v>16</v>
      </c>
      <c r="W96" s="8">
        <f t="shared" si="40"/>
        <v>48</v>
      </c>
      <c r="X96" s="61">
        <v>110</v>
      </c>
      <c r="Y96" s="29">
        <f t="shared" si="41"/>
        <v>110</v>
      </c>
      <c r="Z96" s="62">
        <v>0</v>
      </c>
      <c r="AA96" s="8">
        <f t="shared" si="42"/>
        <v>0</v>
      </c>
      <c r="AB96" s="61">
        <v>17</v>
      </c>
      <c r="AC96" s="7">
        <f t="shared" si="43"/>
        <v>102</v>
      </c>
      <c r="AD96" s="62">
        <v>2</v>
      </c>
      <c r="AE96" s="8">
        <f t="shared" si="44"/>
        <v>24</v>
      </c>
      <c r="AF96" s="60">
        <v>4</v>
      </c>
      <c r="AG96" s="8">
        <f t="shared" si="47"/>
        <v>60</v>
      </c>
      <c r="AH96" s="63">
        <v>4</v>
      </c>
      <c r="AI96" s="35">
        <f t="shared" si="45"/>
        <v>40</v>
      </c>
      <c r="AJ96" s="77">
        <f t="shared" si="46"/>
        <v>788</v>
      </c>
    </row>
    <row r="97" spans="2:36" ht="24" customHeight="1" x14ac:dyDescent="0.25">
      <c r="B97" s="6">
        <v>93</v>
      </c>
      <c r="C97" s="57" t="s">
        <v>110</v>
      </c>
      <c r="D97" s="58" t="s">
        <v>24</v>
      </c>
      <c r="E97" s="59" t="s">
        <v>21</v>
      </c>
      <c r="F97" s="62">
        <v>11</v>
      </c>
      <c r="G97" s="8">
        <f t="shared" si="32"/>
        <v>110</v>
      </c>
      <c r="H97" s="61">
        <v>50</v>
      </c>
      <c r="I97" s="7">
        <f t="shared" si="33"/>
        <v>100</v>
      </c>
      <c r="J97" s="39">
        <v>5</v>
      </c>
      <c r="K97" s="82">
        <f t="shared" si="34"/>
        <v>10</v>
      </c>
      <c r="L97" s="61">
        <v>5</v>
      </c>
      <c r="M97" s="7">
        <f t="shared" si="35"/>
        <v>50</v>
      </c>
      <c r="N97" s="62">
        <v>106</v>
      </c>
      <c r="O97" s="8">
        <f t="shared" si="36"/>
        <v>106</v>
      </c>
      <c r="P97" s="61">
        <v>29</v>
      </c>
      <c r="Q97" s="29">
        <f t="shared" si="37"/>
        <v>87</v>
      </c>
      <c r="R97" s="62">
        <v>1</v>
      </c>
      <c r="S97" s="8">
        <f t="shared" si="38"/>
        <v>20</v>
      </c>
      <c r="T97" s="61">
        <v>0</v>
      </c>
      <c r="U97" s="7">
        <f t="shared" si="39"/>
        <v>0</v>
      </c>
      <c r="V97" s="62">
        <v>15</v>
      </c>
      <c r="W97" s="8">
        <f t="shared" si="40"/>
        <v>45</v>
      </c>
      <c r="X97" s="61">
        <v>116</v>
      </c>
      <c r="Y97" s="29">
        <f t="shared" si="41"/>
        <v>116</v>
      </c>
      <c r="Z97" s="62">
        <v>22</v>
      </c>
      <c r="AA97" s="8">
        <f t="shared" si="42"/>
        <v>66</v>
      </c>
      <c r="AB97" s="61">
        <v>17</v>
      </c>
      <c r="AC97" s="7">
        <f t="shared" si="43"/>
        <v>102</v>
      </c>
      <c r="AD97" s="62">
        <v>1</v>
      </c>
      <c r="AE97" s="8">
        <f t="shared" si="44"/>
        <v>12</v>
      </c>
      <c r="AF97" s="60">
        <v>3</v>
      </c>
      <c r="AG97" s="8">
        <f t="shared" si="47"/>
        <v>45</v>
      </c>
      <c r="AH97" s="63">
        <v>10</v>
      </c>
      <c r="AI97" s="35">
        <f t="shared" si="45"/>
        <v>100</v>
      </c>
      <c r="AJ97" s="77">
        <f t="shared" si="46"/>
        <v>969</v>
      </c>
    </row>
    <row r="98" spans="2:36" ht="24" customHeight="1" x14ac:dyDescent="0.25">
      <c r="B98" s="6">
        <v>94</v>
      </c>
      <c r="C98" s="57" t="s">
        <v>96</v>
      </c>
      <c r="D98" s="58" t="s">
        <v>23</v>
      </c>
      <c r="E98" s="59" t="s">
        <v>22</v>
      </c>
      <c r="F98" s="62">
        <v>8</v>
      </c>
      <c r="G98" s="8">
        <f t="shared" si="32"/>
        <v>80</v>
      </c>
      <c r="H98" s="61">
        <v>43</v>
      </c>
      <c r="I98" s="7">
        <f t="shared" si="33"/>
        <v>86</v>
      </c>
      <c r="J98" s="39">
        <v>5</v>
      </c>
      <c r="K98" s="82">
        <f t="shared" si="34"/>
        <v>10</v>
      </c>
      <c r="L98" s="61">
        <v>9</v>
      </c>
      <c r="M98" s="7">
        <f t="shared" si="35"/>
        <v>90</v>
      </c>
      <c r="N98" s="62">
        <v>48</v>
      </c>
      <c r="O98" s="8">
        <f t="shared" si="36"/>
        <v>48</v>
      </c>
      <c r="P98" s="61">
        <v>30</v>
      </c>
      <c r="Q98" s="29">
        <f t="shared" si="37"/>
        <v>90</v>
      </c>
      <c r="R98" s="62">
        <v>1</v>
      </c>
      <c r="S98" s="8">
        <f t="shared" si="38"/>
        <v>20</v>
      </c>
      <c r="T98" s="61">
        <v>0</v>
      </c>
      <c r="U98" s="7">
        <f t="shared" si="39"/>
        <v>0</v>
      </c>
      <c r="V98" s="62">
        <v>8</v>
      </c>
      <c r="W98" s="8">
        <f t="shared" si="40"/>
        <v>24</v>
      </c>
      <c r="X98" s="61">
        <v>65</v>
      </c>
      <c r="Y98" s="29">
        <f t="shared" si="41"/>
        <v>65</v>
      </c>
      <c r="Z98" s="62">
        <v>26</v>
      </c>
      <c r="AA98" s="8">
        <f t="shared" si="42"/>
        <v>78</v>
      </c>
      <c r="AB98" s="61">
        <v>20</v>
      </c>
      <c r="AC98" s="7">
        <f t="shared" si="43"/>
        <v>120</v>
      </c>
      <c r="AD98" s="62">
        <v>2</v>
      </c>
      <c r="AE98" s="8">
        <f t="shared" si="44"/>
        <v>24</v>
      </c>
      <c r="AF98" s="60">
        <v>1</v>
      </c>
      <c r="AG98" s="8">
        <f t="shared" si="47"/>
        <v>15</v>
      </c>
      <c r="AH98" s="63">
        <v>1</v>
      </c>
      <c r="AI98" s="35">
        <f t="shared" si="45"/>
        <v>10</v>
      </c>
      <c r="AJ98" s="77">
        <f t="shared" si="46"/>
        <v>760</v>
      </c>
    </row>
    <row r="99" spans="2:36" ht="24" customHeight="1" x14ac:dyDescent="0.25">
      <c r="B99" s="6">
        <v>95</v>
      </c>
      <c r="C99" s="57" t="s">
        <v>84</v>
      </c>
      <c r="D99" s="58" t="s">
        <v>28</v>
      </c>
      <c r="E99" s="59" t="s">
        <v>22</v>
      </c>
      <c r="F99" s="62">
        <v>5</v>
      </c>
      <c r="G99" s="8">
        <f t="shared" si="32"/>
        <v>50</v>
      </c>
      <c r="H99" s="61">
        <v>59</v>
      </c>
      <c r="I99" s="7">
        <f t="shared" si="33"/>
        <v>118</v>
      </c>
      <c r="J99" s="39">
        <v>5</v>
      </c>
      <c r="K99" s="82">
        <f t="shared" si="34"/>
        <v>10</v>
      </c>
      <c r="L99" s="61">
        <v>6</v>
      </c>
      <c r="M99" s="7">
        <f t="shared" si="35"/>
        <v>60</v>
      </c>
      <c r="N99" s="62">
        <v>69</v>
      </c>
      <c r="O99" s="8">
        <f t="shared" si="36"/>
        <v>69</v>
      </c>
      <c r="P99" s="61">
        <v>46</v>
      </c>
      <c r="Q99" s="29">
        <f t="shared" si="37"/>
        <v>138</v>
      </c>
      <c r="R99" s="62">
        <v>0</v>
      </c>
      <c r="S99" s="8">
        <f t="shared" si="38"/>
        <v>0</v>
      </c>
      <c r="T99" s="61">
        <v>0</v>
      </c>
      <c r="U99" s="7">
        <f t="shared" si="39"/>
        <v>0</v>
      </c>
      <c r="V99" s="62">
        <v>13</v>
      </c>
      <c r="W99" s="8">
        <f t="shared" si="40"/>
        <v>39</v>
      </c>
      <c r="X99" s="61">
        <v>0</v>
      </c>
      <c r="Y99" s="29">
        <f t="shared" si="41"/>
        <v>0</v>
      </c>
      <c r="Z99" s="62">
        <v>20</v>
      </c>
      <c r="AA99" s="8">
        <f t="shared" si="42"/>
        <v>60</v>
      </c>
      <c r="AB99" s="61">
        <v>12</v>
      </c>
      <c r="AC99" s="7">
        <f t="shared" si="43"/>
        <v>72</v>
      </c>
      <c r="AD99" s="62">
        <v>0</v>
      </c>
      <c r="AE99" s="8">
        <f t="shared" si="44"/>
        <v>0</v>
      </c>
      <c r="AF99" s="60">
        <v>1</v>
      </c>
      <c r="AG99" s="8">
        <f t="shared" si="47"/>
        <v>15</v>
      </c>
      <c r="AH99" s="63">
        <v>2</v>
      </c>
      <c r="AI99" s="35">
        <f t="shared" si="45"/>
        <v>20</v>
      </c>
      <c r="AJ99" s="77">
        <f t="shared" si="46"/>
        <v>651</v>
      </c>
    </row>
    <row r="100" spans="2:36" ht="24" customHeight="1" x14ac:dyDescent="0.25">
      <c r="B100" s="6">
        <v>96</v>
      </c>
      <c r="C100" s="57" t="s">
        <v>99</v>
      </c>
      <c r="D100" s="58" t="s">
        <v>23</v>
      </c>
      <c r="E100" s="59" t="s">
        <v>22</v>
      </c>
      <c r="F100" s="62">
        <v>5</v>
      </c>
      <c r="G100" s="8">
        <f t="shared" si="32"/>
        <v>50</v>
      </c>
      <c r="H100" s="61">
        <v>37</v>
      </c>
      <c r="I100" s="7">
        <f t="shared" si="33"/>
        <v>74</v>
      </c>
      <c r="J100" s="39">
        <v>5</v>
      </c>
      <c r="K100" s="82">
        <f t="shared" si="34"/>
        <v>10</v>
      </c>
      <c r="L100" s="61">
        <v>7</v>
      </c>
      <c r="M100" s="7">
        <f t="shared" si="35"/>
        <v>70</v>
      </c>
      <c r="N100" s="62">
        <v>49</v>
      </c>
      <c r="O100" s="8">
        <f t="shared" si="36"/>
        <v>49</v>
      </c>
      <c r="P100" s="61">
        <v>26</v>
      </c>
      <c r="Q100" s="29">
        <f t="shared" si="37"/>
        <v>78</v>
      </c>
      <c r="R100" s="62">
        <v>1</v>
      </c>
      <c r="S100" s="8">
        <f t="shared" si="38"/>
        <v>20</v>
      </c>
      <c r="T100" s="61">
        <v>0</v>
      </c>
      <c r="U100" s="7">
        <f t="shared" si="39"/>
        <v>0</v>
      </c>
      <c r="V100" s="62">
        <v>0</v>
      </c>
      <c r="W100" s="8">
        <f t="shared" si="40"/>
        <v>0</v>
      </c>
      <c r="X100" s="61">
        <v>0</v>
      </c>
      <c r="Y100" s="29">
        <f t="shared" si="41"/>
        <v>0</v>
      </c>
      <c r="Z100" s="62">
        <v>0</v>
      </c>
      <c r="AA100" s="8">
        <f t="shared" si="42"/>
        <v>0</v>
      </c>
      <c r="AB100" s="61">
        <v>18</v>
      </c>
      <c r="AC100" s="7">
        <f t="shared" si="43"/>
        <v>108</v>
      </c>
      <c r="AD100" s="62">
        <v>1</v>
      </c>
      <c r="AE100" s="8">
        <f t="shared" si="44"/>
        <v>12</v>
      </c>
      <c r="AF100" s="60">
        <v>0</v>
      </c>
      <c r="AG100" s="8">
        <f t="shared" si="47"/>
        <v>0</v>
      </c>
      <c r="AH100" s="63">
        <v>3</v>
      </c>
      <c r="AI100" s="35">
        <f t="shared" si="45"/>
        <v>30</v>
      </c>
      <c r="AJ100" s="77">
        <f t="shared" si="46"/>
        <v>501</v>
      </c>
    </row>
    <row r="101" spans="2:36" ht="24" customHeight="1" x14ac:dyDescent="0.25">
      <c r="B101" s="6">
        <v>97</v>
      </c>
      <c r="C101" s="57" t="s">
        <v>97</v>
      </c>
      <c r="D101" s="58" t="s">
        <v>23</v>
      </c>
      <c r="E101" s="59" t="s">
        <v>22</v>
      </c>
      <c r="F101" s="62">
        <v>7</v>
      </c>
      <c r="G101" s="8">
        <f t="shared" ref="G101:G132" si="48">F101*10</f>
        <v>70</v>
      </c>
      <c r="H101" s="61">
        <v>37</v>
      </c>
      <c r="I101" s="7">
        <f t="shared" ref="I101:I132" si="49">H101*2</f>
        <v>74</v>
      </c>
      <c r="J101" s="39">
        <v>4</v>
      </c>
      <c r="K101" s="82">
        <f t="shared" ref="K101:K132" si="50">J101*2</f>
        <v>8</v>
      </c>
      <c r="L101" s="61">
        <v>5</v>
      </c>
      <c r="M101" s="7">
        <f t="shared" ref="M101:M132" si="51">L101*10</f>
        <v>50</v>
      </c>
      <c r="N101" s="62">
        <v>56</v>
      </c>
      <c r="O101" s="8">
        <f t="shared" ref="O101:O132" si="52">N101</f>
        <v>56</v>
      </c>
      <c r="P101" s="61">
        <v>29</v>
      </c>
      <c r="Q101" s="29">
        <f t="shared" ref="Q101:Q132" si="53">P101*3</f>
        <v>87</v>
      </c>
      <c r="R101" s="62">
        <v>0</v>
      </c>
      <c r="S101" s="8">
        <f t="shared" ref="S101:S132" si="54">R101*20</f>
        <v>0</v>
      </c>
      <c r="T101" s="61">
        <v>0</v>
      </c>
      <c r="U101" s="7">
        <f t="shared" ref="U101:U132" si="55">T101*10</f>
        <v>0</v>
      </c>
      <c r="V101" s="62">
        <v>8</v>
      </c>
      <c r="W101" s="8">
        <f t="shared" ref="W101:W132" si="56">V101*3</f>
        <v>24</v>
      </c>
      <c r="X101" s="61">
        <v>87</v>
      </c>
      <c r="Y101" s="29">
        <f t="shared" ref="Y101:Y132" si="57">X101</f>
        <v>87</v>
      </c>
      <c r="Z101" s="62">
        <v>21</v>
      </c>
      <c r="AA101" s="8">
        <f t="shared" ref="AA101:AA132" si="58">Z101*3</f>
        <v>63</v>
      </c>
      <c r="AB101" s="61">
        <v>16</v>
      </c>
      <c r="AC101" s="7">
        <f t="shared" ref="AC101:AC132" si="59">AB101*6</f>
        <v>96</v>
      </c>
      <c r="AD101" s="62">
        <v>3</v>
      </c>
      <c r="AE101" s="8">
        <f t="shared" ref="AE101:AE132" si="60">AD101*12</f>
        <v>36</v>
      </c>
      <c r="AF101" s="60">
        <v>3</v>
      </c>
      <c r="AG101" s="8">
        <f t="shared" si="47"/>
        <v>45</v>
      </c>
      <c r="AH101" s="63">
        <v>6</v>
      </c>
      <c r="AI101" s="35">
        <f t="shared" ref="AI101:AI132" si="61">AH101*10</f>
        <v>60</v>
      </c>
      <c r="AJ101" s="77">
        <f t="shared" ref="AJ101:AJ132" si="62">G101+I101+K101+M101+O101+Q101+S101+U101+W101+Y101+AA101+AC101+AE101+AG101+AI101</f>
        <v>756</v>
      </c>
    </row>
    <row r="102" spans="2:36" ht="24" customHeight="1" x14ac:dyDescent="0.25">
      <c r="B102" s="6">
        <v>98</v>
      </c>
      <c r="C102" s="57" t="s">
        <v>98</v>
      </c>
      <c r="D102" s="58" t="s">
        <v>23</v>
      </c>
      <c r="E102" s="59" t="s">
        <v>22</v>
      </c>
      <c r="F102" s="62">
        <v>3</v>
      </c>
      <c r="G102" s="8">
        <f t="shared" si="48"/>
        <v>30</v>
      </c>
      <c r="H102" s="61">
        <v>29</v>
      </c>
      <c r="I102" s="7">
        <f t="shared" si="49"/>
        <v>58</v>
      </c>
      <c r="J102" s="39">
        <v>4</v>
      </c>
      <c r="K102" s="82">
        <f t="shared" si="50"/>
        <v>8</v>
      </c>
      <c r="L102" s="61">
        <v>5</v>
      </c>
      <c r="M102" s="7">
        <f t="shared" si="51"/>
        <v>50</v>
      </c>
      <c r="N102" s="62">
        <v>80</v>
      </c>
      <c r="O102" s="8">
        <f t="shared" si="52"/>
        <v>80</v>
      </c>
      <c r="P102" s="61">
        <v>21</v>
      </c>
      <c r="Q102" s="29">
        <f t="shared" si="53"/>
        <v>63</v>
      </c>
      <c r="R102" s="62">
        <v>2</v>
      </c>
      <c r="S102" s="8">
        <f t="shared" si="54"/>
        <v>40</v>
      </c>
      <c r="T102" s="61">
        <v>0</v>
      </c>
      <c r="U102" s="7">
        <f t="shared" si="55"/>
        <v>0</v>
      </c>
      <c r="V102" s="62">
        <v>20</v>
      </c>
      <c r="W102" s="8">
        <f t="shared" si="56"/>
        <v>60</v>
      </c>
      <c r="X102" s="61">
        <v>84</v>
      </c>
      <c r="Y102" s="29">
        <f t="shared" si="57"/>
        <v>84</v>
      </c>
      <c r="Z102" s="62">
        <v>18</v>
      </c>
      <c r="AA102" s="8">
        <f t="shared" si="58"/>
        <v>54</v>
      </c>
      <c r="AB102" s="61">
        <v>9</v>
      </c>
      <c r="AC102" s="7">
        <f t="shared" si="59"/>
        <v>54</v>
      </c>
      <c r="AD102" s="62">
        <v>0</v>
      </c>
      <c r="AE102" s="8">
        <f t="shared" si="60"/>
        <v>0</v>
      </c>
      <c r="AF102" s="60">
        <v>1</v>
      </c>
      <c r="AG102" s="8">
        <f t="shared" si="47"/>
        <v>15</v>
      </c>
      <c r="AH102" s="63">
        <v>3</v>
      </c>
      <c r="AI102" s="35">
        <f t="shared" si="61"/>
        <v>30</v>
      </c>
      <c r="AJ102" s="77">
        <f t="shared" si="62"/>
        <v>626</v>
      </c>
    </row>
    <row r="103" spans="2:36" ht="24" customHeight="1" x14ac:dyDescent="0.25">
      <c r="B103" s="6">
        <v>99</v>
      </c>
      <c r="C103" s="57" t="s">
        <v>132</v>
      </c>
      <c r="D103" s="58" t="s">
        <v>28</v>
      </c>
      <c r="E103" s="59" t="s">
        <v>21</v>
      </c>
      <c r="F103" s="62">
        <v>4</v>
      </c>
      <c r="G103" s="8">
        <f t="shared" si="48"/>
        <v>40</v>
      </c>
      <c r="H103" s="61">
        <v>26</v>
      </c>
      <c r="I103" s="7">
        <f t="shared" si="49"/>
        <v>52</v>
      </c>
      <c r="J103" s="39">
        <v>3</v>
      </c>
      <c r="K103" s="82">
        <f t="shared" si="50"/>
        <v>6</v>
      </c>
      <c r="L103" s="61">
        <v>5</v>
      </c>
      <c r="M103" s="7">
        <f t="shared" si="51"/>
        <v>50</v>
      </c>
      <c r="N103" s="62">
        <v>54</v>
      </c>
      <c r="O103" s="8">
        <f t="shared" si="52"/>
        <v>54</v>
      </c>
      <c r="P103" s="61">
        <v>36</v>
      </c>
      <c r="Q103" s="29">
        <f t="shared" si="53"/>
        <v>108</v>
      </c>
      <c r="R103" s="62">
        <v>0</v>
      </c>
      <c r="S103" s="8">
        <f t="shared" si="54"/>
        <v>0</v>
      </c>
      <c r="T103" s="61">
        <v>0</v>
      </c>
      <c r="U103" s="7">
        <f t="shared" si="55"/>
        <v>0</v>
      </c>
      <c r="V103" s="62">
        <v>23</v>
      </c>
      <c r="W103" s="8">
        <f t="shared" si="56"/>
        <v>69</v>
      </c>
      <c r="X103" s="61">
        <v>105</v>
      </c>
      <c r="Y103" s="29">
        <f t="shared" si="57"/>
        <v>105</v>
      </c>
      <c r="Z103" s="62">
        <v>0</v>
      </c>
      <c r="AA103" s="8">
        <f t="shared" si="58"/>
        <v>0</v>
      </c>
      <c r="AB103" s="61">
        <v>3</v>
      </c>
      <c r="AC103" s="7">
        <f t="shared" si="59"/>
        <v>18</v>
      </c>
      <c r="AD103" s="62">
        <v>0</v>
      </c>
      <c r="AE103" s="8">
        <f t="shared" si="60"/>
        <v>0</v>
      </c>
      <c r="AF103" s="60">
        <v>1</v>
      </c>
      <c r="AG103" s="8">
        <f t="shared" si="47"/>
        <v>15</v>
      </c>
      <c r="AH103" s="63">
        <v>0</v>
      </c>
      <c r="AI103" s="35">
        <f t="shared" si="61"/>
        <v>0</v>
      </c>
      <c r="AJ103" s="77">
        <f t="shared" si="62"/>
        <v>517</v>
      </c>
    </row>
    <row r="104" spans="2:36" ht="24" customHeight="1" x14ac:dyDescent="0.25">
      <c r="B104" s="6">
        <v>100</v>
      </c>
      <c r="C104" s="57" t="s">
        <v>134</v>
      </c>
      <c r="D104" s="58" t="s">
        <v>28</v>
      </c>
      <c r="E104" s="59" t="s">
        <v>21</v>
      </c>
      <c r="F104" s="62">
        <v>2</v>
      </c>
      <c r="G104" s="8">
        <f t="shared" si="48"/>
        <v>20</v>
      </c>
      <c r="H104" s="61">
        <v>20</v>
      </c>
      <c r="I104" s="7">
        <f t="shared" si="49"/>
        <v>40</v>
      </c>
      <c r="J104" s="39">
        <v>3</v>
      </c>
      <c r="K104" s="82">
        <f t="shared" si="50"/>
        <v>6</v>
      </c>
      <c r="L104" s="61">
        <v>4</v>
      </c>
      <c r="M104" s="7">
        <f t="shared" si="51"/>
        <v>40</v>
      </c>
      <c r="N104" s="62">
        <v>55</v>
      </c>
      <c r="O104" s="8">
        <f t="shared" si="52"/>
        <v>55</v>
      </c>
      <c r="P104" s="61">
        <v>8</v>
      </c>
      <c r="Q104" s="29">
        <f t="shared" si="53"/>
        <v>24</v>
      </c>
      <c r="R104" s="62">
        <v>1</v>
      </c>
      <c r="S104" s="8">
        <f t="shared" si="54"/>
        <v>20</v>
      </c>
      <c r="T104" s="61">
        <v>0</v>
      </c>
      <c r="U104" s="7">
        <f t="shared" si="55"/>
        <v>0</v>
      </c>
      <c r="V104" s="62">
        <v>5</v>
      </c>
      <c r="W104" s="8">
        <f t="shared" si="56"/>
        <v>15</v>
      </c>
      <c r="X104" s="61">
        <v>94</v>
      </c>
      <c r="Y104" s="29">
        <f t="shared" si="57"/>
        <v>94</v>
      </c>
      <c r="Z104" s="62">
        <v>8</v>
      </c>
      <c r="AA104" s="8">
        <f t="shared" si="58"/>
        <v>24</v>
      </c>
      <c r="AB104" s="61">
        <v>7</v>
      </c>
      <c r="AC104" s="7">
        <f t="shared" si="59"/>
        <v>42</v>
      </c>
      <c r="AD104" s="62">
        <v>1</v>
      </c>
      <c r="AE104" s="8">
        <f t="shared" si="60"/>
        <v>12</v>
      </c>
      <c r="AF104" s="60">
        <v>0</v>
      </c>
      <c r="AG104" s="8">
        <f t="shared" si="47"/>
        <v>0</v>
      </c>
      <c r="AH104" s="63">
        <v>0</v>
      </c>
      <c r="AI104" s="35">
        <f t="shared" si="61"/>
        <v>0</v>
      </c>
      <c r="AJ104" s="77">
        <f t="shared" si="62"/>
        <v>392</v>
      </c>
    </row>
    <row r="105" spans="2:36" ht="24" customHeight="1" x14ac:dyDescent="0.25">
      <c r="B105" s="6">
        <v>101</v>
      </c>
      <c r="C105" s="57" t="s">
        <v>146</v>
      </c>
      <c r="D105" s="58" t="s">
        <v>28</v>
      </c>
      <c r="E105" s="59" t="s">
        <v>31</v>
      </c>
      <c r="F105" s="62">
        <v>1</v>
      </c>
      <c r="G105" s="8">
        <f t="shared" si="48"/>
        <v>10</v>
      </c>
      <c r="H105" s="61">
        <v>15</v>
      </c>
      <c r="I105" s="7">
        <f t="shared" si="49"/>
        <v>30</v>
      </c>
      <c r="J105" s="39">
        <v>3</v>
      </c>
      <c r="K105" s="82">
        <f t="shared" si="50"/>
        <v>6</v>
      </c>
      <c r="L105" s="61">
        <v>3</v>
      </c>
      <c r="M105" s="7">
        <f t="shared" si="51"/>
        <v>30</v>
      </c>
      <c r="N105" s="62">
        <v>35</v>
      </c>
      <c r="O105" s="8">
        <f t="shared" si="52"/>
        <v>35</v>
      </c>
      <c r="P105" s="61">
        <v>15</v>
      </c>
      <c r="Q105" s="29">
        <f t="shared" si="53"/>
        <v>45</v>
      </c>
      <c r="R105" s="62">
        <v>2</v>
      </c>
      <c r="S105" s="8">
        <f t="shared" si="54"/>
        <v>40</v>
      </c>
      <c r="T105" s="61">
        <v>0</v>
      </c>
      <c r="U105" s="7">
        <f t="shared" si="55"/>
        <v>0</v>
      </c>
      <c r="V105" s="62">
        <v>15</v>
      </c>
      <c r="W105" s="8">
        <f t="shared" si="56"/>
        <v>45</v>
      </c>
      <c r="X105" s="61">
        <v>0</v>
      </c>
      <c r="Y105" s="29">
        <f t="shared" si="57"/>
        <v>0</v>
      </c>
      <c r="Z105" s="62">
        <v>13</v>
      </c>
      <c r="AA105" s="8">
        <f t="shared" si="58"/>
        <v>39</v>
      </c>
      <c r="AB105" s="61">
        <v>13</v>
      </c>
      <c r="AC105" s="7">
        <f t="shared" si="59"/>
        <v>78</v>
      </c>
      <c r="AD105" s="62">
        <v>0</v>
      </c>
      <c r="AE105" s="8">
        <f t="shared" si="60"/>
        <v>0</v>
      </c>
      <c r="AF105" s="60">
        <v>1</v>
      </c>
      <c r="AG105" s="8">
        <f t="shared" si="47"/>
        <v>15</v>
      </c>
      <c r="AH105" s="63">
        <v>1</v>
      </c>
      <c r="AI105" s="35">
        <f t="shared" si="61"/>
        <v>10</v>
      </c>
      <c r="AJ105" s="77">
        <f t="shared" si="62"/>
        <v>383</v>
      </c>
    </row>
    <row r="106" spans="2:36" ht="24" customHeight="1" x14ac:dyDescent="0.25">
      <c r="B106" s="6">
        <v>102</v>
      </c>
      <c r="C106" s="57" t="s">
        <v>147</v>
      </c>
      <c r="D106" s="58" t="s">
        <v>28</v>
      </c>
      <c r="E106" s="59" t="s">
        <v>31</v>
      </c>
      <c r="F106" s="62">
        <v>2</v>
      </c>
      <c r="G106" s="8">
        <f t="shared" si="48"/>
        <v>20</v>
      </c>
      <c r="H106" s="61">
        <v>7</v>
      </c>
      <c r="I106" s="7">
        <f t="shared" si="49"/>
        <v>14</v>
      </c>
      <c r="J106" s="39">
        <v>2</v>
      </c>
      <c r="K106" s="82">
        <f t="shared" si="50"/>
        <v>4</v>
      </c>
      <c r="L106" s="61">
        <v>3</v>
      </c>
      <c r="M106" s="7">
        <f t="shared" si="51"/>
        <v>30</v>
      </c>
      <c r="N106" s="62">
        <v>20</v>
      </c>
      <c r="O106" s="8">
        <f t="shared" si="52"/>
        <v>20</v>
      </c>
      <c r="P106" s="61">
        <v>0</v>
      </c>
      <c r="Q106" s="29">
        <f t="shared" si="53"/>
        <v>0</v>
      </c>
      <c r="R106" s="62">
        <v>0</v>
      </c>
      <c r="S106" s="8">
        <f t="shared" si="54"/>
        <v>0</v>
      </c>
      <c r="T106" s="61">
        <v>1</v>
      </c>
      <c r="U106" s="7">
        <f t="shared" si="55"/>
        <v>10</v>
      </c>
      <c r="V106" s="62">
        <v>0</v>
      </c>
      <c r="W106" s="8">
        <f t="shared" si="56"/>
        <v>0</v>
      </c>
      <c r="X106" s="61">
        <v>0</v>
      </c>
      <c r="Y106" s="29">
        <f t="shared" si="57"/>
        <v>0</v>
      </c>
      <c r="Z106" s="62">
        <v>8</v>
      </c>
      <c r="AA106" s="8">
        <f t="shared" si="58"/>
        <v>24</v>
      </c>
      <c r="AB106" s="61">
        <v>0</v>
      </c>
      <c r="AC106" s="7">
        <f t="shared" si="59"/>
        <v>0</v>
      </c>
      <c r="AD106" s="62">
        <v>0</v>
      </c>
      <c r="AE106" s="8">
        <f t="shared" si="60"/>
        <v>0</v>
      </c>
      <c r="AF106" s="60">
        <v>0</v>
      </c>
      <c r="AG106" s="8">
        <f t="shared" si="47"/>
        <v>0</v>
      </c>
      <c r="AH106" s="63">
        <v>0</v>
      </c>
      <c r="AI106" s="35">
        <f t="shared" si="61"/>
        <v>0</v>
      </c>
      <c r="AJ106" s="77">
        <f t="shared" si="62"/>
        <v>122</v>
      </c>
    </row>
    <row r="107" spans="2:36" ht="24" customHeight="1" x14ac:dyDescent="0.25">
      <c r="B107" s="6">
        <v>103</v>
      </c>
      <c r="C107" s="57" t="s">
        <v>168</v>
      </c>
      <c r="D107" s="58" t="s">
        <v>28</v>
      </c>
      <c r="E107" s="59" t="s">
        <v>48</v>
      </c>
      <c r="F107" s="62">
        <v>9</v>
      </c>
      <c r="G107" s="8">
        <f t="shared" si="48"/>
        <v>90</v>
      </c>
      <c r="H107" s="61">
        <v>56</v>
      </c>
      <c r="I107" s="7">
        <f t="shared" si="49"/>
        <v>112</v>
      </c>
      <c r="J107" s="105">
        <v>0</v>
      </c>
      <c r="K107" s="106">
        <f t="shared" si="50"/>
        <v>0</v>
      </c>
      <c r="L107" s="61">
        <v>10</v>
      </c>
      <c r="M107" s="7">
        <f t="shared" si="51"/>
        <v>100</v>
      </c>
      <c r="N107" s="62">
        <v>101</v>
      </c>
      <c r="O107" s="8">
        <f t="shared" si="52"/>
        <v>101</v>
      </c>
      <c r="P107" s="61">
        <v>0</v>
      </c>
      <c r="Q107" s="29">
        <f t="shared" si="53"/>
        <v>0</v>
      </c>
      <c r="R107" s="62">
        <v>4</v>
      </c>
      <c r="S107" s="8">
        <f t="shared" si="54"/>
        <v>80</v>
      </c>
      <c r="T107" s="61">
        <v>0</v>
      </c>
      <c r="U107" s="7">
        <f t="shared" si="55"/>
        <v>0</v>
      </c>
      <c r="V107" s="62">
        <v>0</v>
      </c>
      <c r="W107" s="8">
        <f t="shared" si="56"/>
        <v>0</v>
      </c>
      <c r="X107" s="61">
        <v>139</v>
      </c>
      <c r="Y107" s="29">
        <f t="shared" si="57"/>
        <v>139</v>
      </c>
      <c r="Z107" s="62">
        <v>8</v>
      </c>
      <c r="AA107" s="8">
        <f t="shared" si="58"/>
        <v>24</v>
      </c>
      <c r="AB107" s="61">
        <v>0</v>
      </c>
      <c r="AC107" s="7">
        <f t="shared" si="59"/>
        <v>0</v>
      </c>
      <c r="AD107" s="62">
        <v>4</v>
      </c>
      <c r="AE107" s="8">
        <f t="shared" si="60"/>
        <v>48</v>
      </c>
      <c r="AF107" s="60">
        <v>9</v>
      </c>
      <c r="AG107" s="8">
        <f t="shared" si="47"/>
        <v>135</v>
      </c>
      <c r="AH107" s="63">
        <v>7</v>
      </c>
      <c r="AI107" s="35">
        <f t="shared" si="61"/>
        <v>70</v>
      </c>
      <c r="AJ107" s="77">
        <f t="shared" si="62"/>
        <v>899</v>
      </c>
    </row>
    <row r="108" spans="2:36" ht="24" customHeight="1" x14ac:dyDescent="0.25">
      <c r="B108" s="6">
        <v>104</v>
      </c>
      <c r="C108" s="57" t="s">
        <v>158</v>
      </c>
      <c r="D108" s="58" t="s">
        <v>28</v>
      </c>
      <c r="E108" s="59" t="s">
        <v>47</v>
      </c>
      <c r="F108" s="62">
        <v>7</v>
      </c>
      <c r="G108" s="8">
        <f t="shared" si="48"/>
        <v>70</v>
      </c>
      <c r="H108" s="61">
        <v>73</v>
      </c>
      <c r="I108" s="7">
        <f t="shared" si="49"/>
        <v>146</v>
      </c>
      <c r="J108" s="105">
        <v>0</v>
      </c>
      <c r="K108" s="106">
        <f t="shared" si="50"/>
        <v>0</v>
      </c>
      <c r="L108" s="61">
        <v>5</v>
      </c>
      <c r="M108" s="7">
        <f t="shared" si="51"/>
        <v>50</v>
      </c>
      <c r="N108" s="62">
        <v>87</v>
      </c>
      <c r="O108" s="8">
        <f t="shared" si="52"/>
        <v>87</v>
      </c>
      <c r="P108" s="61">
        <v>0</v>
      </c>
      <c r="Q108" s="29">
        <f t="shared" si="53"/>
        <v>0</v>
      </c>
      <c r="R108" s="62">
        <v>5</v>
      </c>
      <c r="S108" s="8">
        <f t="shared" si="54"/>
        <v>100</v>
      </c>
      <c r="T108" s="61">
        <v>0</v>
      </c>
      <c r="U108" s="7">
        <f t="shared" si="55"/>
        <v>0</v>
      </c>
      <c r="V108" s="62">
        <v>0</v>
      </c>
      <c r="W108" s="8">
        <f t="shared" si="56"/>
        <v>0</v>
      </c>
      <c r="X108" s="61">
        <v>120</v>
      </c>
      <c r="Y108" s="29">
        <f t="shared" si="57"/>
        <v>120</v>
      </c>
      <c r="Z108" s="62">
        <v>10</v>
      </c>
      <c r="AA108" s="8">
        <f t="shared" si="58"/>
        <v>30</v>
      </c>
      <c r="AB108" s="61">
        <v>0</v>
      </c>
      <c r="AC108" s="7">
        <f t="shared" si="59"/>
        <v>0</v>
      </c>
      <c r="AD108" s="62">
        <v>8</v>
      </c>
      <c r="AE108" s="8">
        <f t="shared" si="60"/>
        <v>96</v>
      </c>
      <c r="AF108" s="60">
        <v>4</v>
      </c>
      <c r="AG108" s="8">
        <f t="shared" si="47"/>
        <v>60</v>
      </c>
      <c r="AH108" s="63">
        <v>4</v>
      </c>
      <c r="AI108" s="35">
        <f t="shared" si="61"/>
        <v>40</v>
      </c>
      <c r="AJ108" s="77">
        <f t="shared" si="62"/>
        <v>799</v>
      </c>
    </row>
    <row r="109" spans="2:36" ht="24" customHeight="1" x14ac:dyDescent="0.25">
      <c r="B109" s="6">
        <v>105</v>
      </c>
      <c r="C109" s="57" t="s">
        <v>169</v>
      </c>
      <c r="D109" s="58" t="s">
        <v>28</v>
      </c>
      <c r="E109" s="59" t="s">
        <v>48</v>
      </c>
      <c r="F109" s="62">
        <v>5</v>
      </c>
      <c r="G109" s="8">
        <f t="shared" si="48"/>
        <v>50</v>
      </c>
      <c r="H109" s="61">
        <v>66</v>
      </c>
      <c r="I109" s="7">
        <f t="shared" si="49"/>
        <v>132</v>
      </c>
      <c r="J109" s="105">
        <v>0</v>
      </c>
      <c r="K109" s="106">
        <f t="shared" si="50"/>
        <v>0</v>
      </c>
      <c r="L109" s="61">
        <v>6</v>
      </c>
      <c r="M109" s="7">
        <f t="shared" si="51"/>
        <v>60</v>
      </c>
      <c r="N109" s="62">
        <v>130</v>
      </c>
      <c r="O109" s="8">
        <f t="shared" si="52"/>
        <v>130</v>
      </c>
      <c r="P109" s="61">
        <v>0</v>
      </c>
      <c r="Q109" s="29">
        <f t="shared" si="53"/>
        <v>0</v>
      </c>
      <c r="R109" s="62">
        <v>4</v>
      </c>
      <c r="S109" s="8">
        <f t="shared" si="54"/>
        <v>80</v>
      </c>
      <c r="T109" s="61">
        <v>0</v>
      </c>
      <c r="U109" s="7">
        <f t="shared" si="55"/>
        <v>0</v>
      </c>
      <c r="V109" s="62">
        <v>0</v>
      </c>
      <c r="W109" s="8">
        <f t="shared" si="56"/>
        <v>0</v>
      </c>
      <c r="X109" s="61">
        <v>127</v>
      </c>
      <c r="Y109" s="29">
        <f t="shared" si="57"/>
        <v>127</v>
      </c>
      <c r="Z109" s="62">
        <v>13</v>
      </c>
      <c r="AA109" s="8">
        <f t="shared" si="58"/>
        <v>39</v>
      </c>
      <c r="AB109" s="61">
        <v>0</v>
      </c>
      <c r="AC109" s="7">
        <f t="shared" si="59"/>
        <v>0</v>
      </c>
      <c r="AD109" s="62">
        <v>6</v>
      </c>
      <c r="AE109" s="8">
        <f t="shared" si="60"/>
        <v>72</v>
      </c>
      <c r="AF109" s="60">
        <v>5</v>
      </c>
      <c r="AG109" s="8">
        <f t="shared" si="47"/>
        <v>75</v>
      </c>
      <c r="AH109" s="63">
        <v>3</v>
      </c>
      <c r="AI109" s="35">
        <f t="shared" si="61"/>
        <v>30</v>
      </c>
      <c r="AJ109" s="77">
        <f t="shared" si="62"/>
        <v>795</v>
      </c>
    </row>
    <row r="110" spans="2:36" ht="24" customHeight="1" x14ac:dyDescent="0.25">
      <c r="B110" s="6">
        <v>106</v>
      </c>
      <c r="C110" s="57" t="s">
        <v>183</v>
      </c>
      <c r="D110" s="58" t="s">
        <v>28</v>
      </c>
      <c r="E110" s="59" t="s">
        <v>32</v>
      </c>
      <c r="F110" s="62">
        <v>8</v>
      </c>
      <c r="G110" s="8">
        <f t="shared" si="48"/>
        <v>80</v>
      </c>
      <c r="H110" s="61">
        <v>54</v>
      </c>
      <c r="I110" s="7">
        <f t="shared" si="49"/>
        <v>108</v>
      </c>
      <c r="J110" s="105">
        <v>0</v>
      </c>
      <c r="K110" s="106">
        <f t="shared" si="50"/>
        <v>0</v>
      </c>
      <c r="L110" s="61">
        <v>6</v>
      </c>
      <c r="M110" s="7">
        <f t="shared" si="51"/>
        <v>60</v>
      </c>
      <c r="N110" s="62">
        <v>116</v>
      </c>
      <c r="O110" s="8">
        <f t="shared" si="52"/>
        <v>116</v>
      </c>
      <c r="P110" s="61">
        <v>0</v>
      </c>
      <c r="Q110" s="29">
        <f t="shared" si="53"/>
        <v>0</v>
      </c>
      <c r="R110" s="62">
        <v>5</v>
      </c>
      <c r="S110" s="8">
        <f t="shared" si="54"/>
        <v>100</v>
      </c>
      <c r="T110" s="61">
        <v>0</v>
      </c>
      <c r="U110" s="7">
        <f t="shared" si="55"/>
        <v>0</v>
      </c>
      <c r="V110" s="62">
        <v>0</v>
      </c>
      <c r="W110" s="8">
        <f t="shared" si="56"/>
        <v>0</v>
      </c>
      <c r="X110" s="61">
        <v>127</v>
      </c>
      <c r="Y110" s="29">
        <f t="shared" si="57"/>
        <v>127</v>
      </c>
      <c r="Z110" s="62">
        <v>0</v>
      </c>
      <c r="AA110" s="8">
        <f t="shared" si="58"/>
        <v>0</v>
      </c>
      <c r="AB110" s="61">
        <v>0</v>
      </c>
      <c r="AC110" s="7">
        <f t="shared" si="59"/>
        <v>0</v>
      </c>
      <c r="AD110" s="62">
        <v>0</v>
      </c>
      <c r="AE110" s="8">
        <f t="shared" si="60"/>
        <v>0</v>
      </c>
      <c r="AF110" s="60">
        <v>0</v>
      </c>
      <c r="AG110" s="8">
        <f t="shared" si="47"/>
        <v>0</v>
      </c>
      <c r="AH110" s="63">
        <v>13</v>
      </c>
      <c r="AI110" s="35">
        <f t="shared" si="61"/>
        <v>130</v>
      </c>
      <c r="AJ110" s="77">
        <f t="shared" si="62"/>
        <v>721</v>
      </c>
    </row>
    <row r="111" spans="2:36" ht="24" customHeight="1" x14ac:dyDescent="0.25">
      <c r="B111" s="6">
        <v>107</v>
      </c>
      <c r="C111" s="57" t="s">
        <v>159</v>
      </c>
      <c r="D111" s="58" t="s">
        <v>28</v>
      </c>
      <c r="E111" s="59" t="s">
        <v>47</v>
      </c>
      <c r="F111" s="62">
        <v>8</v>
      </c>
      <c r="G111" s="8">
        <f t="shared" si="48"/>
        <v>80</v>
      </c>
      <c r="H111" s="61">
        <v>48</v>
      </c>
      <c r="I111" s="7">
        <f t="shared" si="49"/>
        <v>96</v>
      </c>
      <c r="J111" s="105">
        <v>0</v>
      </c>
      <c r="K111" s="106">
        <f t="shared" si="50"/>
        <v>0</v>
      </c>
      <c r="L111" s="61">
        <v>6</v>
      </c>
      <c r="M111" s="7">
        <f t="shared" si="51"/>
        <v>60</v>
      </c>
      <c r="N111" s="62">
        <v>68</v>
      </c>
      <c r="O111" s="8">
        <f t="shared" si="52"/>
        <v>68</v>
      </c>
      <c r="P111" s="61">
        <v>0</v>
      </c>
      <c r="Q111" s="29">
        <f t="shared" si="53"/>
        <v>0</v>
      </c>
      <c r="R111" s="62">
        <v>7</v>
      </c>
      <c r="S111" s="8">
        <f t="shared" si="54"/>
        <v>140</v>
      </c>
      <c r="T111" s="61">
        <v>0</v>
      </c>
      <c r="U111" s="7">
        <f t="shared" si="55"/>
        <v>0</v>
      </c>
      <c r="V111" s="62">
        <v>0</v>
      </c>
      <c r="W111" s="8">
        <f t="shared" si="56"/>
        <v>0</v>
      </c>
      <c r="X111" s="61">
        <v>99</v>
      </c>
      <c r="Y111" s="29">
        <f t="shared" si="57"/>
        <v>99</v>
      </c>
      <c r="Z111" s="62">
        <v>21</v>
      </c>
      <c r="AA111" s="8">
        <f t="shared" si="58"/>
        <v>63</v>
      </c>
      <c r="AB111" s="61">
        <v>0</v>
      </c>
      <c r="AC111" s="7">
        <f t="shared" si="59"/>
        <v>0</v>
      </c>
      <c r="AD111" s="62">
        <v>5</v>
      </c>
      <c r="AE111" s="8">
        <f t="shared" si="60"/>
        <v>60</v>
      </c>
      <c r="AF111" s="60">
        <v>0</v>
      </c>
      <c r="AG111" s="8">
        <f t="shared" ref="AG111:AG142" si="63">AF111*15</f>
        <v>0</v>
      </c>
      <c r="AH111" s="63">
        <v>5</v>
      </c>
      <c r="AI111" s="35">
        <f t="shared" si="61"/>
        <v>50</v>
      </c>
      <c r="AJ111" s="77">
        <f t="shared" si="62"/>
        <v>716</v>
      </c>
    </row>
    <row r="112" spans="2:36" ht="24" customHeight="1" x14ac:dyDescent="0.25">
      <c r="B112" s="6">
        <v>108</v>
      </c>
      <c r="C112" s="57" t="s">
        <v>123</v>
      </c>
      <c r="D112" s="58" t="s">
        <v>28</v>
      </c>
      <c r="E112" s="59" t="s">
        <v>21</v>
      </c>
      <c r="F112" s="62">
        <v>5</v>
      </c>
      <c r="G112" s="8">
        <f t="shared" si="48"/>
        <v>50</v>
      </c>
      <c r="H112" s="61">
        <v>40</v>
      </c>
      <c r="I112" s="7">
        <f t="shared" si="49"/>
        <v>80</v>
      </c>
      <c r="J112" s="39">
        <v>0</v>
      </c>
      <c r="K112" s="82">
        <f t="shared" si="50"/>
        <v>0</v>
      </c>
      <c r="L112" s="61">
        <v>5</v>
      </c>
      <c r="M112" s="7">
        <f t="shared" si="51"/>
        <v>50</v>
      </c>
      <c r="N112" s="62">
        <v>53</v>
      </c>
      <c r="O112" s="8">
        <f t="shared" si="52"/>
        <v>53</v>
      </c>
      <c r="P112" s="61">
        <v>34</v>
      </c>
      <c r="Q112" s="29">
        <f t="shared" si="53"/>
        <v>102</v>
      </c>
      <c r="R112" s="62">
        <v>2</v>
      </c>
      <c r="S112" s="8">
        <f t="shared" si="54"/>
        <v>40</v>
      </c>
      <c r="T112" s="61">
        <v>0</v>
      </c>
      <c r="U112" s="7">
        <f t="shared" si="55"/>
        <v>0</v>
      </c>
      <c r="V112" s="62">
        <v>15</v>
      </c>
      <c r="W112" s="8">
        <f t="shared" si="56"/>
        <v>45</v>
      </c>
      <c r="X112" s="61">
        <v>137</v>
      </c>
      <c r="Y112" s="29">
        <f t="shared" si="57"/>
        <v>137</v>
      </c>
      <c r="Z112" s="62">
        <v>8</v>
      </c>
      <c r="AA112" s="8">
        <f t="shared" si="58"/>
        <v>24</v>
      </c>
      <c r="AB112" s="61">
        <v>5</v>
      </c>
      <c r="AC112" s="7">
        <f t="shared" si="59"/>
        <v>30</v>
      </c>
      <c r="AD112" s="62">
        <v>0</v>
      </c>
      <c r="AE112" s="8">
        <f t="shared" si="60"/>
        <v>0</v>
      </c>
      <c r="AF112" s="60">
        <v>5</v>
      </c>
      <c r="AG112" s="8">
        <f t="shared" si="63"/>
        <v>75</v>
      </c>
      <c r="AH112" s="63">
        <v>1</v>
      </c>
      <c r="AI112" s="35">
        <f t="shared" si="61"/>
        <v>10</v>
      </c>
      <c r="AJ112" s="77">
        <f t="shared" si="62"/>
        <v>696</v>
      </c>
    </row>
    <row r="113" spans="2:36" ht="24" customHeight="1" x14ac:dyDescent="0.25">
      <c r="B113" s="6">
        <v>109</v>
      </c>
      <c r="C113" s="57" t="s">
        <v>170</v>
      </c>
      <c r="D113" s="58" t="s">
        <v>28</v>
      </c>
      <c r="E113" s="59" t="s">
        <v>48</v>
      </c>
      <c r="F113" s="62">
        <v>11</v>
      </c>
      <c r="G113" s="8">
        <f t="shared" si="48"/>
        <v>110</v>
      </c>
      <c r="H113" s="61">
        <v>52</v>
      </c>
      <c r="I113" s="7">
        <f t="shared" si="49"/>
        <v>104</v>
      </c>
      <c r="J113" s="105">
        <v>0</v>
      </c>
      <c r="K113" s="106">
        <f t="shared" si="50"/>
        <v>0</v>
      </c>
      <c r="L113" s="61">
        <v>4</v>
      </c>
      <c r="M113" s="7">
        <f t="shared" si="51"/>
        <v>40</v>
      </c>
      <c r="N113" s="62">
        <v>56</v>
      </c>
      <c r="O113" s="8">
        <f t="shared" si="52"/>
        <v>56</v>
      </c>
      <c r="P113" s="61">
        <v>0</v>
      </c>
      <c r="Q113" s="29">
        <f t="shared" si="53"/>
        <v>0</v>
      </c>
      <c r="R113" s="62">
        <v>5</v>
      </c>
      <c r="S113" s="8">
        <f t="shared" si="54"/>
        <v>100</v>
      </c>
      <c r="T113" s="61">
        <v>0</v>
      </c>
      <c r="U113" s="7">
        <f t="shared" si="55"/>
        <v>0</v>
      </c>
      <c r="V113" s="62">
        <v>0</v>
      </c>
      <c r="W113" s="8">
        <f t="shared" si="56"/>
        <v>0</v>
      </c>
      <c r="X113" s="61">
        <v>103</v>
      </c>
      <c r="Y113" s="29">
        <f t="shared" si="57"/>
        <v>103</v>
      </c>
      <c r="Z113" s="62">
        <v>8</v>
      </c>
      <c r="AA113" s="8">
        <f t="shared" si="58"/>
        <v>24</v>
      </c>
      <c r="AB113" s="61">
        <v>0</v>
      </c>
      <c r="AC113" s="7">
        <f t="shared" si="59"/>
        <v>0</v>
      </c>
      <c r="AD113" s="62">
        <v>2</v>
      </c>
      <c r="AE113" s="8">
        <f t="shared" si="60"/>
        <v>24</v>
      </c>
      <c r="AF113" s="60">
        <v>8</v>
      </c>
      <c r="AG113" s="8">
        <f t="shared" si="63"/>
        <v>120</v>
      </c>
      <c r="AH113" s="63">
        <v>1</v>
      </c>
      <c r="AI113" s="35">
        <f t="shared" si="61"/>
        <v>10</v>
      </c>
      <c r="AJ113" s="77">
        <f t="shared" si="62"/>
        <v>691</v>
      </c>
    </row>
    <row r="114" spans="2:36" ht="24" customHeight="1" x14ac:dyDescent="0.25">
      <c r="B114" s="6">
        <v>110</v>
      </c>
      <c r="C114" s="57" t="s">
        <v>171</v>
      </c>
      <c r="D114" s="58" t="s">
        <v>28</v>
      </c>
      <c r="E114" s="59" t="s">
        <v>48</v>
      </c>
      <c r="F114" s="62">
        <v>6</v>
      </c>
      <c r="G114" s="8">
        <f t="shared" si="48"/>
        <v>60</v>
      </c>
      <c r="H114" s="61">
        <v>60</v>
      </c>
      <c r="I114" s="7">
        <f t="shared" si="49"/>
        <v>120</v>
      </c>
      <c r="J114" s="105">
        <v>0</v>
      </c>
      <c r="K114" s="106">
        <f t="shared" si="50"/>
        <v>0</v>
      </c>
      <c r="L114" s="61">
        <v>5</v>
      </c>
      <c r="M114" s="7">
        <f t="shared" si="51"/>
        <v>50</v>
      </c>
      <c r="N114" s="62">
        <v>81</v>
      </c>
      <c r="O114" s="8">
        <f t="shared" si="52"/>
        <v>81</v>
      </c>
      <c r="P114" s="61">
        <v>0</v>
      </c>
      <c r="Q114" s="29">
        <f t="shared" si="53"/>
        <v>0</v>
      </c>
      <c r="R114" s="62">
        <v>1</v>
      </c>
      <c r="S114" s="8">
        <f t="shared" si="54"/>
        <v>20</v>
      </c>
      <c r="T114" s="61">
        <v>0</v>
      </c>
      <c r="U114" s="7">
        <f t="shared" si="55"/>
        <v>0</v>
      </c>
      <c r="V114" s="62">
        <v>0</v>
      </c>
      <c r="W114" s="8">
        <f t="shared" si="56"/>
        <v>0</v>
      </c>
      <c r="X114" s="61">
        <v>100</v>
      </c>
      <c r="Y114" s="29">
        <f t="shared" si="57"/>
        <v>100</v>
      </c>
      <c r="Z114" s="62">
        <v>24</v>
      </c>
      <c r="AA114" s="8">
        <f t="shared" si="58"/>
        <v>72</v>
      </c>
      <c r="AB114" s="61">
        <v>0</v>
      </c>
      <c r="AC114" s="7">
        <f t="shared" si="59"/>
        <v>0</v>
      </c>
      <c r="AD114" s="62">
        <v>4</v>
      </c>
      <c r="AE114" s="8">
        <f t="shared" si="60"/>
        <v>48</v>
      </c>
      <c r="AF114" s="60">
        <v>3</v>
      </c>
      <c r="AG114" s="8">
        <f t="shared" si="63"/>
        <v>45</v>
      </c>
      <c r="AH114" s="63">
        <v>5</v>
      </c>
      <c r="AI114" s="35">
        <f t="shared" si="61"/>
        <v>50</v>
      </c>
      <c r="AJ114" s="77">
        <f t="shared" si="62"/>
        <v>646</v>
      </c>
    </row>
    <row r="115" spans="2:36" ht="24" customHeight="1" x14ac:dyDescent="0.25">
      <c r="B115" s="6">
        <v>111</v>
      </c>
      <c r="C115" s="57" t="s">
        <v>160</v>
      </c>
      <c r="D115" s="58" t="s">
        <v>28</v>
      </c>
      <c r="E115" s="59" t="s">
        <v>47</v>
      </c>
      <c r="F115" s="62">
        <v>8</v>
      </c>
      <c r="G115" s="8">
        <f t="shared" si="48"/>
        <v>80</v>
      </c>
      <c r="H115" s="61">
        <v>54</v>
      </c>
      <c r="I115" s="7">
        <f t="shared" si="49"/>
        <v>108</v>
      </c>
      <c r="J115" s="105">
        <v>0</v>
      </c>
      <c r="K115" s="106">
        <f t="shared" si="50"/>
        <v>0</v>
      </c>
      <c r="L115" s="61">
        <v>3</v>
      </c>
      <c r="M115" s="7">
        <f t="shared" si="51"/>
        <v>30</v>
      </c>
      <c r="N115" s="62">
        <v>76</v>
      </c>
      <c r="O115" s="8">
        <f t="shared" si="52"/>
        <v>76</v>
      </c>
      <c r="P115" s="61">
        <v>0</v>
      </c>
      <c r="Q115" s="29">
        <f t="shared" si="53"/>
        <v>0</v>
      </c>
      <c r="R115" s="62">
        <v>5</v>
      </c>
      <c r="S115" s="8">
        <f t="shared" si="54"/>
        <v>100</v>
      </c>
      <c r="T115" s="61">
        <v>0</v>
      </c>
      <c r="U115" s="7">
        <f t="shared" si="55"/>
        <v>0</v>
      </c>
      <c r="V115" s="62">
        <v>0</v>
      </c>
      <c r="W115" s="8">
        <f t="shared" si="56"/>
        <v>0</v>
      </c>
      <c r="X115" s="61">
        <v>128</v>
      </c>
      <c r="Y115" s="29">
        <f t="shared" si="57"/>
        <v>128</v>
      </c>
      <c r="Z115" s="62">
        <v>16</v>
      </c>
      <c r="AA115" s="8">
        <f t="shared" si="58"/>
        <v>48</v>
      </c>
      <c r="AB115" s="61">
        <v>0</v>
      </c>
      <c r="AC115" s="7">
        <f t="shared" si="59"/>
        <v>0</v>
      </c>
      <c r="AD115" s="62">
        <v>2</v>
      </c>
      <c r="AE115" s="8">
        <f t="shared" si="60"/>
        <v>24</v>
      </c>
      <c r="AF115" s="60">
        <v>0</v>
      </c>
      <c r="AG115" s="8">
        <f t="shared" si="63"/>
        <v>0</v>
      </c>
      <c r="AH115" s="63">
        <v>4</v>
      </c>
      <c r="AI115" s="35">
        <f t="shared" si="61"/>
        <v>40</v>
      </c>
      <c r="AJ115" s="77">
        <f t="shared" si="62"/>
        <v>634</v>
      </c>
    </row>
    <row r="116" spans="2:36" ht="24" customHeight="1" x14ac:dyDescent="0.25">
      <c r="B116" s="6">
        <v>112</v>
      </c>
      <c r="C116" s="57" t="s">
        <v>172</v>
      </c>
      <c r="D116" s="58" t="s">
        <v>28</v>
      </c>
      <c r="E116" s="59" t="s">
        <v>48</v>
      </c>
      <c r="F116" s="62">
        <v>8</v>
      </c>
      <c r="G116" s="8">
        <f t="shared" si="48"/>
        <v>80</v>
      </c>
      <c r="H116" s="61">
        <v>46</v>
      </c>
      <c r="I116" s="7">
        <f t="shared" si="49"/>
        <v>92</v>
      </c>
      <c r="J116" s="105">
        <v>0</v>
      </c>
      <c r="K116" s="106">
        <f t="shared" si="50"/>
        <v>0</v>
      </c>
      <c r="L116" s="61">
        <v>5</v>
      </c>
      <c r="M116" s="7">
        <f t="shared" si="51"/>
        <v>50</v>
      </c>
      <c r="N116" s="62">
        <v>69</v>
      </c>
      <c r="O116" s="8">
        <f t="shared" si="52"/>
        <v>69</v>
      </c>
      <c r="P116" s="61">
        <v>0</v>
      </c>
      <c r="Q116" s="29">
        <f t="shared" si="53"/>
        <v>0</v>
      </c>
      <c r="R116" s="62">
        <v>3</v>
      </c>
      <c r="S116" s="8">
        <f t="shared" si="54"/>
        <v>60</v>
      </c>
      <c r="T116" s="61">
        <v>0</v>
      </c>
      <c r="U116" s="7">
        <f t="shared" si="55"/>
        <v>0</v>
      </c>
      <c r="V116" s="62">
        <v>0</v>
      </c>
      <c r="W116" s="8">
        <f t="shared" si="56"/>
        <v>0</v>
      </c>
      <c r="X116" s="61">
        <v>121</v>
      </c>
      <c r="Y116" s="29">
        <f t="shared" si="57"/>
        <v>121</v>
      </c>
      <c r="Z116" s="62">
        <v>10</v>
      </c>
      <c r="AA116" s="8">
        <f t="shared" si="58"/>
        <v>30</v>
      </c>
      <c r="AB116" s="61">
        <v>0</v>
      </c>
      <c r="AC116" s="7">
        <f t="shared" si="59"/>
        <v>0</v>
      </c>
      <c r="AD116" s="62">
        <v>2</v>
      </c>
      <c r="AE116" s="8">
        <f t="shared" si="60"/>
        <v>24</v>
      </c>
      <c r="AF116" s="60">
        <v>0</v>
      </c>
      <c r="AG116" s="8">
        <f t="shared" si="63"/>
        <v>0</v>
      </c>
      <c r="AH116" s="63">
        <v>8</v>
      </c>
      <c r="AI116" s="35">
        <f t="shared" si="61"/>
        <v>80</v>
      </c>
      <c r="AJ116" s="77">
        <f t="shared" si="62"/>
        <v>606</v>
      </c>
    </row>
    <row r="117" spans="2:36" ht="24" customHeight="1" x14ac:dyDescent="0.25">
      <c r="B117" s="6">
        <v>113</v>
      </c>
      <c r="C117" s="57" t="s">
        <v>161</v>
      </c>
      <c r="D117" s="58" t="s">
        <v>28</v>
      </c>
      <c r="E117" s="59" t="s">
        <v>47</v>
      </c>
      <c r="F117" s="62">
        <v>8</v>
      </c>
      <c r="G117" s="8">
        <f t="shared" si="48"/>
        <v>80</v>
      </c>
      <c r="H117" s="61">
        <v>44</v>
      </c>
      <c r="I117" s="7">
        <f t="shared" si="49"/>
        <v>88</v>
      </c>
      <c r="J117" s="105">
        <v>0</v>
      </c>
      <c r="K117" s="106">
        <f t="shared" si="50"/>
        <v>0</v>
      </c>
      <c r="L117" s="61">
        <v>5</v>
      </c>
      <c r="M117" s="7">
        <f t="shared" si="51"/>
        <v>50</v>
      </c>
      <c r="N117" s="62">
        <v>61</v>
      </c>
      <c r="O117" s="8">
        <f t="shared" si="52"/>
        <v>61</v>
      </c>
      <c r="P117" s="61">
        <v>0</v>
      </c>
      <c r="Q117" s="29">
        <f t="shared" si="53"/>
        <v>0</v>
      </c>
      <c r="R117" s="62">
        <v>3</v>
      </c>
      <c r="S117" s="8">
        <f t="shared" si="54"/>
        <v>60</v>
      </c>
      <c r="T117" s="61">
        <v>0</v>
      </c>
      <c r="U117" s="7">
        <f t="shared" si="55"/>
        <v>0</v>
      </c>
      <c r="V117" s="62">
        <v>0</v>
      </c>
      <c r="W117" s="8">
        <f t="shared" si="56"/>
        <v>0</v>
      </c>
      <c r="X117" s="61">
        <v>105</v>
      </c>
      <c r="Y117" s="29">
        <f t="shared" si="57"/>
        <v>105</v>
      </c>
      <c r="Z117" s="62">
        <v>10</v>
      </c>
      <c r="AA117" s="8">
        <f t="shared" si="58"/>
        <v>30</v>
      </c>
      <c r="AB117" s="61">
        <v>0</v>
      </c>
      <c r="AC117" s="7">
        <f t="shared" si="59"/>
        <v>0</v>
      </c>
      <c r="AD117" s="62">
        <v>3</v>
      </c>
      <c r="AE117" s="8">
        <f t="shared" si="60"/>
        <v>36</v>
      </c>
      <c r="AF117" s="60">
        <v>4</v>
      </c>
      <c r="AG117" s="8">
        <f t="shared" si="63"/>
        <v>60</v>
      </c>
      <c r="AH117" s="63">
        <v>1</v>
      </c>
      <c r="AI117" s="35">
        <f t="shared" si="61"/>
        <v>10</v>
      </c>
      <c r="AJ117" s="77">
        <f t="shared" si="62"/>
        <v>580</v>
      </c>
    </row>
    <row r="118" spans="2:36" ht="24" customHeight="1" x14ac:dyDescent="0.25">
      <c r="B118" s="6">
        <v>114</v>
      </c>
      <c r="C118" s="57" t="s">
        <v>173</v>
      </c>
      <c r="D118" s="58" t="s">
        <v>28</v>
      </c>
      <c r="E118" s="59" t="s">
        <v>48</v>
      </c>
      <c r="F118" s="62">
        <v>7</v>
      </c>
      <c r="G118" s="8">
        <f t="shared" si="48"/>
        <v>70</v>
      </c>
      <c r="H118" s="61">
        <v>52</v>
      </c>
      <c r="I118" s="7">
        <f t="shared" si="49"/>
        <v>104</v>
      </c>
      <c r="J118" s="105">
        <v>0</v>
      </c>
      <c r="K118" s="106">
        <f t="shared" si="50"/>
        <v>0</v>
      </c>
      <c r="L118" s="61">
        <v>8</v>
      </c>
      <c r="M118" s="7">
        <f t="shared" si="51"/>
        <v>80</v>
      </c>
      <c r="N118" s="62">
        <v>89</v>
      </c>
      <c r="O118" s="8">
        <f t="shared" si="52"/>
        <v>89</v>
      </c>
      <c r="P118" s="61">
        <v>0</v>
      </c>
      <c r="Q118" s="29">
        <f t="shared" si="53"/>
        <v>0</v>
      </c>
      <c r="R118" s="62">
        <v>1</v>
      </c>
      <c r="S118" s="8">
        <f t="shared" si="54"/>
        <v>20</v>
      </c>
      <c r="T118" s="61">
        <v>0</v>
      </c>
      <c r="U118" s="7">
        <f t="shared" si="55"/>
        <v>0</v>
      </c>
      <c r="V118" s="62">
        <v>0</v>
      </c>
      <c r="W118" s="8">
        <f t="shared" si="56"/>
        <v>0</v>
      </c>
      <c r="X118" s="61">
        <v>123</v>
      </c>
      <c r="Y118" s="29">
        <f t="shared" si="57"/>
        <v>123</v>
      </c>
      <c r="Z118" s="62">
        <v>10</v>
      </c>
      <c r="AA118" s="8">
        <f t="shared" si="58"/>
        <v>30</v>
      </c>
      <c r="AB118" s="61">
        <v>0</v>
      </c>
      <c r="AC118" s="7">
        <f t="shared" si="59"/>
        <v>0</v>
      </c>
      <c r="AD118" s="62">
        <v>2</v>
      </c>
      <c r="AE118" s="8">
        <f t="shared" si="60"/>
        <v>24</v>
      </c>
      <c r="AF118" s="60">
        <v>0</v>
      </c>
      <c r="AG118" s="8">
        <f t="shared" si="63"/>
        <v>0</v>
      </c>
      <c r="AH118" s="63">
        <v>4</v>
      </c>
      <c r="AI118" s="35">
        <f t="shared" si="61"/>
        <v>40</v>
      </c>
      <c r="AJ118" s="77">
        <f t="shared" si="62"/>
        <v>580</v>
      </c>
    </row>
    <row r="119" spans="2:36" ht="24" customHeight="1" x14ac:dyDescent="0.25">
      <c r="B119" s="6">
        <v>115</v>
      </c>
      <c r="C119" s="57" t="s">
        <v>127</v>
      </c>
      <c r="D119" s="58" t="s">
        <v>24</v>
      </c>
      <c r="E119" s="59" t="s">
        <v>21</v>
      </c>
      <c r="F119" s="62">
        <v>3</v>
      </c>
      <c r="G119" s="8">
        <f t="shared" si="48"/>
        <v>30</v>
      </c>
      <c r="H119" s="61">
        <v>16</v>
      </c>
      <c r="I119" s="7">
        <f t="shared" si="49"/>
        <v>32</v>
      </c>
      <c r="J119" s="39">
        <v>0</v>
      </c>
      <c r="K119" s="82">
        <f t="shared" si="50"/>
        <v>0</v>
      </c>
      <c r="L119" s="61">
        <v>5</v>
      </c>
      <c r="M119" s="7">
        <f t="shared" si="51"/>
        <v>50</v>
      </c>
      <c r="N119" s="62">
        <v>48</v>
      </c>
      <c r="O119" s="8">
        <f t="shared" si="52"/>
        <v>48</v>
      </c>
      <c r="P119" s="61">
        <v>29</v>
      </c>
      <c r="Q119" s="29">
        <f t="shared" si="53"/>
        <v>87</v>
      </c>
      <c r="R119" s="62">
        <v>1</v>
      </c>
      <c r="S119" s="8">
        <f t="shared" si="54"/>
        <v>20</v>
      </c>
      <c r="T119" s="61">
        <v>0</v>
      </c>
      <c r="U119" s="7">
        <f t="shared" si="55"/>
        <v>0</v>
      </c>
      <c r="V119" s="62">
        <v>10</v>
      </c>
      <c r="W119" s="8">
        <f t="shared" si="56"/>
        <v>30</v>
      </c>
      <c r="X119" s="61">
        <v>121</v>
      </c>
      <c r="Y119" s="29">
        <f t="shared" si="57"/>
        <v>121</v>
      </c>
      <c r="Z119" s="62">
        <v>8</v>
      </c>
      <c r="AA119" s="8">
        <f t="shared" si="58"/>
        <v>24</v>
      </c>
      <c r="AB119" s="61">
        <v>2</v>
      </c>
      <c r="AC119" s="7">
        <f t="shared" si="59"/>
        <v>12</v>
      </c>
      <c r="AD119" s="62">
        <v>3</v>
      </c>
      <c r="AE119" s="8">
        <f t="shared" si="60"/>
        <v>36</v>
      </c>
      <c r="AF119" s="60">
        <v>3</v>
      </c>
      <c r="AG119" s="8">
        <f t="shared" si="63"/>
        <v>45</v>
      </c>
      <c r="AH119" s="63">
        <v>3</v>
      </c>
      <c r="AI119" s="35">
        <f t="shared" si="61"/>
        <v>30</v>
      </c>
      <c r="AJ119" s="77">
        <f t="shared" si="62"/>
        <v>565</v>
      </c>
    </row>
    <row r="120" spans="2:36" ht="24" customHeight="1" x14ac:dyDescent="0.25">
      <c r="B120" s="6">
        <v>116</v>
      </c>
      <c r="C120" s="57" t="s">
        <v>162</v>
      </c>
      <c r="D120" s="58" t="s">
        <v>28</v>
      </c>
      <c r="E120" s="59" t="s">
        <v>47</v>
      </c>
      <c r="F120" s="62">
        <v>5</v>
      </c>
      <c r="G120" s="8">
        <f t="shared" si="48"/>
        <v>50</v>
      </c>
      <c r="H120" s="61">
        <v>61</v>
      </c>
      <c r="I120" s="7">
        <f t="shared" si="49"/>
        <v>122</v>
      </c>
      <c r="J120" s="105">
        <v>0</v>
      </c>
      <c r="K120" s="106">
        <f t="shared" si="50"/>
        <v>0</v>
      </c>
      <c r="L120" s="61">
        <v>3</v>
      </c>
      <c r="M120" s="7">
        <f t="shared" si="51"/>
        <v>30</v>
      </c>
      <c r="N120" s="62">
        <v>99</v>
      </c>
      <c r="O120" s="8">
        <f t="shared" si="52"/>
        <v>99</v>
      </c>
      <c r="P120" s="61">
        <v>0</v>
      </c>
      <c r="Q120" s="29">
        <f t="shared" si="53"/>
        <v>0</v>
      </c>
      <c r="R120" s="62">
        <v>1</v>
      </c>
      <c r="S120" s="8">
        <f t="shared" si="54"/>
        <v>20</v>
      </c>
      <c r="T120" s="61">
        <v>0</v>
      </c>
      <c r="U120" s="7">
        <f t="shared" si="55"/>
        <v>0</v>
      </c>
      <c r="V120" s="62">
        <v>0</v>
      </c>
      <c r="W120" s="8">
        <f t="shared" si="56"/>
        <v>0</v>
      </c>
      <c r="X120" s="61">
        <v>111</v>
      </c>
      <c r="Y120" s="29">
        <f t="shared" si="57"/>
        <v>111</v>
      </c>
      <c r="Z120" s="62">
        <v>16</v>
      </c>
      <c r="AA120" s="8">
        <f t="shared" si="58"/>
        <v>48</v>
      </c>
      <c r="AB120" s="61">
        <v>0</v>
      </c>
      <c r="AC120" s="7">
        <f t="shared" si="59"/>
        <v>0</v>
      </c>
      <c r="AD120" s="62">
        <v>0</v>
      </c>
      <c r="AE120" s="8">
        <f t="shared" si="60"/>
        <v>0</v>
      </c>
      <c r="AF120" s="60">
        <v>1</v>
      </c>
      <c r="AG120" s="8">
        <f t="shared" si="63"/>
        <v>15</v>
      </c>
      <c r="AH120" s="63">
        <v>6</v>
      </c>
      <c r="AI120" s="35">
        <f t="shared" si="61"/>
        <v>60</v>
      </c>
      <c r="AJ120" s="77">
        <f t="shared" si="62"/>
        <v>555</v>
      </c>
    </row>
    <row r="121" spans="2:36" ht="24" customHeight="1" x14ac:dyDescent="0.25">
      <c r="B121" s="6">
        <v>117</v>
      </c>
      <c r="C121" s="57" t="s">
        <v>174</v>
      </c>
      <c r="D121" s="58" t="s">
        <v>28</v>
      </c>
      <c r="E121" s="59" t="s">
        <v>48</v>
      </c>
      <c r="F121" s="62">
        <v>10</v>
      </c>
      <c r="G121" s="8">
        <f t="shared" si="48"/>
        <v>100</v>
      </c>
      <c r="H121" s="61">
        <v>24</v>
      </c>
      <c r="I121" s="7">
        <f t="shared" si="49"/>
        <v>48</v>
      </c>
      <c r="J121" s="105">
        <v>0</v>
      </c>
      <c r="K121" s="106">
        <f t="shared" si="50"/>
        <v>0</v>
      </c>
      <c r="L121" s="61">
        <v>4</v>
      </c>
      <c r="M121" s="7">
        <f t="shared" si="51"/>
        <v>40</v>
      </c>
      <c r="N121" s="62">
        <v>95</v>
      </c>
      <c r="O121" s="8">
        <f t="shared" si="52"/>
        <v>95</v>
      </c>
      <c r="P121" s="61">
        <v>0</v>
      </c>
      <c r="Q121" s="29">
        <f t="shared" si="53"/>
        <v>0</v>
      </c>
      <c r="R121" s="62">
        <v>2</v>
      </c>
      <c r="S121" s="8">
        <f t="shared" si="54"/>
        <v>40</v>
      </c>
      <c r="T121" s="61">
        <v>0</v>
      </c>
      <c r="U121" s="7">
        <f t="shared" si="55"/>
        <v>0</v>
      </c>
      <c r="V121" s="62">
        <v>0</v>
      </c>
      <c r="W121" s="8">
        <f t="shared" si="56"/>
        <v>0</v>
      </c>
      <c r="X121" s="61">
        <v>127</v>
      </c>
      <c r="Y121" s="29">
        <f t="shared" si="57"/>
        <v>127</v>
      </c>
      <c r="Z121" s="62">
        <v>0</v>
      </c>
      <c r="AA121" s="8">
        <f t="shared" si="58"/>
        <v>0</v>
      </c>
      <c r="AB121" s="61">
        <v>0</v>
      </c>
      <c r="AC121" s="7">
        <f t="shared" si="59"/>
        <v>0</v>
      </c>
      <c r="AD121" s="62">
        <v>4</v>
      </c>
      <c r="AE121" s="8">
        <f t="shared" si="60"/>
        <v>48</v>
      </c>
      <c r="AF121" s="60">
        <v>1</v>
      </c>
      <c r="AG121" s="8">
        <f t="shared" si="63"/>
        <v>15</v>
      </c>
      <c r="AH121" s="63">
        <v>3</v>
      </c>
      <c r="AI121" s="35">
        <f t="shared" si="61"/>
        <v>30</v>
      </c>
      <c r="AJ121" s="77">
        <f t="shared" si="62"/>
        <v>543</v>
      </c>
    </row>
    <row r="122" spans="2:36" ht="24" customHeight="1" x14ac:dyDescent="0.25">
      <c r="B122" s="6">
        <v>118</v>
      </c>
      <c r="C122" s="57" t="s">
        <v>134</v>
      </c>
      <c r="D122" s="58" t="s">
        <v>28</v>
      </c>
      <c r="E122" s="59" t="s">
        <v>47</v>
      </c>
      <c r="F122" s="62">
        <v>7</v>
      </c>
      <c r="G122" s="8">
        <f t="shared" si="48"/>
        <v>70</v>
      </c>
      <c r="H122" s="61">
        <v>38</v>
      </c>
      <c r="I122" s="7">
        <f t="shared" si="49"/>
        <v>76</v>
      </c>
      <c r="J122" s="105">
        <v>0</v>
      </c>
      <c r="K122" s="106">
        <f t="shared" si="50"/>
        <v>0</v>
      </c>
      <c r="L122" s="61">
        <v>5</v>
      </c>
      <c r="M122" s="7">
        <f t="shared" si="51"/>
        <v>50</v>
      </c>
      <c r="N122" s="62">
        <v>79</v>
      </c>
      <c r="O122" s="8">
        <f t="shared" si="52"/>
        <v>79</v>
      </c>
      <c r="P122" s="61">
        <v>0</v>
      </c>
      <c r="Q122" s="29">
        <f t="shared" si="53"/>
        <v>0</v>
      </c>
      <c r="R122" s="62">
        <v>5</v>
      </c>
      <c r="S122" s="8">
        <f t="shared" si="54"/>
        <v>100</v>
      </c>
      <c r="T122" s="61">
        <v>0</v>
      </c>
      <c r="U122" s="7">
        <f t="shared" si="55"/>
        <v>0</v>
      </c>
      <c r="V122" s="62">
        <v>0</v>
      </c>
      <c r="W122" s="8">
        <f t="shared" si="56"/>
        <v>0</v>
      </c>
      <c r="X122" s="61">
        <v>86</v>
      </c>
      <c r="Y122" s="29">
        <f t="shared" si="57"/>
        <v>86</v>
      </c>
      <c r="Z122" s="62">
        <v>5</v>
      </c>
      <c r="AA122" s="8">
        <f t="shared" si="58"/>
        <v>15</v>
      </c>
      <c r="AB122" s="61">
        <v>0</v>
      </c>
      <c r="AC122" s="7">
        <f t="shared" si="59"/>
        <v>0</v>
      </c>
      <c r="AD122" s="62">
        <v>2</v>
      </c>
      <c r="AE122" s="8">
        <f t="shared" si="60"/>
        <v>24</v>
      </c>
      <c r="AF122" s="60">
        <v>2</v>
      </c>
      <c r="AG122" s="8">
        <f t="shared" si="63"/>
        <v>30</v>
      </c>
      <c r="AH122" s="63">
        <v>0</v>
      </c>
      <c r="AI122" s="35">
        <f t="shared" si="61"/>
        <v>0</v>
      </c>
      <c r="AJ122" s="77">
        <f t="shared" si="62"/>
        <v>530</v>
      </c>
    </row>
    <row r="123" spans="2:36" ht="24" customHeight="1" x14ac:dyDescent="0.25">
      <c r="B123" s="6">
        <v>119</v>
      </c>
      <c r="C123" s="57" t="s">
        <v>163</v>
      </c>
      <c r="D123" s="58" t="s">
        <v>28</v>
      </c>
      <c r="E123" s="59" t="s">
        <v>47</v>
      </c>
      <c r="F123" s="62">
        <v>7</v>
      </c>
      <c r="G123" s="8">
        <f t="shared" si="48"/>
        <v>70</v>
      </c>
      <c r="H123" s="61">
        <v>50</v>
      </c>
      <c r="I123" s="7">
        <f t="shared" si="49"/>
        <v>100</v>
      </c>
      <c r="J123" s="105">
        <v>0</v>
      </c>
      <c r="K123" s="106">
        <f t="shared" si="50"/>
        <v>0</v>
      </c>
      <c r="L123" s="61">
        <v>6</v>
      </c>
      <c r="M123" s="7">
        <f t="shared" si="51"/>
        <v>60</v>
      </c>
      <c r="N123" s="62">
        <v>70</v>
      </c>
      <c r="O123" s="8">
        <f t="shared" si="52"/>
        <v>70</v>
      </c>
      <c r="P123" s="61">
        <v>0</v>
      </c>
      <c r="Q123" s="29">
        <f t="shared" si="53"/>
        <v>0</v>
      </c>
      <c r="R123" s="62">
        <v>2</v>
      </c>
      <c r="S123" s="8">
        <f t="shared" si="54"/>
        <v>40</v>
      </c>
      <c r="T123" s="61">
        <v>0</v>
      </c>
      <c r="U123" s="7">
        <f t="shared" si="55"/>
        <v>0</v>
      </c>
      <c r="V123" s="62">
        <v>0</v>
      </c>
      <c r="W123" s="8">
        <f t="shared" si="56"/>
        <v>0</v>
      </c>
      <c r="X123" s="61">
        <v>121</v>
      </c>
      <c r="Y123" s="29">
        <f t="shared" si="57"/>
        <v>121</v>
      </c>
      <c r="Z123" s="62">
        <v>8</v>
      </c>
      <c r="AA123" s="8">
        <f t="shared" si="58"/>
        <v>24</v>
      </c>
      <c r="AB123" s="61">
        <v>0</v>
      </c>
      <c r="AC123" s="7">
        <f t="shared" si="59"/>
        <v>0</v>
      </c>
      <c r="AD123" s="62">
        <v>1</v>
      </c>
      <c r="AE123" s="8">
        <f t="shared" si="60"/>
        <v>12</v>
      </c>
      <c r="AF123" s="60">
        <v>2</v>
      </c>
      <c r="AG123" s="8">
        <f t="shared" si="63"/>
        <v>30</v>
      </c>
      <c r="AH123" s="63">
        <v>0</v>
      </c>
      <c r="AI123" s="35">
        <f t="shared" si="61"/>
        <v>0</v>
      </c>
      <c r="AJ123" s="77">
        <f t="shared" si="62"/>
        <v>527</v>
      </c>
    </row>
    <row r="124" spans="2:36" ht="24" customHeight="1" x14ac:dyDescent="0.25">
      <c r="B124" s="6">
        <v>120</v>
      </c>
      <c r="C124" s="57" t="s">
        <v>184</v>
      </c>
      <c r="D124" s="58" t="s">
        <v>28</v>
      </c>
      <c r="E124" s="59" t="s">
        <v>32</v>
      </c>
      <c r="F124" s="62">
        <v>5</v>
      </c>
      <c r="G124" s="8">
        <f t="shared" si="48"/>
        <v>50</v>
      </c>
      <c r="H124" s="61">
        <v>60</v>
      </c>
      <c r="I124" s="7">
        <f t="shared" si="49"/>
        <v>120</v>
      </c>
      <c r="J124" s="105">
        <v>0</v>
      </c>
      <c r="K124" s="106">
        <f t="shared" si="50"/>
        <v>0</v>
      </c>
      <c r="L124" s="61">
        <v>3</v>
      </c>
      <c r="M124" s="7">
        <f t="shared" si="51"/>
        <v>30</v>
      </c>
      <c r="N124" s="62">
        <v>120</v>
      </c>
      <c r="O124" s="8">
        <f t="shared" si="52"/>
        <v>120</v>
      </c>
      <c r="P124" s="61">
        <v>0</v>
      </c>
      <c r="Q124" s="29">
        <f t="shared" si="53"/>
        <v>0</v>
      </c>
      <c r="R124" s="62">
        <v>2</v>
      </c>
      <c r="S124" s="8">
        <f t="shared" si="54"/>
        <v>40</v>
      </c>
      <c r="T124" s="61">
        <v>0</v>
      </c>
      <c r="U124" s="7">
        <f t="shared" si="55"/>
        <v>0</v>
      </c>
      <c r="V124" s="62">
        <v>0</v>
      </c>
      <c r="W124" s="8">
        <f t="shared" si="56"/>
        <v>0</v>
      </c>
      <c r="X124" s="61">
        <v>103</v>
      </c>
      <c r="Y124" s="29">
        <f t="shared" si="57"/>
        <v>103</v>
      </c>
      <c r="Z124" s="62">
        <v>0</v>
      </c>
      <c r="AA124" s="8">
        <f t="shared" si="58"/>
        <v>0</v>
      </c>
      <c r="AB124" s="61">
        <v>0</v>
      </c>
      <c r="AC124" s="7">
        <f t="shared" si="59"/>
        <v>0</v>
      </c>
      <c r="AD124" s="62">
        <v>0</v>
      </c>
      <c r="AE124" s="8">
        <f t="shared" si="60"/>
        <v>0</v>
      </c>
      <c r="AF124" s="60">
        <v>0</v>
      </c>
      <c r="AG124" s="8">
        <f t="shared" si="63"/>
        <v>0</v>
      </c>
      <c r="AH124" s="63">
        <v>6</v>
      </c>
      <c r="AI124" s="35">
        <f t="shared" si="61"/>
        <v>60</v>
      </c>
      <c r="AJ124" s="77">
        <f t="shared" si="62"/>
        <v>523</v>
      </c>
    </row>
    <row r="125" spans="2:36" ht="24" customHeight="1" x14ac:dyDescent="0.25">
      <c r="B125" s="6">
        <v>121</v>
      </c>
      <c r="C125" s="57" t="s">
        <v>175</v>
      </c>
      <c r="D125" s="58" t="s">
        <v>28</v>
      </c>
      <c r="E125" s="59" t="s">
        <v>48</v>
      </c>
      <c r="F125" s="62">
        <v>4</v>
      </c>
      <c r="G125" s="8">
        <f t="shared" si="48"/>
        <v>40</v>
      </c>
      <c r="H125" s="61">
        <v>37</v>
      </c>
      <c r="I125" s="7">
        <f t="shared" si="49"/>
        <v>74</v>
      </c>
      <c r="J125" s="105">
        <v>0</v>
      </c>
      <c r="K125" s="106">
        <f t="shared" si="50"/>
        <v>0</v>
      </c>
      <c r="L125" s="61">
        <v>4</v>
      </c>
      <c r="M125" s="7">
        <f t="shared" si="51"/>
        <v>40</v>
      </c>
      <c r="N125" s="62">
        <v>74</v>
      </c>
      <c r="O125" s="8">
        <f t="shared" si="52"/>
        <v>74</v>
      </c>
      <c r="P125" s="61">
        <v>0</v>
      </c>
      <c r="Q125" s="29">
        <f t="shared" si="53"/>
        <v>0</v>
      </c>
      <c r="R125" s="62">
        <v>0</v>
      </c>
      <c r="S125" s="8">
        <f t="shared" si="54"/>
        <v>0</v>
      </c>
      <c r="T125" s="61">
        <v>0</v>
      </c>
      <c r="U125" s="7">
        <f t="shared" si="55"/>
        <v>0</v>
      </c>
      <c r="V125" s="62">
        <v>0</v>
      </c>
      <c r="W125" s="8">
        <f t="shared" si="56"/>
        <v>0</v>
      </c>
      <c r="X125" s="61">
        <v>102</v>
      </c>
      <c r="Y125" s="29">
        <f t="shared" si="57"/>
        <v>102</v>
      </c>
      <c r="Z125" s="62">
        <v>18</v>
      </c>
      <c r="AA125" s="8">
        <f t="shared" si="58"/>
        <v>54</v>
      </c>
      <c r="AB125" s="61">
        <v>0</v>
      </c>
      <c r="AC125" s="7">
        <f t="shared" si="59"/>
        <v>0</v>
      </c>
      <c r="AD125" s="62">
        <v>7</v>
      </c>
      <c r="AE125" s="8">
        <f t="shared" si="60"/>
        <v>84</v>
      </c>
      <c r="AF125" s="60">
        <v>1</v>
      </c>
      <c r="AG125" s="8">
        <f t="shared" si="63"/>
        <v>15</v>
      </c>
      <c r="AH125" s="63">
        <v>3</v>
      </c>
      <c r="AI125" s="35">
        <f t="shared" si="61"/>
        <v>30</v>
      </c>
      <c r="AJ125" s="77">
        <f t="shared" si="62"/>
        <v>513</v>
      </c>
    </row>
    <row r="126" spans="2:36" ht="24" customHeight="1" x14ac:dyDescent="0.25">
      <c r="B126" s="6">
        <v>122</v>
      </c>
      <c r="C126" s="57" t="s">
        <v>176</v>
      </c>
      <c r="D126" s="58" t="s">
        <v>28</v>
      </c>
      <c r="E126" s="59" t="s">
        <v>48</v>
      </c>
      <c r="F126" s="62">
        <v>6</v>
      </c>
      <c r="G126" s="8">
        <f t="shared" si="48"/>
        <v>60</v>
      </c>
      <c r="H126" s="61">
        <v>34</v>
      </c>
      <c r="I126" s="7">
        <f t="shared" si="49"/>
        <v>68</v>
      </c>
      <c r="J126" s="105">
        <v>0</v>
      </c>
      <c r="K126" s="106">
        <f t="shared" si="50"/>
        <v>0</v>
      </c>
      <c r="L126" s="61">
        <v>4</v>
      </c>
      <c r="M126" s="7">
        <f t="shared" si="51"/>
        <v>40</v>
      </c>
      <c r="N126" s="62">
        <v>43</v>
      </c>
      <c r="O126" s="8">
        <f t="shared" si="52"/>
        <v>43</v>
      </c>
      <c r="P126" s="61">
        <v>0</v>
      </c>
      <c r="Q126" s="29">
        <f t="shared" si="53"/>
        <v>0</v>
      </c>
      <c r="R126" s="62">
        <v>2</v>
      </c>
      <c r="S126" s="8">
        <f t="shared" si="54"/>
        <v>40</v>
      </c>
      <c r="T126" s="61">
        <v>0</v>
      </c>
      <c r="U126" s="7">
        <f t="shared" si="55"/>
        <v>0</v>
      </c>
      <c r="V126" s="62">
        <v>0</v>
      </c>
      <c r="W126" s="8">
        <f t="shared" si="56"/>
        <v>0</v>
      </c>
      <c r="X126" s="61">
        <v>92</v>
      </c>
      <c r="Y126" s="29">
        <f t="shared" si="57"/>
        <v>92</v>
      </c>
      <c r="Z126" s="62">
        <v>5</v>
      </c>
      <c r="AA126" s="8">
        <f t="shared" si="58"/>
        <v>15</v>
      </c>
      <c r="AB126" s="61">
        <v>0</v>
      </c>
      <c r="AC126" s="7">
        <f t="shared" si="59"/>
        <v>0</v>
      </c>
      <c r="AD126" s="62">
        <v>4</v>
      </c>
      <c r="AE126" s="8">
        <f t="shared" si="60"/>
        <v>48</v>
      </c>
      <c r="AF126" s="60">
        <v>4</v>
      </c>
      <c r="AG126" s="8">
        <f t="shared" si="63"/>
        <v>60</v>
      </c>
      <c r="AH126" s="63">
        <v>2</v>
      </c>
      <c r="AI126" s="35">
        <f t="shared" si="61"/>
        <v>20</v>
      </c>
      <c r="AJ126" s="77">
        <f t="shared" si="62"/>
        <v>486</v>
      </c>
    </row>
    <row r="127" spans="2:36" ht="24" customHeight="1" x14ac:dyDescent="0.25">
      <c r="B127" s="6">
        <v>123</v>
      </c>
      <c r="C127" s="57" t="s">
        <v>130</v>
      </c>
      <c r="D127" s="58" t="s">
        <v>23</v>
      </c>
      <c r="E127" s="59" t="s">
        <v>21</v>
      </c>
      <c r="F127" s="62">
        <v>5</v>
      </c>
      <c r="G127" s="8">
        <f t="shared" si="48"/>
        <v>50</v>
      </c>
      <c r="H127" s="61">
        <v>30</v>
      </c>
      <c r="I127" s="7">
        <f t="shared" si="49"/>
        <v>60</v>
      </c>
      <c r="J127" s="39">
        <v>0</v>
      </c>
      <c r="K127" s="82">
        <f t="shared" si="50"/>
        <v>0</v>
      </c>
      <c r="L127" s="61">
        <v>3</v>
      </c>
      <c r="M127" s="7">
        <f t="shared" si="51"/>
        <v>30</v>
      </c>
      <c r="N127" s="62">
        <v>73</v>
      </c>
      <c r="O127" s="8">
        <f t="shared" si="52"/>
        <v>73</v>
      </c>
      <c r="P127" s="61">
        <v>5</v>
      </c>
      <c r="Q127" s="29">
        <f t="shared" si="53"/>
        <v>15</v>
      </c>
      <c r="R127" s="62">
        <v>1</v>
      </c>
      <c r="S127" s="8">
        <f t="shared" si="54"/>
        <v>20</v>
      </c>
      <c r="T127" s="61">
        <v>0</v>
      </c>
      <c r="U127" s="7">
        <f t="shared" si="55"/>
        <v>0</v>
      </c>
      <c r="V127" s="62">
        <v>0</v>
      </c>
      <c r="W127" s="8">
        <f t="shared" si="56"/>
        <v>0</v>
      </c>
      <c r="X127" s="61">
        <v>0</v>
      </c>
      <c r="Y127" s="29">
        <f t="shared" si="57"/>
        <v>0</v>
      </c>
      <c r="Z127" s="62">
        <v>13</v>
      </c>
      <c r="AA127" s="8">
        <f t="shared" si="58"/>
        <v>39</v>
      </c>
      <c r="AB127" s="61">
        <v>19</v>
      </c>
      <c r="AC127" s="7">
        <f t="shared" si="59"/>
        <v>114</v>
      </c>
      <c r="AD127" s="62">
        <v>2</v>
      </c>
      <c r="AE127" s="8">
        <f t="shared" si="60"/>
        <v>24</v>
      </c>
      <c r="AF127" s="60">
        <v>2</v>
      </c>
      <c r="AG127" s="8">
        <f t="shared" si="63"/>
        <v>30</v>
      </c>
      <c r="AH127" s="63">
        <v>2</v>
      </c>
      <c r="AI127" s="35">
        <f t="shared" si="61"/>
        <v>20</v>
      </c>
      <c r="AJ127" s="77">
        <f t="shared" si="62"/>
        <v>475</v>
      </c>
    </row>
    <row r="128" spans="2:36" ht="24" customHeight="1" x14ac:dyDescent="0.25">
      <c r="B128" s="6">
        <v>124</v>
      </c>
      <c r="C128" s="57" t="s">
        <v>185</v>
      </c>
      <c r="D128" s="58" t="s">
        <v>28</v>
      </c>
      <c r="E128" s="59" t="s">
        <v>32</v>
      </c>
      <c r="F128" s="62">
        <v>6</v>
      </c>
      <c r="G128" s="8">
        <f t="shared" si="48"/>
        <v>60</v>
      </c>
      <c r="H128" s="61">
        <v>49</v>
      </c>
      <c r="I128" s="7">
        <f t="shared" si="49"/>
        <v>98</v>
      </c>
      <c r="J128" s="105">
        <v>0</v>
      </c>
      <c r="K128" s="106">
        <f t="shared" si="50"/>
        <v>0</v>
      </c>
      <c r="L128" s="61">
        <v>4</v>
      </c>
      <c r="M128" s="7">
        <f t="shared" si="51"/>
        <v>40</v>
      </c>
      <c r="N128" s="62">
        <v>91</v>
      </c>
      <c r="O128" s="8">
        <f t="shared" si="52"/>
        <v>91</v>
      </c>
      <c r="P128" s="61">
        <v>0</v>
      </c>
      <c r="Q128" s="29">
        <f t="shared" si="53"/>
        <v>0</v>
      </c>
      <c r="R128" s="62">
        <v>2</v>
      </c>
      <c r="S128" s="8">
        <f t="shared" si="54"/>
        <v>40</v>
      </c>
      <c r="T128" s="61">
        <v>0</v>
      </c>
      <c r="U128" s="7">
        <f t="shared" si="55"/>
        <v>0</v>
      </c>
      <c r="V128" s="62">
        <v>0</v>
      </c>
      <c r="W128" s="8">
        <f t="shared" si="56"/>
        <v>0</v>
      </c>
      <c r="X128" s="61">
        <v>97</v>
      </c>
      <c r="Y128" s="29">
        <f t="shared" si="57"/>
        <v>97</v>
      </c>
      <c r="Z128" s="62">
        <v>8</v>
      </c>
      <c r="AA128" s="8">
        <f t="shared" si="58"/>
        <v>24</v>
      </c>
      <c r="AB128" s="61">
        <v>0</v>
      </c>
      <c r="AC128" s="7">
        <f t="shared" si="59"/>
        <v>0</v>
      </c>
      <c r="AD128" s="62">
        <v>0</v>
      </c>
      <c r="AE128" s="8">
        <f t="shared" si="60"/>
        <v>0</v>
      </c>
      <c r="AF128" s="60">
        <v>0</v>
      </c>
      <c r="AG128" s="8">
        <f t="shared" si="63"/>
        <v>0</v>
      </c>
      <c r="AH128" s="63">
        <v>2</v>
      </c>
      <c r="AI128" s="35">
        <f t="shared" si="61"/>
        <v>20</v>
      </c>
      <c r="AJ128" s="77">
        <f t="shared" si="62"/>
        <v>470</v>
      </c>
    </row>
    <row r="129" spans="2:36" ht="24" customHeight="1" x14ac:dyDescent="0.25">
      <c r="B129" s="6">
        <v>125</v>
      </c>
      <c r="C129" s="57" t="s">
        <v>177</v>
      </c>
      <c r="D129" s="58" t="s">
        <v>28</v>
      </c>
      <c r="E129" s="59" t="s">
        <v>48</v>
      </c>
      <c r="F129" s="62">
        <v>6</v>
      </c>
      <c r="G129" s="8">
        <f t="shared" si="48"/>
        <v>60</v>
      </c>
      <c r="H129" s="61">
        <v>53</v>
      </c>
      <c r="I129" s="7">
        <f t="shared" si="49"/>
        <v>106</v>
      </c>
      <c r="J129" s="105">
        <v>0</v>
      </c>
      <c r="K129" s="106">
        <f t="shared" si="50"/>
        <v>0</v>
      </c>
      <c r="L129" s="61">
        <v>1</v>
      </c>
      <c r="M129" s="7">
        <f t="shared" si="51"/>
        <v>10</v>
      </c>
      <c r="N129" s="62">
        <v>66</v>
      </c>
      <c r="O129" s="8">
        <f t="shared" si="52"/>
        <v>66</v>
      </c>
      <c r="P129" s="61">
        <v>0</v>
      </c>
      <c r="Q129" s="29">
        <f t="shared" si="53"/>
        <v>0</v>
      </c>
      <c r="R129" s="62">
        <v>2</v>
      </c>
      <c r="S129" s="8">
        <f t="shared" si="54"/>
        <v>40</v>
      </c>
      <c r="T129" s="61">
        <v>0</v>
      </c>
      <c r="U129" s="7">
        <f t="shared" si="55"/>
        <v>0</v>
      </c>
      <c r="V129" s="62">
        <v>0</v>
      </c>
      <c r="W129" s="8">
        <f t="shared" si="56"/>
        <v>0</v>
      </c>
      <c r="X129" s="61">
        <v>124</v>
      </c>
      <c r="Y129" s="29">
        <f t="shared" si="57"/>
        <v>124</v>
      </c>
      <c r="Z129" s="62">
        <v>0</v>
      </c>
      <c r="AA129" s="8">
        <f t="shared" si="58"/>
        <v>0</v>
      </c>
      <c r="AB129" s="61">
        <v>0</v>
      </c>
      <c r="AC129" s="7">
        <f t="shared" si="59"/>
        <v>0</v>
      </c>
      <c r="AD129" s="62">
        <v>2</v>
      </c>
      <c r="AE129" s="8">
        <f t="shared" si="60"/>
        <v>24</v>
      </c>
      <c r="AF129" s="60">
        <v>0</v>
      </c>
      <c r="AG129" s="8">
        <f t="shared" si="63"/>
        <v>0</v>
      </c>
      <c r="AH129" s="63">
        <v>1</v>
      </c>
      <c r="AI129" s="35">
        <f t="shared" si="61"/>
        <v>10</v>
      </c>
      <c r="AJ129" s="77">
        <f t="shared" si="62"/>
        <v>440</v>
      </c>
    </row>
    <row r="130" spans="2:36" ht="24" customHeight="1" x14ac:dyDescent="0.25">
      <c r="B130" s="6">
        <v>126</v>
      </c>
      <c r="C130" s="57" t="s">
        <v>178</v>
      </c>
      <c r="D130" s="58" t="s">
        <v>28</v>
      </c>
      <c r="E130" s="59" t="s">
        <v>48</v>
      </c>
      <c r="F130" s="62">
        <v>3</v>
      </c>
      <c r="G130" s="8">
        <f t="shared" si="48"/>
        <v>30</v>
      </c>
      <c r="H130" s="61">
        <v>27</v>
      </c>
      <c r="I130" s="7">
        <f t="shared" si="49"/>
        <v>54</v>
      </c>
      <c r="J130" s="105">
        <v>0</v>
      </c>
      <c r="K130" s="106">
        <f t="shared" si="50"/>
        <v>0</v>
      </c>
      <c r="L130" s="61">
        <v>5</v>
      </c>
      <c r="M130" s="7">
        <f t="shared" si="51"/>
        <v>50</v>
      </c>
      <c r="N130" s="62">
        <v>71</v>
      </c>
      <c r="O130" s="8">
        <f t="shared" si="52"/>
        <v>71</v>
      </c>
      <c r="P130" s="61">
        <v>0</v>
      </c>
      <c r="Q130" s="29">
        <f t="shared" si="53"/>
        <v>0</v>
      </c>
      <c r="R130" s="62">
        <v>3</v>
      </c>
      <c r="S130" s="8">
        <f t="shared" si="54"/>
        <v>60</v>
      </c>
      <c r="T130" s="61">
        <v>0</v>
      </c>
      <c r="U130" s="7">
        <f t="shared" si="55"/>
        <v>0</v>
      </c>
      <c r="V130" s="62">
        <v>0</v>
      </c>
      <c r="W130" s="8">
        <f t="shared" si="56"/>
        <v>0</v>
      </c>
      <c r="X130" s="61">
        <v>105</v>
      </c>
      <c r="Y130" s="29">
        <f t="shared" si="57"/>
        <v>105</v>
      </c>
      <c r="Z130" s="62">
        <v>13</v>
      </c>
      <c r="AA130" s="8">
        <f t="shared" si="58"/>
        <v>39</v>
      </c>
      <c r="AB130" s="61">
        <v>0</v>
      </c>
      <c r="AC130" s="7">
        <f t="shared" si="59"/>
        <v>0</v>
      </c>
      <c r="AD130" s="62">
        <v>0</v>
      </c>
      <c r="AE130" s="8">
        <f t="shared" si="60"/>
        <v>0</v>
      </c>
      <c r="AF130" s="60">
        <v>2</v>
      </c>
      <c r="AG130" s="8">
        <f t="shared" si="63"/>
        <v>30</v>
      </c>
      <c r="AH130" s="63">
        <v>0</v>
      </c>
      <c r="AI130" s="35">
        <f t="shared" si="61"/>
        <v>0</v>
      </c>
      <c r="AJ130" s="77">
        <f t="shared" si="62"/>
        <v>439</v>
      </c>
    </row>
    <row r="131" spans="2:36" ht="24" customHeight="1" x14ac:dyDescent="0.25">
      <c r="B131" s="6">
        <v>127</v>
      </c>
      <c r="C131" s="57" t="s">
        <v>186</v>
      </c>
      <c r="D131" s="58" t="s">
        <v>28</v>
      </c>
      <c r="E131" s="59" t="s">
        <v>32</v>
      </c>
      <c r="F131" s="62">
        <v>6</v>
      </c>
      <c r="G131" s="8">
        <f t="shared" si="48"/>
        <v>60</v>
      </c>
      <c r="H131" s="61">
        <v>38</v>
      </c>
      <c r="I131" s="7">
        <f t="shared" si="49"/>
        <v>76</v>
      </c>
      <c r="J131" s="105">
        <v>0</v>
      </c>
      <c r="K131" s="106">
        <f t="shared" si="50"/>
        <v>0</v>
      </c>
      <c r="L131" s="61">
        <v>2</v>
      </c>
      <c r="M131" s="7">
        <f t="shared" si="51"/>
        <v>20</v>
      </c>
      <c r="N131" s="62">
        <v>68</v>
      </c>
      <c r="O131" s="8">
        <f t="shared" si="52"/>
        <v>68</v>
      </c>
      <c r="P131" s="61">
        <v>0</v>
      </c>
      <c r="Q131" s="29">
        <f t="shared" si="53"/>
        <v>0</v>
      </c>
      <c r="R131" s="62">
        <v>2</v>
      </c>
      <c r="S131" s="8">
        <f t="shared" si="54"/>
        <v>40</v>
      </c>
      <c r="T131" s="61">
        <v>0</v>
      </c>
      <c r="U131" s="7">
        <f t="shared" si="55"/>
        <v>0</v>
      </c>
      <c r="V131" s="62">
        <v>0</v>
      </c>
      <c r="W131" s="8">
        <f t="shared" si="56"/>
        <v>0</v>
      </c>
      <c r="X131" s="61">
        <v>113</v>
      </c>
      <c r="Y131" s="29">
        <f t="shared" si="57"/>
        <v>113</v>
      </c>
      <c r="Z131" s="62">
        <v>0</v>
      </c>
      <c r="AA131" s="8">
        <f t="shared" si="58"/>
        <v>0</v>
      </c>
      <c r="AB131" s="61">
        <v>0</v>
      </c>
      <c r="AC131" s="7">
        <f t="shared" si="59"/>
        <v>0</v>
      </c>
      <c r="AD131" s="62">
        <v>0</v>
      </c>
      <c r="AE131" s="8">
        <f t="shared" si="60"/>
        <v>0</v>
      </c>
      <c r="AF131" s="60">
        <v>0</v>
      </c>
      <c r="AG131" s="8">
        <f t="shared" si="63"/>
        <v>0</v>
      </c>
      <c r="AH131" s="63">
        <v>4</v>
      </c>
      <c r="AI131" s="35">
        <f t="shared" si="61"/>
        <v>40</v>
      </c>
      <c r="AJ131" s="77">
        <f t="shared" si="62"/>
        <v>417</v>
      </c>
    </row>
    <row r="132" spans="2:36" ht="24" customHeight="1" x14ac:dyDescent="0.25">
      <c r="B132" s="6">
        <v>128</v>
      </c>
      <c r="C132" s="57" t="s">
        <v>179</v>
      </c>
      <c r="D132" s="58" t="s">
        <v>28</v>
      </c>
      <c r="E132" s="59" t="s">
        <v>48</v>
      </c>
      <c r="F132" s="62">
        <v>6</v>
      </c>
      <c r="G132" s="8">
        <f t="shared" si="48"/>
        <v>60</v>
      </c>
      <c r="H132" s="61">
        <v>31</v>
      </c>
      <c r="I132" s="7">
        <f t="shared" si="49"/>
        <v>62</v>
      </c>
      <c r="J132" s="105">
        <v>0</v>
      </c>
      <c r="K132" s="106">
        <f t="shared" si="50"/>
        <v>0</v>
      </c>
      <c r="L132" s="61">
        <v>4</v>
      </c>
      <c r="M132" s="7">
        <f t="shared" si="51"/>
        <v>40</v>
      </c>
      <c r="N132" s="62">
        <v>38</v>
      </c>
      <c r="O132" s="8">
        <f t="shared" si="52"/>
        <v>38</v>
      </c>
      <c r="P132" s="61">
        <v>0</v>
      </c>
      <c r="Q132" s="29">
        <f t="shared" si="53"/>
        <v>0</v>
      </c>
      <c r="R132" s="62">
        <v>1</v>
      </c>
      <c r="S132" s="8">
        <f t="shared" si="54"/>
        <v>20</v>
      </c>
      <c r="T132" s="61">
        <v>0</v>
      </c>
      <c r="U132" s="7">
        <f t="shared" si="55"/>
        <v>0</v>
      </c>
      <c r="V132" s="62">
        <v>0</v>
      </c>
      <c r="W132" s="8">
        <f t="shared" si="56"/>
        <v>0</v>
      </c>
      <c r="X132" s="61">
        <v>110</v>
      </c>
      <c r="Y132" s="29">
        <f t="shared" si="57"/>
        <v>110</v>
      </c>
      <c r="Z132" s="62">
        <v>0</v>
      </c>
      <c r="AA132" s="8">
        <f t="shared" si="58"/>
        <v>0</v>
      </c>
      <c r="AB132" s="61">
        <v>0</v>
      </c>
      <c r="AC132" s="7">
        <f t="shared" si="59"/>
        <v>0</v>
      </c>
      <c r="AD132" s="62">
        <v>0</v>
      </c>
      <c r="AE132" s="8">
        <f t="shared" si="60"/>
        <v>0</v>
      </c>
      <c r="AF132" s="60">
        <v>3</v>
      </c>
      <c r="AG132" s="8">
        <f t="shared" si="63"/>
        <v>45</v>
      </c>
      <c r="AH132" s="63">
        <v>3</v>
      </c>
      <c r="AI132" s="35">
        <f t="shared" si="61"/>
        <v>30</v>
      </c>
      <c r="AJ132" s="77">
        <f t="shared" si="62"/>
        <v>405</v>
      </c>
    </row>
    <row r="133" spans="2:36" ht="24" customHeight="1" x14ac:dyDescent="0.25">
      <c r="B133" s="6">
        <v>129</v>
      </c>
      <c r="C133" s="57" t="s">
        <v>156</v>
      </c>
      <c r="D133" s="58" t="s">
        <v>28</v>
      </c>
      <c r="E133" s="59" t="s">
        <v>30</v>
      </c>
      <c r="F133" s="62">
        <v>7</v>
      </c>
      <c r="G133" s="8">
        <f t="shared" ref="G133:G147" si="64">F133*10</f>
        <v>70</v>
      </c>
      <c r="H133" s="61">
        <v>20</v>
      </c>
      <c r="I133" s="7">
        <f t="shared" ref="I133:I147" si="65">H133*2</f>
        <v>40</v>
      </c>
      <c r="J133" s="39">
        <v>0</v>
      </c>
      <c r="K133" s="82">
        <f t="shared" ref="K133:K147" si="66">J133*2</f>
        <v>0</v>
      </c>
      <c r="L133" s="61">
        <v>3</v>
      </c>
      <c r="M133" s="7">
        <f t="shared" ref="M133:M147" si="67">L133*10</f>
        <v>30</v>
      </c>
      <c r="N133" s="62">
        <v>38</v>
      </c>
      <c r="O133" s="8">
        <f t="shared" ref="O133:O147" si="68">N133</f>
        <v>38</v>
      </c>
      <c r="P133" s="61">
        <v>8</v>
      </c>
      <c r="Q133" s="29">
        <f t="shared" ref="Q133:Q147" si="69">P133*3</f>
        <v>24</v>
      </c>
      <c r="R133" s="62">
        <v>1</v>
      </c>
      <c r="S133" s="8">
        <f t="shared" ref="S133:S147" si="70">R133*20</f>
        <v>20</v>
      </c>
      <c r="T133" s="61">
        <v>0</v>
      </c>
      <c r="U133" s="7">
        <f t="shared" ref="U133:U147" si="71">T133*10</f>
        <v>0</v>
      </c>
      <c r="V133" s="62">
        <v>28</v>
      </c>
      <c r="W133" s="8">
        <f t="shared" ref="W133:W147" si="72">V133*3</f>
        <v>84</v>
      </c>
      <c r="X133" s="61">
        <v>0</v>
      </c>
      <c r="Y133" s="29">
        <f t="shared" ref="Y133:Y147" si="73">X133</f>
        <v>0</v>
      </c>
      <c r="Z133" s="62">
        <v>10</v>
      </c>
      <c r="AA133" s="8">
        <f t="shared" ref="AA133:AA147" si="74">Z133*3</f>
        <v>30</v>
      </c>
      <c r="AB133" s="61">
        <v>8</v>
      </c>
      <c r="AC133" s="7">
        <f t="shared" ref="AC133:AC147" si="75">AB133*6</f>
        <v>48</v>
      </c>
      <c r="AD133" s="62">
        <v>0</v>
      </c>
      <c r="AE133" s="8">
        <f t="shared" ref="AE133:AE147" si="76">AD133*12</f>
        <v>0</v>
      </c>
      <c r="AF133" s="60">
        <v>0</v>
      </c>
      <c r="AG133" s="8">
        <f t="shared" si="63"/>
        <v>0</v>
      </c>
      <c r="AH133" s="63">
        <v>0</v>
      </c>
      <c r="AI133" s="35">
        <f t="shared" ref="AI133:AI147" si="77">AH133*10</f>
        <v>0</v>
      </c>
      <c r="AJ133" s="77">
        <f t="shared" ref="AJ133:AJ147" si="78">G133+I133+K133+M133+O133+Q133+S133+U133+W133+Y133+AA133+AC133+AE133+AG133+AI133</f>
        <v>384</v>
      </c>
    </row>
    <row r="134" spans="2:36" ht="24" customHeight="1" x14ac:dyDescent="0.25">
      <c r="B134" s="6">
        <v>130</v>
      </c>
      <c r="C134" s="57" t="s">
        <v>100</v>
      </c>
      <c r="D134" s="58" t="s">
        <v>23</v>
      </c>
      <c r="E134" s="59" t="s">
        <v>22</v>
      </c>
      <c r="F134" s="62">
        <v>2</v>
      </c>
      <c r="G134" s="8">
        <f t="shared" si="64"/>
        <v>20</v>
      </c>
      <c r="H134" s="61">
        <v>16</v>
      </c>
      <c r="I134" s="7">
        <f t="shared" si="65"/>
        <v>32</v>
      </c>
      <c r="J134" s="39">
        <v>0</v>
      </c>
      <c r="K134" s="82">
        <f t="shared" si="66"/>
        <v>0</v>
      </c>
      <c r="L134" s="61">
        <v>5</v>
      </c>
      <c r="M134" s="7">
        <f t="shared" si="67"/>
        <v>50</v>
      </c>
      <c r="N134" s="62">
        <v>45</v>
      </c>
      <c r="O134" s="8">
        <f t="shared" si="68"/>
        <v>45</v>
      </c>
      <c r="P134" s="61">
        <v>10</v>
      </c>
      <c r="Q134" s="29">
        <f t="shared" si="69"/>
        <v>30</v>
      </c>
      <c r="R134" s="62">
        <v>1</v>
      </c>
      <c r="S134" s="8">
        <f t="shared" si="70"/>
        <v>20</v>
      </c>
      <c r="T134" s="61">
        <v>0</v>
      </c>
      <c r="U134" s="7">
        <f t="shared" si="71"/>
        <v>0</v>
      </c>
      <c r="V134" s="62">
        <v>5</v>
      </c>
      <c r="W134" s="8">
        <f t="shared" si="72"/>
        <v>15</v>
      </c>
      <c r="X134" s="61">
        <v>0</v>
      </c>
      <c r="Y134" s="29">
        <f t="shared" si="73"/>
        <v>0</v>
      </c>
      <c r="Z134" s="62">
        <v>8</v>
      </c>
      <c r="AA134" s="8">
        <f t="shared" si="74"/>
        <v>24</v>
      </c>
      <c r="AB134" s="61">
        <v>15</v>
      </c>
      <c r="AC134" s="7">
        <f t="shared" si="75"/>
        <v>90</v>
      </c>
      <c r="AD134" s="62">
        <v>3</v>
      </c>
      <c r="AE134" s="8">
        <f t="shared" si="76"/>
        <v>36</v>
      </c>
      <c r="AF134" s="60">
        <v>0</v>
      </c>
      <c r="AG134" s="8">
        <f t="shared" si="63"/>
        <v>0</v>
      </c>
      <c r="AH134" s="63">
        <v>0</v>
      </c>
      <c r="AI134" s="35">
        <f t="shared" si="77"/>
        <v>0</v>
      </c>
      <c r="AJ134" s="77">
        <f t="shared" si="78"/>
        <v>362</v>
      </c>
    </row>
    <row r="135" spans="2:36" ht="24" customHeight="1" x14ac:dyDescent="0.25">
      <c r="B135" s="6">
        <v>131</v>
      </c>
      <c r="C135" s="57" t="s">
        <v>164</v>
      </c>
      <c r="D135" s="58" t="s">
        <v>28</v>
      </c>
      <c r="E135" s="59" t="s">
        <v>47</v>
      </c>
      <c r="F135" s="62">
        <v>3</v>
      </c>
      <c r="G135" s="8">
        <f t="shared" si="64"/>
        <v>30</v>
      </c>
      <c r="H135" s="61">
        <v>35</v>
      </c>
      <c r="I135" s="7">
        <f t="shared" si="65"/>
        <v>70</v>
      </c>
      <c r="J135" s="105">
        <v>0</v>
      </c>
      <c r="K135" s="106">
        <f t="shared" si="66"/>
        <v>0</v>
      </c>
      <c r="L135" s="61">
        <v>4</v>
      </c>
      <c r="M135" s="7">
        <f t="shared" si="67"/>
        <v>40</v>
      </c>
      <c r="N135" s="62">
        <v>20</v>
      </c>
      <c r="O135" s="8">
        <f t="shared" si="68"/>
        <v>20</v>
      </c>
      <c r="P135" s="61">
        <v>0</v>
      </c>
      <c r="Q135" s="29">
        <f t="shared" si="69"/>
        <v>0</v>
      </c>
      <c r="R135" s="62">
        <v>1</v>
      </c>
      <c r="S135" s="8">
        <f t="shared" si="70"/>
        <v>20</v>
      </c>
      <c r="T135" s="61">
        <v>0</v>
      </c>
      <c r="U135" s="7">
        <f t="shared" si="71"/>
        <v>0</v>
      </c>
      <c r="V135" s="62">
        <v>0</v>
      </c>
      <c r="W135" s="8">
        <f t="shared" si="72"/>
        <v>0</v>
      </c>
      <c r="X135" s="61">
        <v>54</v>
      </c>
      <c r="Y135" s="29">
        <f t="shared" si="73"/>
        <v>54</v>
      </c>
      <c r="Z135" s="62">
        <v>0</v>
      </c>
      <c r="AA135" s="8">
        <f t="shared" si="74"/>
        <v>0</v>
      </c>
      <c r="AB135" s="61">
        <v>0</v>
      </c>
      <c r="AC135" s="7">
        <f t="shared" si="75"/>
        <v>0</v>
      </c>
      <c r="AD135" s="62">
        <v>10</v>
      </c>
      <c r="AE135" s="8">
        <f t="shared" si="76"/>
        <v>120</v>
      </c>
      <c r="AF135" s="60">
        <v>0</v>
      </c>
      <c r="AG135" s="8">
        <f t="shared" si="63"/>
        <v>0</v>
      </c>
      <c r="AH135" s="63">
        <v>0</v>
      </c>
      <c r="AI135" s="35">
        <f t="shared" si="77"/>
        <v>0</v>
      </c>
      <c r="AJ135" s="77">
        <f t="shared" si="78"/>
        <v>354</v>
      </c>
    </row>
    <row r="136" spans="2:36" ht="24" customHeight="1" x14ac:dyDescent="0.25">
      <c r="B136" s="6">
        <v>132</v>
      </c>
      <c r="C136" s="57" t="s">
        <v>165</v>
      </c>
      <c r="D136" s="58" t="s">
        <v>28</v>
      </c>
      <c r="E136" s="59" t="s">
        <v>47</v>
      </c>
      <c r="F136" s="62">
        <v>6</v>
      </c>
      <c r="G136" s="8">
        <f t="shared" si="64"/>
        <v>60</v>
      </c>
      <c r="H136" s="61">
        <v>29</v>
      </c>
      <c r="I136" s="7">
        <f t="shared" si="65"/>
        <v>58</v>
      </c>
      <c r="J136" s="105">
        <v>0</v>
      </c>
      <c r="K136" s="106">
        <f t="shared" si="66"/>
        <v>0</v>
      </c>
      <c r="L136" s="61">
        <v>5</v>
      </c>
      <c r="M136" s="7">
        <f t="shared" si="67"/>
        <v>50</v>
      </c>
      <c r="N136" s="62">
        <v>60</v>
      </c>
      <c r="O136" s="8">
        <f t="shared" si="68"/>
        <v>60</v>
      </c>
      <c r="P136" s="61">
        <v>0</v>
      </c>
      <c r="Q136" s="29">
        <f t="shared" si="69"/>
        <v>0</v>
      </c>
      <c r="R136" s="62">
        <v>2</v>
      </c>
      <c r="S136" s="8">
        <f t="shared" si="70"/>
        <v>40</v>
      </c>
      <c r="T136" s="61">
        <v>0</v>
      </c>
      <c r="U136" s="7">
        <f t="shared" si="71"/>
        <v>0</v>
      </c>
      <c r="V136" s="62">
        <v>0</v>
      </c>
      <c r="W136" s="8">
        <f t="shared" si="72"/>
        <v>0</v>
      </c>
      <c r="X136" s="61">
        <v>0</v>
      </c>
      <c r="Y136" s="29">
        <f t="shared" si="73"/>
        <v>0</v>
      </c>
      <c r="Z136" s="62">
        <v>13</v>
      </c>
      <c r="AA136" s="8">
        <f t="shared" si="74"/>
        <v>39</v>
      </c>
      <c r="AB136" s="61">
        <v>0</v>
      </c>
      <c r="AC136" s="7">
        <f t="shared" si="75"/>
        <v>0</v>
      </c>
      <c r="AD136" s="62">
        <v>1</v>
      </c>
      <c r="AE136" s="8">
        <f t="shared" si="76"/>
        <v>12</v>
      </c>
      <c r="AF136" s="60">
        <v>1</v>
      </c>
      <c r="AG136" s="8">
        <f t="shared" si="63"/>
        <v>15</v>
      </c>
      <c r="AH136" s="63">
        <v>2</v>
      </c>
      <c r="AI136" s="35">
        <f t="shared" si="77"/>
        <v>20</v>
      </c>
      <c r="AJ136" s="77">
        <f t="shared" si="78"/>
        <v>354</v>
      </c>
    </row>
    <row r="137" spans="2:36" ht="24" customHeight="1" x14ac:dyDescent="0.25">
      <c r="B137" s="6">
        <v>133</v>
      </c>
      <c r="C137" s="57" t="s">
        <v>157</v>
      </c>
      <c r="D137" s="58" t="s">
        <v>28</v>
      </c>
      <c r="E137" s="59" t="s">
        <v>30</v>
      </c>
      <c r="F137" s="62">
        <v>1</v>
      </c>
      <c r="G137" s="8">
        <f t="shared" si="64"/>
        <v>10</v>
      </c>
      <c r="H137" s="61">
        <v>12</v>
      </c>
      <c r="I137" s="7">
        <f t="shared" si="65"/>
        <v>24</v>
      </c>
      <c r="J137" s="39">
        <v>0</v>
      </c>
      <c r="K137" s="82">
        <f t="shared" si="66"/>
        <v>0</v>
      </c>
      <c r="L137" s="61">
        <v>5</v>
      </c>
      <c r="M137" s="7">
        <f t="shared" si="67"/>
        <v>50</v>
      </c>
      <c r="N137" s="62">
        <v>20</v>
      </c>
      <c r="O137" s="8">
        <f t="shared" si="68"/>
        <v>20</v>
      </c>
      <c r="P137" s="61">
        <v>13</v>
      </c>
      <c r="Q137" s="29">
        <f t="shared" si="69"/>
        <v>39</v>
      </c>
      <c r="R137" s="62">
        <v>1</v>
      </c>
      <c r="S137" s="8">
        <f t="shared" si="70"/>
        <v>20</v>
      </c>
      <c r="T137" s="61">
        <v>0</v>
      </c>
      <c r="U137" s="7">
        <f t="shared" si="71"/>
        <v>0</v>
      </c>
      <c r="V137" s="62">
        <v>5</v>
      </c>
      <c r="W137" s="8">
        <f t="shared" si="72"/>
        <v>15</v>
      </c>
      <c r="X137" s="61">
        <v>0</v>
      </c>
      <c r="Y137" s="29">
        <f t="shared" si="73"/>
        <v>0</v>
      </c>
      <c r="Z137" s="62">
        <v>16</v>
      </c>
      <c r="AA137" s="8">
        <f t="shared" si="74"/>
        <v>48</v>
      </c>
      <c r="AB137" s="61">
        <v>9</v>
      </c>
      <c r="AC137" s="7">
        <f t="shared" si="75"/>
        <v>54</v>
      </c>
      <c r="AD137" s="62">
        <v>1</v>
      </c>
      <c r="AE137" s="8">
        <f t="shared" si="76"/>
        <v>12</v>
      </c>
      <c r="AF137" s="60">
        <v>0</v>
      </c>
      <c r="AG137" s="8">
        <f t="shared" si="63"/>
        <v>0</v>
      </c>
      <c r="AH137" s="63">
        <v>6</v>
      </c>
      <c r="AI137" s="35">
        <f t="shared" si="77"/>
        <v>60</v>
      </c>
      <c r="AJ137" s="77">
        <f t="shared" si="78"/>
        <v>352</v>
      </c>
    </row>
    <row r="138" spans="2:36" ht="24" customHeight="1" x14ac:dyDescent="0.25">
      <c r="B138" s="6">
        <v>134</v>
      </c>
      <c r="C138" s="57" t="s">
        <v>187</v>
      </c>
      <c r="D138" s="58" t="s">
        <v>28</v>
      </c>
      <c r="E138" s="59" t="s">
        <v>32</v>
      </c>
      <c r="F138" s="62">
        <v>2</v>
      </c>
      <c r="G138" s="8">
        <f t="shared" si="64"/>
        <v>20</v>
      </c>
      <c r="H138" s="61">
        <v>29</v>
      </c>
      <c r="I138" s="7">
        <f t="shared" si="65"/>
        <v>58</v>
      </c>
      <c r="J138" s="105">
        <v>0</v>
      </c>
      <c r="K138" s="106">
        <f t="shared" si="66"/>
        <v>0</v>
      </c>
      <c r="L138" s="61">
        <v>4</v>
      </c>
      <c r="M138" s="7">
        <f t="shared" si="67"/>
        <v>40</v>
      </c>
      <c r="N138" s="62">
        <v>61</v>
      </c>
      <c r="O138" s="8">
        <f t="shared" si="68"/>
        <v>61</v>
      </c>
      <c r="P138" s="61">
        <v>0</v>
      </c>
      <c r="Q138" s="29">
        <f t="shared" si="69"/>
        <v>0</v>
      </c>
      <c r="R138" s="62">
        <v>0</v>
      </c>
      <c r="S138" s="8">
        <f t="shared" si="70"/>
        <v>0</v>
      </c>
      <c r="T138" s="61">
        <v>0</v>
      </c>
      <c r="U138" s="7">
        <f t="shared" si="71"/>
        <v>0</v>
      </c>
      <c r="V138" s="62">
        <v>0</v>
      </c>
      <c r="W138" s="8">
        <f t="shared" si="72"/>
        <v>0</v>
      </c>
      <c r="X138" s="61">
        <v>112</v>
      </c>
      <c r="Y138" s="29">
        <f t="shared" si="73"/>
        <v>112</v>
      </c>
      <c r="Z138" s="62">
        <v>0</v>
      </c>
      <c r="AA138" s="8">
        <f t="shared" si="74"/>
        <v>0</v>
      </c>
      <c r="AB138" s="61">
        <v>0</v>
      </c>
      <c r="AC138" s="7">
        <f t="shared" si="75"/>
        <v>0</v>
      </c>
      <c r="AD138" s="62">
        <v>0</v>
      </c>
      <c r="AE138" s="8">
        <f t="shared" si="76"/>
        <v>0</v>
      </c>
      <c r="AF138" s="60">
        <v>0</v>
      </c>
      <c r="AG138" s="8">
        <f t="shared" si="63"/>
        <v>0</v>
      </c>
      <c r="AH138" s="63">
        <v>5</v>
      </c>
      <c r="AI138" s="35">
        <f t="shared" si="77"/>
        <v>50</v>
      </c>
      <c r="AJ138" s="77">
        <f t="shared" si="78"/>
        <v>341</v>
      </c>
    </row>
    <row r="139" spans="2:36" ht="24" customHeight="1" x14ac:dyDescent="0.25">
      <c r="B139" s="6">
        <v>135</v>
      </c>
      <c r="C139" s="57" t="s">
        <v>166</v>
      </c>
      <c r="D139" s="58" t="s">
        <v>28</v>
      </c>
      <c r="E139" s="59" t="s">
        <v>47</v>
      </c>
      <c r="F139" s="62">
        <v>6</v>
      </c>
      <c r="G139" s="8">
        <f t="shared" si="64"/>
        <v>60</v>
      </c>
      <c r="H139" s="61">
        <v>22</v>
      </c>
      <c r="I139" s="7">
        <f t="shared" si="65"/>
        <v>44</v>
      </c>
      <c r="J139" s="105">
        <v>0</v>
      </c>
      <c r="K139" s="106">
        <f t="shared" si="66"/>
        <v>0</v>
      </c>
      <c r="L139" s="61">
        <v>2</v>
      </c>
      <c r="M139" s="7">
        <f t="shared" si="67"/>
        <v>20</v>
      </c>
      <c r="N139" s="62">
        <v>58</v>
      </c>
      <c r="O139" s="8">
        <f t="shared" si="68"/>
        <v>58</v>
      </c>
      <c r="P139" s="61">
        <v>0</v>
      </c>
      <c r="Q139" s="29">
        <f t="shared" si="69"/>
        <v>0</v>
      </c>
      <c r="R139" s="62">
        <v>1</v>
      </c>
      <c r="S139" s="8">
        <f t="shared" si="70"/>
        <v>20</v>
      </c>
      <c r="T139" s="61">
        <v>0</v>
      </c>
      <c r="U139" s="7">
        <f t="shared" si="71"/>
        <v>0</v>
      </c>
      <c r="V139" s="62">
        <v>0</v>
      </c>
      <c r="W139" s="8">
        <f t="shared" si="72"/>
        <v>0</v>
      </c>
      <c r="X139" s="61">
        <v>94</v>
      </c>
      <c r="Y139" s="29">
        <f t="shared" si="73"/>
        <v>94</v>
      </c>
      <c r="Z139" s="62">
        <v>0</v>
      </c>
      <c r="AA139" s="8">
        <f t="shared" si="74"/>
        <v>0</v>
      </c>
      <c r="AB139" s="61">
        <v>0</v>
      </c>
      <c r="AC139" s="7">
        <f t="shared" si="75"/>
        <v>0</v>
      </c>
      <c r="AD139" s="62">
        <v>1</v>
      </c>
      <c r="AE139" s="8">
        <f t="shared" si="76"/>
        <v>12</v>
      </c>
      <c r="AF139" s="60">
        <v>2</v>
      </c>
      <c r="AG139" s="8">
        <f t="shared" si="63"/>
        <v>30</v>
      </c>
      <c r="AH139" s="63">
        <v>0</v>
      </c>
      <c r="AI139" s="35">
        <f t="shared" si="77"/>
        <v>0</v>
      </c>
      <c r="AJ139" s="77">
        <f t="shared" si="78"/>
        <v>338</v>
      </c>
    </row>
    <row r="140" spans="2:36" ht="24" customHeight="1" x14ac:dyDescent="0.25">
      <c r="B140" s="6">
        <v>136</v>
      </c>
      <c r="C140" s="57" t="s">
        <v>180</v>
      </c>
      <c r="D140" s="58" t="s">
        <v>28</v>
      </c>
      <c r="E140" s="59" t="s">
        <v>48</v>
      </c>
      <c r="F140" s="62">
        <v>7</v>
      </c>
      <c r="G140" s="8">
        <f t="shared" si="64"/>
        <v>70</v>
      </c>
      <c r="H140" s="61">
        <v>22</v>
      </c>
      <c r="I140" s="7">
        <f t="shared" si="65"/>
        <v>44</v>
      </c>
      <c r="J140" s="105">
        <v>0</v>
      </c>
      <c r="K140" s="106">
        <f t="shared" si="66"/>
        <v>0</v>
      </c>
      <c r="L140" s="61">
        <v>3</v>
      </c>
      <c r="M140" s="7">
        <f t="shared" si="67"/>
        <v>30</v>
      </c>
      <c r="N140" s="62">
        <v>43</v>
      </c>
      <c r="O140" s="8">
        <f t="shared" si="68"/>
        <v>43</v>
      </c>
      <c r="P140" s="61">
        <v>0</v>
      </c>
      <c r="Q140" s="29">
        <f t="shared" si="69"/>
        <v>0</v>
      </c>
      <c r="R140" s="62">
        <v>1</v>
      </c>
      <c r="S140" s="8">
        <f t="shared" si="70"/>
        <v>20</v>
      </c>
      <c r="T140" s="61">
        <v>0</v>
      </c>
      <c r="U140" s="7">
        <f t="shared" si="71"/>
        <v>0</v>
      </c>
      <c r="V140" s="62">
        <v>0</v>
      </c>
      <c r="W140" s="8">
        <f t="shared" si="72"/>
        <v>0</v>
      </c>
      <c r="X140" s="61">
        <v>0</v>
      </c>
      <c r="Y140" s="29">
        <f t="shared" si="73"/>
        <v>0</v>
      </c>
      <c r="Z140" s="62">
        <v>10</v>
      </c>
      <c r="AA140" s="8">
        <f t="shared" si="74"/>
        <v>30</v>
      </c>
      <c r="AB140" s="61">
        <v>0</v>
      </c>
      <c r="AC140" s="7">
        <f t="shared" si="75"/>
        <v>0</v>
      </c>
      <c r="AD140" s="62">
        <v>2</v>
      </c>
      <c r="AE140" s="8">
        <f t="shared" si="76"/>
        <v>24</v>
      </c>
      <c r="AF140" s="60">
        <v>4</v>
      </c>
      <c r="AG140" s="8">
        <f t="shared" si="63"/>
        <v>60</v>
      </c>
      <c r="AH140" s="63">
        <v>1</v>
      </c>
      <c r="AI140" s="35">
        <f t="shared" si="77"/>
        <v>10</v>
      </c>
      <c r="AJ140" s="77">
        <f t="shared" si="78"/>
        <v>331</v>
      </c>
    </row>
    <row r="141" spans="2:36" ht="24" customHeight="1" x14ac:dyDescent="0.25">
      <c r="B141" s="6">
        <v>137</v>
      </c>
      <c r="C141" s="57" t="s">
        <v>181</v>
      </c>
      <c r="D141" s="58" t="s">
        <v>28</v>
      </c>
      <c r="E141" s="59" t="s">
        <v>48</v>
      </c>
      <c r="F141" s="62">
        <v>3</v>
      </c>
      <c r="G141" s="8">
        <f t="shared" si="64"/>
        <v>30</v>
      </c>
      <c r="H141" s="61">
        <v>5</v>
      </c>
      <c r="I141" s="7">
        <f t="shared" si="65"/>
        <v>10</v>
      </c>
      <c r="J141" s="105">
        <v>0</v>
      </c>
      <c r="K141" s="106">
        <f t="shared" si="66"/>
        <v>0</v>
      </c>
      <c r="L141" s="61">
        <v>3</v>
      </c>
      <c r="M141" s="7">
        <f t="shared" si="67"/>
        <v>30</v>
      </c>
      <c r="N141" s="62">
        <v>52</v>
      </c>
      <c r="O141" s="8">
        <f t="shared" si="68"/>
        <v>52</v>
      </c>
      <c r="P141" s="61">
        <v>0</v>
      </c>
      <c r="Q141" s="29">
        <f t="shared" si="69"/>
        <v>0</v>
      </c>
      <c r="R141" s="62">
        <v>2</v>
      </c>
      <c r="S141" s="8">
        <f t="shared" si="70"/>
        <v>40</v>
      </c>
      <c r="T141" s="61">
        <v>0</v>
      </c>
      <c r="U141" s="7">
        <f t="shared" si="71"/>
        <v>0</v>
      </c>
      <c r="V141" s="62">
        <v>0</v>
      </c>
      <c r="W141" s="8">
        <f t="shared" si="72"/>
        <v>0</v>
      </c>
      <c r="X141" s="61">
        <v>93</v>
      </c>
      <c r="Y141" s="29">
        <f t="shared" si="73"/>
        <v>93</v>
      </c>
      <c r="Z141" s="62">
        <v>8</v>
      </c>
      <c r="AA141" s="8">
        <f t="shared" si="74"/>
        <v>24</v>
      </c>
      <c r="AB141" s="61">
        <v>0</v>
      </c>
      <c r="AC141" s="7">
        <f t="shared" si="75"/>
        <v>0</v>
      </c>
      <c r="AD141" s="62">
        <v>0</v>
      </c>
      <c r="AE141" s="8">
        <f t="shared" si="76"/>
        <v>0</v>
      </c>
      <c r="AF141" s="60">
        <v>2</v>
      </c>
      <c r="AG141" s="8">
        <f t="shared" si="63"/>
        <v>30</v>
      </c>
      <c r="AH141" s="63">
        <v>1</v>
      </c>
      <c r="AI141" s="35">
        <f t="shared" si="77"/>
        <v>10</v>
      </c>
      <c r="AJ141" s="77">
        <f t="shared" si="78"/>
        <v>319</v>
      </c>
    </row>
    <row r="142" spans="2:36" ht="24" customHeight="1" x14ac:dyDescent="0.25">
      <c r="B142" s="6">
        <v>138</v>
      </c>
      <c r="C142" s="57" t="s">
        <v>136</v>
      </c>
      <c r="D142" s="58" t="s">
        <v>23</v>
      </c>
      <c r="E142" s="59" t="s">
        <v>21</v>
      </c>
      <c r="F142" s="62">
        <v>4</v>
      </c>
      <c r="G142" s="8">
        <f t="shared" si="64"/>
        <v>40</v>
      </c>
      <c r="H142" s="61">
        <v>38</v>
      </c>
      <c r="I142" s="7">
        <f t="shared" si="65"/>
        <v>76</v>
      </c>
      <c r="J142" s="39">
        <v>0</v>
      </c>
      <c r="K142" s="82">
        <f t="shared" si="66"/>
        <v>0</v>
      </c>
      <c r="L142" s="61">
        <v>4</v>
      </c>
      <c r="M142" s="7">
        <f t="shared" si="67"/>
        <v>40</v>
      </c>
      <c r="N142" s="62">
        <v>21</v>
      </c>
      <c r="O142" s="8">
        <f t="shared" si="68"/>
        <v>21</v>
      </c>
      <c r="P142" s="61">
        <v>15</v>
      </c>
      <c r="Q142" s="29">
        <f t="shared" si="69"/>
        <v>45</v>
      </c>
      <c r="R142" s="62">
        <v>1</v>
      </c>
      <c r="S142" s="8">
        <f t="shared" si="70"/>
        <v>20</v>
      </c>
      <c r="T142" s="61">
        <v>0</v>
      </c>
      <c r="U142" s="7">
        <f t="shared" si="71"/>
        <v>0</v>
      </c>
      <c r="V142" s="62">
        <v>0</v>
      </c>
      <c r="W142" s="8">
        <f t="shared" si="72"/>
        <v>0</v>
      </c>
      <c r="X142" s="61">
        <v>56</v>
      </c>
      <c r="Y142" s="29">
        <f t="shared" si="73"/>
        <v>56</v>
      </c>
      <c r="Z142" s="62">
        <v>0</v>
      </c>
      <c r="AA142" s="8">
        <f t="shared" si="74"/>
        <v>0</v>
      </c>
      <c r="AB142" s="61">
        <v>0</v>
      </c>
      <c r="AC142" s="7">
        <f t="shared" si="75"/>
        <v>0</v>
      </c>
      <c r="AD142" s="62">
        <v>0</v>
      </c>
      <c r="AE142" s="8">
        <f t="shared" si="76"/>
        <v>0</v>
      </c>
      <c r="AF142" s="60">
        <v>0</v>
      </c>
      <c r="AG142" s="8">
        <f t="shared" si="63"/>
        <v>0</v>
      </c>
      <c r="AH142" s="63">
        <v>0</v>
      </c>
      <c r="AI142" s="35">
        <f t="shared" si="77"/>
        <v>0</v>
      </c>
      <c r="AJ142" s="77">
        <f t="shared" si="78"/>
        <v>298</v>
      </c>
    </row>
    <row r="143" spans="2:36" ht="24" customHeight="1" x14ac:dyDescent="0.25">
      <c r="B143" s="6">
        <v>139</v>
      </c>
      <c r="C143" s="57" t="s">
        <v>182</v>
      </c>
      <c r="D143" s="58" t="s">
        <v>28</v>
      </c>
      <c r="E143" s="59" t="s">
        <v>48</v>
      </c>
      <c r="F143" s="62">
        <v>2</v>
      </c>
      <c r="G143" s="8">
        <f t="shared" si="64"/>
        <v>20</v>
      </c>
      <c r="H143" s="61">
        <v>10</v>
      </c>
      <c r="I143" s="7">
        <f t="shared" si="65"/>
        <v>20</v>
      </c>
      <c r="J143" s="105">
        <v>0</v>
      </c>
      <c r="K143" s="106">
        <f t="shared" si="66"/>
        <v>0</v>
      </c>
      <c r="L143" s="61">
        <v>5</v>
      </c>
      <c r="M143" s="7">
        <f t="shared" si="67"/>
        <v>50</v>
      </c>
      <c r="N143" s="62">
        <v>25</v>
      </c>
      <c r="O143" s="8">
        <f t="shared" si="68"/>
        <v>25</v>
      </c>
      <c r="P143" s="61">
        <v>0</v>
      </c>
      <c r="Q143" s="29">
        <f t="shared" si="69"/>
        <v>0</v>
      </c>
      <c r="R143" s="62">
        <v>1</v>
      </c>
      <c r="S143" s="8">
        <f t="shared" si="70"/>
        <v>20</v>
      </c>
      <c r="T143" s="61">
        <v>0</v>
      </c>
      <c r="U143" s="7">
        <f t="shared" si="71"/>
        <v>0</v>
      </c>
      <c r="V143" s="62">
        <v>0</v>
      </c>
      <c r="W143" s="8">
        <f t="shared" si="72"/>
        <v>0</v>
      </c>
      <c r="X143" s="61">
        <v>93</v>
      </c>
      <c r="Y143" s="29">
        <f t="shared" si="73"/>
        <v>93</v>
      </c>
      <c r="Z143" s="62">
        <v>0</v>
      </c>
      <c r="AA143" s="8">
        <f t="shared" si="74"/>
        <v>0</v>
      </c>
      <c r="AB143" s="61">
        <v>0</v>
      </c>
      <c r="AC143" s="7">
        <f t="shared" si="75"/>
        <v>0</v>
      </c>
      <c r="AD143" s="62">
        <v>1</v>
      </c>
      <c r="AE143" s="8">
        <f t="shared" si="76"/>
        <v>12</v>
      </c>
      <c r="AF143" s="60">
        <v>0</v>
      </c>
      <c r="AG143" s="8">
        <f t="shared" ref="AG143:AG147" si="79">AF143*15</f>
        <v>0</v>
      </c>
      <c r="AH143" s="63">
        <v>2</v>
      </c>
      <c r="AI143" s="35">
        <f t="shared" si="77"/>
        <v>20</v>
      </c>
      <c r="AJ143" s="77">
        <f t="shared" si="78"/>
        <v>260</v>
      </c>
    </row>
    <row r="144" spans="2:36" ht="24" customHeight="1" x14ac:dyDescent="0.25">
      <c r="B144" s="6">
        <v>140</v>
      </c>
      <c r="C144" s="57" t="s">
        <v>167</v>
      </c>
      <c r="D144" s="58" t="s">
        <v>28</v>
      </c>
      <c r="E144" s="59" t="s">
        <v>47</v>
      </c>
      <c r="F144" s="62">
        <v>0</v>
      </c>
      <c r="G144" s="8">
        <f t="shared" si="64"/>
        <v>0</v>
      </c>
      <c r="H144" s="61">
        <v>3</v>
      </c>
      <c r="I144" s="7">
        <f t="shared" si="65"/>
        <v>6</v>
      </c>
      <c r="J144" s="105">
        <v>0</v>
      </c>
      <c r="K144" s="106">
        <f t="shared" si="66"/>
        <v>0</v>
      </c>
      <c r="L144" s="61">
        <v>3</v>
      </c>
      <c r="M144" s="7">
        <f t="shared" si="67"/>
        <v>30</v>
      </c>
      <c r="N144" s="62">
        <v>30</v>
      </c>
      <c r="O144" s="8">
        <f t="shared" si="68"/>
        <v>30</v>
      </c>
      <c r="P144" s="61">
        <v>0</v>
      </c>
      <c r="Q144" s="29">
        <f t="shared" si="69"/>
        <v>0</v>
      </c>
      <c r="R144" s="62">
        <v>0</v>
      </c>
      <c r="S144" s="8">
        <f t="shared" si="70"/>
        <v>0</v>
      </c>
      <c r="T144" s="61">
        <v>0</v>
      </c>
      <c r="U144" s="7">
        <f t="shared" si="71"/>
        <v>0</v>
      </c>
      <c r="V144" s="62">
        <v>0</v>
      </c>
      <c r="W144" s="8">
        <f t="shared" si="72"/>
        <v>0</v>
      </c>
      <c r="X144" s="61">
        <v>121</v>
      </c>
      <c r="Y144" s="29">
        <f t="shared" si="73"/>
        <v>121</v>
      </c>
      <c r="Z144" s="62">
        <v>8</v>
      </c>
      <c r="AA144" s="8">
        <f t="shared" si="74"/>
        <v>24</v>
      </c>
      <c r="AB144" s="61">
        <v>0</v>
      </c>
      <c r="AC144" s="7">
        <f t="shared" si="75"/>
        <v>0</v>
      </c>
      <c r="AD144" s="62">
        <v>1</v>
      </c>
      <c r="AE144" s="8">
        <f t="shared" si="76"/>
        <v>12</v>
      </c>
      <c r="AF144" s="60">
        <v>0</v>
      </c>
      <c r="AG144" s="8">
        <f t="shared" si="79"/>
        <v>0</v>
      </c>
      <c r="AH144" s="63">
        <v>0</v>
      </c>
      <c r="AI144" s="35">
        <f t="shared" si="77"/>
        <v>0</v>
      </c>
      <c r="AJ144" s="77">
        <f t="shared" si="78"/>
        <v>223</v>
      </c>
    </row>
    <row r="145" spans="2:36" ht="24" customHeight="1" x14ac:dyDescent="0.25">
      <c r="B145" s="6">
        <v>141</v>
      </c>
      <c r="C145" s="57" t="s">
        <v>188</v>
      </c>
      <c r="D145" s="58" t="s">
        <v>28</v>
      </c>
      <c r="E145" s="59" t="s">
        <v>32</v>
      </c>
      <c r="F145" s="62">
        <v>4</v>
      </c>
      <c r="G145" s="8">
        <f t="shared" si="64"/>
        <v>40</v>
      </c>
      <c r="H145" s="61">
        <v>31</v>
      </c>
      <c r="I145" s="7">
        <f t="shared" si="65"/>
        <v>62</v>
      </c>
      <c r="J145" s="105">
        <v>0</v>
      </c>
      <c r="K145" s="106">
        <f t="shared" si="66"/>
        <v>0</v>
      </c>
      <c r="L145" s="61">
        <v>0</v>
      </c>
      <c r="M145" s="7">
        <f t="shared" si="67"/>
        <v>0</v>
      </c>
      <c r="N145" s="62">
        <v>55</v>
      </c>
      <c r="O145" s="8">
        <f t="shared" si="68"/>
        <v>55</v>
      </c>
      <c r="P145" s="61">
        <v>0</v>
      </c>
      <c r="Q145" s="29">
        <f t="shared" si="69"/>
        <v>0</v>
      </c>
      <c r="R145" s="62">
        <v>0</v>
      </c>
      <c r="S145" s="8">
        <f t="shared" si="70"/>
        <v>0</v>
      </c>
      <c r="T145" s="61">
        <v>0</v>
      </c>
      <c r="U145" s="7">
        <f t="shared" si="71"/>
        <v>0</v>
      </c>
      <c r="V145" s="62">
        <v>0</v>
      </c>
      <c r="W145" s="8">
        <f t="shared" si="72"/>
        <v>0</v>
      </c>
      <c r="X145" s="61">
        <v>0</v>
      </c>
      <c r="Y145" s="29">
        <f t="shared" si="73"/>
        <v>0</v>
      </c>
      <c r="Z145" s="62">
        <v>0</v>
      </c>
      <c r="AA145" s="8">
        <f t="shared" si="74"/>
        <v>0</v>
      </c>
      <c r="AB145" s="61">
        <v>0</v>
      </c>
      <c r="AC145" s="7">
        <f t="shared" si="75"/>
        <v>0</v>
      </c>
      <c r="AD145" s="62">
        <v>0</v>
      </c>
      <c r="AE145" s="8">
        <f t="shared" si="76"/>
        <v>0</v>
      </c>
      <c r="AF145" s="60">
        <v>0</v>
      </c>
      <c r="AG145" s="8">
        <f t="shared" si="79"/>
        <v>0</v>
      </c>
      <c r="AH145" s="63">
        <v>6</v>
      </c>
      <c r="AI145" s="35">
        <f t="shared" si="77"/>
        <v>60</v>
      </c>
      <c r="AJ145" s="77">
        <f t="shared" si="78"/>
        <v>217</v>
      </c>
    </row>
    <row r="146" spans="2:36" ht="24" customHeight="1" x14ac:dyDescent="0.25">
      <c r="B146" s="6">
        <v>142</v>
      </c>
      <c r="C146" s="57" t="s">
        <v>189</v>
      </c>
      <c r="D146" s="58" t="s">
        <v>28</v>
      </c>
      <c r="E146" s="59" t="s">
        <v>32</v>
      </c>
      <c r="F146" s="62">
        <v>4</v>
      </c>
      <c r="G146" s="8">
        <f t="shared" si="64"/>
        <v>40</v>
      </c>
      <c r="H146" s="61">
        <v>29</v>
      </c>
      <c r="I146" s="7">
        <f t="shared" si="65"/>
        <v>58</v>
      </c>
      <c r="J146" s="105">
        <v>0</v>
      </c>
      <c r="K146" s="106">
        <f t="shared" si="66"/>
        <v>0</v>
      </c>
      <c r="L146" s="61">
        <v>2</v>
      </c>
      <c r="M146" s="7">
        <f t="shared" si="67"/>
        <v>20</v>
      </c>
      <c r="N146" s="62">
        <v>40</v>
      </c>
      <c r="O146" s="8">
        <f t="shared" si="68"/>
        <v>40</v>
      </c>
      <c r="P146" s="61">
        <v>0</v>
      </c>
      <c r="Q146" s="29">
        <f t="shared" si="69"/>
        <v>0</v>
      </c>
      <c r="R146" s="62">
        <v>0</v>
      </c>
      <c r="S146" s="8">
        <f t="shared" si="70"/>
        <v>0</v>
      </c>
      <c r="T146" s="61">
        <v>0</v>
      </c>
      <c r="U146" s="7">
        <f t="shared" si="71"/>
        <v>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0</v>
      </c>
      <c r="AA146" s="8">
        <f t="shared" si="74"/>
        <v>0</v>
      </c>
      <c r="AB146" s="61">
        <v>0</v>
      </c>
      <c r="AC146" s="7">
        <f t="shared" si="75"/>
        <v>0</v>
      </c>
      <c r="AD146" s="62">
        <v>0</v>
      </c>
      <c r="AE146" s="8">
        <f t="shared" si="76"/>
        <v>0</v>
      </c>
      <c r="AF146" s="60">
        <v>0</v>
      </c>
      <c r="AG146" s="8">
        <f t="shared" si="79"/>
        <v>0</v>
      </c>
      <c r="AH146" s="63">
        <v>2</v>
      </c>
      <c r="AI146" s="35">
        <f t="shared" si="77"/>
        <v>20</v>
      </c>
      <c r="AJ146" s="77">
        <f t="shared" si="78"/>
        <v>178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4"/>
        <v>10</v>
      </c>
      <c r="H147" s="72">
        <v>2</v>
      </c>
      <c r="I147" s="13">
        <f t="shared" si="65"/>
        <v>4</v>
      </c>
      <c r="J147" s="115">
        <v>0</v>
      </c>
      <c r="K147" s="116">
        <f t="shared" si="66"/>
        <v>0</v>
      </c>
      <c r="L147" s="72">
        <v>0</v>
      </c>
      <c r="M147" s="13">
        <f t="shared" si="67"/>
        <v>0</v>
      </c>
      <c r="N147" s="71">
        <v>0</v>
      </c>
      <c r="O147" s="12">
        <f t="shared" si="68"/>
        <v>0</v>
      </c>
      <c r="P147" s="72">
        <v>0</v>
      </c>
      <c r="Q147" s="30">
        <f t="shared" si="69"/>
        <v>0</v>
      </c>
      <c r="R147" s="71">
        <v>0</v>
      </c>
      <c r="S147" s="12">
        <f t="shared" si="70"/>
        <v>0</v>
      </c>
      <c r="T147" s="72">
        <v>0</v>
      </c>
      <c r="U147" s="13">
        <f t="shared" si="71"/>
        <v>0</v>
      </c>
      <c r="V147" s="71">
        <v>0</v>
      </c>
      <c r="W147" s="12">
        <f t="shared" si="72"/>
        <v>0</v>
      </c>
      <c r="X147" s="72">
        <v>0</v>
      </c>
      <c r="Y147" s="30">
        <f t="shared" si="73"/>
        <v>0</v>
      </c>
      <c r="Z147" s="71">
        <v>0</v>
      </c>
      <c r="AA147" s="12">
        <f t="shared" si="74"/>
        <v>0</v>
      </c>
      <c r="AB147" s="72">
        <v>0</v>
      </c>
      <c r="AC147" s="13">
        <f t="shared" si="75"/>
        <v>0</v>
      </c>
      <c r="AD147" s="71">
        <v>0</v>
      </c>
      <c r="AE147" s="12">
        <f t="shared" si="76"/>
        <v>0</v>
      </c>
      <c r="AF147" s="73">
        <v>0</v>
      </c>
      <c r="AG147" s="12">
        <f t="shared" si="79"/>
        <v>0</v>
      </c>
      <c r="AH147" s="74">
        <v>1</v>
      </c>
      <c r="AI147" s="36">
        <f t="shared" si="77"/>
        <v>10</v>
      </c>
      <c r="AJ147" s="78">
        <f t="shared" si="78"/>
        <v>24</v>
      </c>
    </row>
  </sheetData>
  <sortState ref="C5:AJ147">
    <sortCondition descending="1" ref="K5:K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P22" sqref="P2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88" t="s">
        <v>6</v>
      </c>
      <c r="M2" s="188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90" t="s">
        <v>13</v>
      </c>
      <c r="M3" s="190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102" t="s">
        <v>3</v>
      </c>
      <c r="M4" s="96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43</v>
      </c>
      <c r="D5" s="51" t="s">
        <v>28</v>
      </c>
      <c r="E5" s="52" t="s">
        <v>22</v>
      </c>
      <c r="F5" s="53">
        <v>8</v>
      </c>
      <c r="G5" s="32">
        <f t="shared" ref="G5:G36" si="0">F5*10</f>
        <v>80</v>
      </c>
      <c r="H5" s="54">
        <v>73</v>
      </c>
      <c r="I5" s="33">
        <f t="shared" ref="I5:I36" si="1">H5*2</f>
        <v>146</v>
      </c>
      <c r="J5" s="55">
        <v>62</v>
      </c>
      <c r="K5" s="32">
        <f t="shared" ref="K5:K36" si="2">J5*2</f>
        <v>124</v>
      </c>
      <c r="L5" s="41">
        <v>15</v>
      </c>
      <c r="M5" s="87">
        <f t="shared" ref="M5:M36" si="3">L5*10</f>
        <v>150</v>
      </c>
      <c r="N5" s="55">
        <v>142</v>
      </c>
      <c r="O5" s="32">
        <f t="shared" ref="O5:O36" si="4">N5</f>
        <v>142</v>
      </c>
      <c r="P5" s="54">
        <v>50</v>
      </c>
      <c r="Q5" s="34">
        <f t="shared" ref="Q5:Q36" si="5">P5*3</f>
        <v>150</v>
      </c>
      <c r="R5" s="55">
        <v>5</v>
      </c>
      <c r="S5" s="32">
        <f t="shared" ref="S5:S36" si="6">R5*20</f>
        <v>100</v>
      </c>
      <c r="T5" s="54">
        <v>0</v>
      </c>
      <c r="U5" s="33">
        <f t="shared" ref="U5:U36" si="7">T5*10</f>
        <v>0</v>
      </c>
      <c r="V5" s="55">
        <v>41</v>
      </c>
      <c r="W5" s="32">
        <f t="shared" ref="W5:W36" si="8">V5*3</f>
        <v>123</v>
      </c>
      <c r="X5" s="54">
        <v>128</v>
      </c>
      <c r="Y5" s="34">
        <f t="shared" ref="Y5:Y36" si="9">X5</f>
        <v>128</v>
      </c>
      <c r="Z5" s="55">
        <v>16</v>
      </c>
      <c r="AA5" s="32">
        <f t="shared" ref="AA5:AA36" si="10">Z5*3</f>
        <v>48</v>
      </c>
      <c r="AB5" s="54">
        <v>21</v>
      </c>
      <c r="AC5" s="33">
        <f t="shared" ref="AC5:AC36" si="11">AB5*6</f>
        <v>126</v>
      </c>
      <c r="AD5" s="55">
        <v>4</v>
      </c>
      <c r="AE5" s="32">
        <f t="shared" ref="AE5:AE36" si="12">AD5*12</f>
        <v>48</v>
      </c>
      <c r="AF5" s="53">
        <v>2</v>
      </c>
      <c r="AG5" s="32">
        <f t="shared" ref="AG5:AG42" si="13">AF5*15</f>
        <v>30</v>
      </c>
      <c r="AH5" s="56">
        <v>4</v>
      </c>
      <c r="AI5" s="31">
        <f t="shared" ref="AI5:AI36" si="14">AH5*10</f>
        <v>40</v>
      </c>
      <c r="AJ5" s="76">
        <f t="shared" ref="AJ5:AJ36" si="15">G5+I5+K5+M5+O5+Q5+S5+U5+W5+Y5+AA5+AC5+AE5+AG5+AI5</f>
        <v>1435</v>
      </c>
    </row>
    <row r="6" spans="2:39" s="2" customFormat="1" ht="24" customHeight="1" x14ac:dyDescent="0.25">
      <c r="B6" s="6">
        <v>2</v>
      </c>
      <c r="C6" s="57" t="s">
        <v>46</v>
      </c>
      <c r="D6" s="58" t="s">
        <v>28</v>
      </c>
      <c r="E6" s="59" t="s">
        <v>22</v>
      </c>
      <c r="F6" s="60">
        <v>10</v>
      </c>
      <c r="G6" s="8">
        <f t="shared" si="0"/>
        <v>100</v>
      </c>
      <c r="H6" s="61">
        <v>68</v>
      </c>
      <c r="I6" s="7">
        <f t="shared" si="1"/>
        <v>136</v>
      </c>
      <c r="J6" s="62">
        <v>74</v>
      </c>
      <c r="K6" s="8">
        <f t="shared" si="2"/>
        <v>148</v>
      </c>
      <c r="L6" s="42">
        <v>14</v>
      </c>
      <c r="M6" s="88">
        <f t="shared" si="3"/>
        <v>140</v>
      </c>
      <c r="N6" s="62">
        <v>129</v>
      </c>
      <c r="O6" s="8">
        <f t="shared" si="4"/>
        <v>129</v>
      </c>
      <c r="P6" s="61">
        <v>41</v>
      </c>
      <c r="Q6" s="29">
        <f t="shared" si="5"/>
        <v>123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62">
        <v>18</v>
      </c>
      <c r="W6" s="8">
        <f t="shared" si="8"/>
        <v>54</v>
      </c>
      <c r="X6" s="61">
        <v>118</v>
      </c>
      <c r="Y6" s="29">
        <f t="shared" si="9"/>
        <v>118</v>
      </c>
      <c r="Z6" s="62">
        <v>23</v>
      </c>
      <c r="AA6" s="8">
        <f t="shared" si="10"/>
        <v>69</v>
      </c>
      <c r="AB6" s="61">
        <v>15</v>
      </c>
      <c r="AC6" s="7">
        <f t="shared" si="11"/>
        <v>90</v>
      </c>
      <c r="AD6" s="62">
        <v>10</v>
      </c>
      <c r="AE6" s="8">
        <f t="shared" si="12"/>
        <v>120</v>
      </c>
      <c r="AF6" s="60">
        <v>1</v>
      </c>
      <c r="AG6" s="8">
        <f t="shared" si="13"/>
        <v>15</v>
      </c>
      <c r="AH6" s="63">
        <v>11</v>
      </c>
      <c r="AI6" s="35">
        <f t="shared" si="14"/>
        <v>110</v>
      </c>
      <c r="AJ6" s="77">
        <f t="shared" si="15"/>
        <v>1432</v>
      </c>
    </row>
    <row r="7" spans="2:39" s="2" customFormat="1" ht="24" customHeight="1" x14ac:dyDescent="0.25">
      <c r="B7" s="6">
        <v>3</v>
      </c>
      <c r="C7" s="57" t="s">
        <v>56</v>
      </c>
      <c r="D7" s="58" t="s">
        <v>28</v>
      </c>
      <c r="E7" s="59" t="s">
        <v>22</v>
      </c>
      <c r="F7" s="60">
        <v>7</v>
      </c>
      <c r="G7" s="8">
        <f t="shared" si="0"/>
        <v>70</v>
      </c>
      <c r="H7" s="61">
        <v>71</v>
      </c>
      <c r="I7" s="7">
        <f t="shared" si="1"/>
        <v>142</v>
      </c>
      <c r="J7" s="62">
        <v>55</v>
      </c>
      <c r="K7" s="8">
        <f t="shared" si="2"/>
        <v>110</v>
      </c>
      <c r="L7" s="42">
        <v>14</v>
      </c>
      <c r="M7" s="88">
        <f t="shared" si="3"/>
        <v>140</v>
      </c>
      <c r="N7" s="62">
        <v>117</v>
      </c>
      <c r="O7" s="8">
        <f t="shared" si="4"/>
        <v>117</v>
      </c>
      <c r="P7" s="61">
        <v>51</v>
      </c>
      <c r="Q7" s="29">
        <f t="shared" si="5"/>
        <v>153</v>
      </c>
      <c r="R7" s="62">
        <v>4</v>
      </c>
      <c r="S7" s="8">
        <f t="shared" si="6"/>
        <v>80</v>
      </c>
      <c r="T7" s="61">
        <v>0</v>
      </c>
      <c r="U7" s="7">
        <f t="shared" si="7"/>
        <v>0</v>
      </c>
      <c r="V7" s="62">
        <v>37</v>
      </c>
      <c r="W7" s="8">
        <f t="shared" si="8"/>
        <v>111</v>
      </c>
      <c r="X7" s="61">
        <v>131</v>
      </c>
      <c r="Y7" s="29">
        <f t="shared" si="9"/>
        <v>131</v>
      </c>
      <c r="Z7" s="62">
        <v>28</v>
      </c>
      <c r="AA7" s="8">
        <f t="shared" si="10"/>
        <v>84</v>
      </c>
      <c r="AB7" s="61">
        <v>13</v>
      </c>
      <c r="AC7" s="7">
        <f t="shared" si="11"/>
        <v>78</v>
      </c>
      <c r="AD7" s="62">
        <v>1</v>
      </c>
      <c r="AE7" s="8">
        <f t="shared" si="12"/>
        <v>12</v>
      </c>
      <c r="AF7" s="60">
        <v>7</v>
      </c>
      <c r="AG7" s="8">
        <f t="shared" si="13"/>
        <v>105</v>
      </c>
      <c r="AH7" s="63">
        <v>9</v>
      </c>
      <c r="AI7" s="35">
        <f t="shared" si="14"/>
        <v>90</v>
      </c>
      <c r="AJ7" s="77">
        <f t="shared" si="15"/>
        <v>1423</v>
      </c>
    </row>
    <row r="8" spans="2:39" s="9" customFormat="1" ht="24" customHeight="1" x14ac:dyDescent="0.25">
      <c r="B8" s="6">
        <v>4</v>
      </c>
      <c r="C8" s="84" t="s">
        <v>44</v>
      </c>
      <c r="D8" s="58" t="s">
        <v>28</v>
      </c>
      <c r="E8" s="59" t="s">
        <v>22</v>
      </c>
      <c r="F8" s="60">
        <v>10</v>
      </c>
      <c r="G8" s="8">
        <f t="shared" si="0"/>
        <v>100</v>
      </c>
      <c r="H8" s="61">
        <v>72</v>
      </c>
      <c r="I8" s="7">
        <f t="shared" si="1"/>
        <v>144</v>
      </c>
      <c r="J8" s="62">
        <v>50</v>
      </c>
      <c r="K8" s="8">
        <f t="shared" si="2"/>
        <v>100</v>
      </c>
      <c r="L8" s="42">
        <v>14</v>
      </c>
      <c r="M8" s="88">
        <f t="shared" si="3"/>
        <v>140</v>
      </c>
      <c r="N8" s="62">
        <v>106</v>
      </c>
      <c r="O8" s="8">
        <f t="shared" si="4"/>
        <v>106</v>
      </c>
      <c r="P8" s="61">
        <v>62</v>
      </c>
      <c r="Q8" s="29">
        <f t="shared" si="5"/>
        <v>186</v>
      </c>
      <c r="R8" s="62">
        <v>5</v>
      </c>
      <c r="S8" s="8">
        <f t="shared" si="6"/>
        <v>100</v>
      </c>
      <c r="T8" s="61">
        <v>0</v>
      </c>
      <c r="U8" s="7">
        <f t="shared" si="7"/>
        <v>0</v>
      </c>
      <c r="V8" s="62">
        <v>34</v>
      </c>
      <c r="W8" s="8">
        <f t="shared" si="8"/>
        <v>102</v>
      </c>
      <c r="X8" s="61">
        <v>119</v>
      </c>
      <c r="Y8" s="29">
        <f t="shared" si="9"/>
        <v>119</v>
      </c>
      <c r="Z8" s="62">
        <v>23</v>
      </c>
      <c r="AA8" s="8">
        <f t="shared" si="10"/>
        <v>69</v>
      </c>
      <c r="AB8" s="61">
        <v>14</v>
      </c>
      <c r="AC8" s="7">
        <f t="shared" si="11"/>
        <v>84</v>
      </c>
      <c r="AD8" s="62">
        <v>4</v>
      </c>
      <c r="AE8" s="8">
        <f t="shared" si="12"/>
        <v>48</v>
      </c>
      <c r="AF8" s="60">
        <v>3</v>
      </c>
      <c r="AG8" s="8">
        <f t="shared" si="13"/>
        <v>45</v>
      </c>
      <c r="AH8" s="63">
        <v>6</v>
      </c>
      <c r="AI8" s="35">
        <f t="shared" si="14"/>
        <v>60</v>
      </c>
      <c r="AJ8" s="77">
        <f t="shared" si="15"/>
        <v>1403</v>
      </c>
    </row>
    <row r="9" spans="2:39" s="2" customFormat="1" ht="24" customHeight="1" x14ac:dyDescent="0.25">
      <c r="B9" s="6">
        <v>5</v>
      </c>
      <c r="C9" s="57" t="s">
        <v>88</v>
      </c>
      <c r="D9" s="58" t="s">
        <v>23</v>
      </c>
      <c r="E9" s="59" t="s">
        <v>22</v>
      </c>
      <c r="F9" s="60">
        <v>6</v>
      </c>
      <c r="G9" s="8">
        <f t="shared" si="0"/>
        <v>60</v>
      </c>
      <c r="H9" s="61">
        <v>39</v>
      </c>
      <c r="I9" s="7">
        <f t="shared" si="1"/>
        <v>78</v>
      </c>
      <c r="J9" s="62">
        <v>62</v>
      </c>
      <c r="K9" s="8">
        <f t="shared" si="2"/>
        <v>124</v>
      </c>
      <c r="L9" s="42">
        <v>14</v>
      </c>
      <c r="M9" s="88">
        <f t="shared" si="3"/>
        <v>140</v>
      </c>
      <c r="N9" s="62">
        <v>111</v>
      </c>
      <c r="O9" s="8">
        <f t="shared" si="4"/>
        <v>111</v>
      </c>
      <c r="P9" s="61">
        <v>46</v>
      </c>
      <c r="Q9" s="29">
        <f t="shared" si="5"/>
        <v>138</v>
      </c>
      <c r="R9" s="62">
        <v>2</v>
      </c>
      <c r="S9" s="8">
        <f t="shared" si="6"/>
        <v>40</v>
      </c>
      <c r="T9" s="61">
        <v>0</v>
      </c>
      <c r="U9" s="7">
        <f t="shared" si="7"/>
        <v>0</v>
      </c>
      <c r="V9" s="62">
        <v>25</v>
      </c>
      <c r="W9" s="8">
        <f t="shared" si="8"/>
        <v>75</v>
      </c>
      <c r="X9" s="61">
        <v>123</v>
      </c>
      <c r="Y9" s="29">
        <f t="shared" si="9"/>
        <v>123</v>
      </c>
      <c r="Z9" s="62">
        <v>43</v>
      </c>
      <c r="AA9" s="8">
        <f t="shared" si="10"/>
        <v>129</v>
      </c>
      <c r="AB9" s="61">
        <v>20</v>
      </c>
      <c r="AC9" s="7">
        <f t="shared" si="11"/>
        <v>120</v>
      </c>
      <c r="AD9" s="62">
        <v>8</v>
      </c>
      <c r="AE9" s="8">
        <f t="shared" si="12"/>
        <v>96</v>
      </c>
      <c r="AF9" s="60">
        <v>0</v>
      </c>
      <c r="AG9" s="8">
        <f t="shared" si="13"/>
        <v>0</v>
      </c>
      <c r="AH9" s="63">
        <v>5</v>
      </c>
      <c r="AI9" s="35">
        <f t="shared" si="14"/>
        <v>50</v>
      </c>
      <c r="AJ9" s="77">
        <f t="shared" si="15"/>
        <v>1284</v>
      </c>
    </row>
    <row r="10" spans="2:39" s="2" customFormat="1" ht="24" customHeight="1" x14ac:dyDescent="0.25">
      <c r="B10" s="6">
        <v>6</v>
      </c>
      <c r="C10" s="84" t="s">
        <v>101</v>
      </c>
      <c r="D10" s="58" t="s">
        <v>24</v>
      </c>
      <c r="E10" s="59" t="s">
        <v>22</v>
      </c>
      <c r="F10" s="60">
        <v>9</v>
      </c>
      <c r="G10" s="8">
        <f t="shared" si="0"/>
        <v>90</v>
      </c>
      <c r="H10" s="61">
        <v>66</v>
      </c>
      <c r="I10" s="7">
        <f t="shared" si="1"/>
        <v>132</v>
      </c>
      <c r="J10" s="62">
        <v>34</v>
      </c>
      <c r="K10" s="8">
        <f t="shared" si="2"/>
        <v>68</v>
      </c>
      <c r="L10" s="42">
        <v>14</v>
      </c>
      <c r="M10" s="88">
        <f t="shared" si="3"/>
        <v>140</v>
      </c>
      <c r="N10" s="62">
        <v>101</v>
      </c>
      <c r="O10" s="8">
        <f t="shared" si="4"/>
        <v>101</v>
      </c>
      <c r="P10" s="61">
        <v>36</v>
      </c>
      <c r="Q10" s="29">
        <f t="shared" si="5"/>
        <v>108</v>
      </c>
      <c r="R10" s="62">
        <v>4</v>
      </c>
      <c r="S10" s="8">
        <f t="shared" si="6"/>
        <v>80</v>
      </c>
      <c r="T10" s="61">
        <v>0</v>
      </c>
      <c r="U10" s="7">
        <f t="shared" si="7"/>
        <v>0</v>
      </c>
      <c r="V10" s="62">
        <v>28</v>
      </c>
      <c r="W10" s="8">
        <f t="shared" si="8"/>
        <v>84</v>
      </c>
      <c r="X10" s="61">
        <v>121</v>
      </c>
      <c r="Y10" s="29">
        <f t="shared" si="9"/>
        <v>121</v>
      </c>
      <c r="Z10" s="62">
        <v>35</v>
      </c>
      <c r="AA10" s="8">
        <f t="shared" si="10"/>
        <v>105</v>
      </c>
      <c r="AB10" s="61">
        <v>16</v>
      </c>
      <c r="AC10" s="7">
        <f t="shared" si="11"/>
        <v>96</v>
      </c>
      <c r="AD10" s="62">
        <v>6</v>
      </c>
      <c r="AE10" s="8">
        <f t="shared" si="12"/>
        <v>72</v>
      </c>
      <c r="AF10" s="60">
        <v>2</v>
      </c>
      <c r="AG10" s="8">
        <f t="shared" si="13"/>
        <v>30</v>
      </c>
      <c r="AH10" s="63">
        <v>5</v>
      </c>
      <c r="AI10" s="35">
        <f t="shared" si="14"/>
        <v>50</v>
      </c>
      <c r="AJ10" s="77">
        <f t="shared" si="15"/>
        <v>1277</v>
      </c>
    </row>
    <row r="11" spans="2:39" s="2" customFormat="1" ht="24" customHeight="1" x14ac:dyDescent="0.25">
      <c r="B11" s="6">
        <v>7</v>
      </c>
      <c r="C11" s="57" t="s">
        <v>42</v>
      </c>
      <c r="D11" s="58" t="s">
        <v>28</v>
      </c>
      <c r="E11" s="59" t="s">
        <v>22</v>
      </c>
      <c r="F11" s="60">
        <v>11</v>
      </c>
      <c r="G11" s="8">
        <f t="shared" si="0"/>
        <v>110</v>
      </c>
      <c r="H11" s="61">
        <v>92</v>
      </c>
      <c r="I11" s="7">
        <f t="shared" si="1"/>
        <v>184</v>
      </c>
      <c r="J11" s="62">
        <v>75</v>
      </c>
      <c r="K11" s="8">
        <f t="shared" si="2"/>
        <v>150</v>
      </c>
      <c r="L11" s="42">
        <v>13</v>
      </c>
      <c r="M11" s="88">
        <f t="shared" si="3"/>
        <v>130</v>
      </c>
      <c r="N11" s="62">
        <v>165</v>
      </c>
      <c r="O11" s="8">
        <f t="shared" si="4"/>
        <v>165</v>
      </c>
      <c r="P11" s="61">
        <v>37</v>
      </c>
      <c r="Q11" s="29">
        <f t="shared" si="5"/>
        <v>111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56</v>
      </c>
      <c r="W11" s="8">
        <f t="shared" si="8"/>
        <v>168</v>
      </c>
      <c r="X11" s="61">
        <v>130</v>
      </c>
      <c r="Y11" s="29">
        <f t="shared" si="9"/>
        <v>130</v>
      </c>
      <c r="Z11" s="62">
        <v>30</v>
      </c>
      <c r="AA11" s="8">
        <f t="shared" si="10"/>
        <v>90</v>
      </c>
      <c r="AB11" s="61">
        <v>19</v>
      </c>
      <c r="AC11" s="7">
        <f t="shared" si="11"/>
        <v>114</v>
      </c>
      <c r="AD11" s="62">
        <v>1</v>
      </c>
      <c r="AE11" s="8">
        <f t="shared" si="12"/>
        <v>12</v>
      </c>
      <c r="AF11" s="60">
        <v>6</v>
      </c>
      <c r="AG11" s="8">
        <f t="shared" si="13"/>
        <v>90</v>
      </c>
      <c r="AH11" s="63">
        <v>13</v>
      </c>
      <c r="AI11" s="35">
        <f t="shared" si="14"/>
        <v>130</v>
      </c>
      <c r="AJ11" s="77">
        <f t="shared" si="15"/>
        <v>1624</v>
      </c>
    </row>
    <row r="12" spans="2:39" s="2" customFormat="1" ht="24" customHeight="1" x14ac:dyDescent="0.25">
      <c r="B12" s="6">
        <v>8</v>
      </c>
      <c r="C12" s="57" t="s">
        <v>71</v>
      </c>
      <c r="D12" s="58" t="s">
        <v>28</v>
      </c>
      <c r="E12" s="59" t="s">
        <v>22</v>
      </c>
      <c r="F12" s="60">
        <v>7</v>
      </c>
      <c r="G12" s="8">
        <f t="shared" si="0"/>
        <v>70</v>
      </c>
      <c r="H12" s="61">
        <v>64</v>
      </c>
      <c r="I12" s="7">
        <f t="shared" si="1"/>
        <v>128</v>
      </c>
      <c r="J12" s="62">
        <v>22</v>
      </c>
      <c r="K12" s="8">
        <f t="shared" si="2"/>
        <v>44</v>
      </c>
      <c r="L12" s="42">
        <v>13</v>
      </c>
      <c r="M12" s="88">
        <f t="shared" si="3"/>
        <v>130</v>
      </c>
      <c r="N12" s="62">
        <v>97</v>
      </c>
      <c r="O12" s="8">
        <f t="shared" si="4"/>
        <v>97</v>
      </c>
      <c r="P12" s="61">
        <v>36</v>
      </c>
      <c r="Q12" s="29">
        <f t="shared" si="5"/>
        <v>108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40</v>
      </c>
      <c r="W12" s="8">
        <f t="shared" si="8"/>
        <v>120</v>
      </c>
      <c r="X12" s="61">
        <v>128</v>
      </c>
      <c r="Y12" s="29">
        <f t="shared" si="9"/>
        <v>128</v>
      </c>
      <c r="Z12" s="62">
        <v>18</v>
      </c>
      <c r="AA12" s="8">
        <f t="shared" si="10"/>
        <v>54</v>
      </c>
      <c r="AB12" s="61">
        <v>5</v>
      </c>
      <c r="AC12" s="7">
        <f t="shared" si="11"/>
        <v>30</v>
      </c>
      <c r="AD12" s="62">
        <v>0</v>
      </c>
      <c r="AE12" s="8">
        <f t="shared" si="12"/>
        <v>0</v>
      </c>
      <c r="AF12" s="60">
        <v>1</v>
      </c>
      <c r="AG12" s="8">
        <f t="shared" si="13"/>
        <v>15</v>
      </c>
      <c r="AH12" s="63">
        <v>3</v>
      </c>
      <c r="AI12" s="35">
        <f t="shared" si="14"/>
        <v>30</v>
      </c>
      <c r="AJ12" s="77">
        <f t="shared" si="15"/>
        <v>994</v>
      </c>
    </row>
    <row r="13" spans="2:39" s="2" customFormat="1" ht="24" customHeight="1" x14ac:dyDescent="0.25">
      <c r="B13" s="6">
        <v>9</v>
      </c>
      <c r="C13" s="57" t="s">
        <v>57</v>
      </c>
      <c r="D13" s="58" t="s">
        <v>28</v>
      </c>
      <c r="E13" s="59" t="s">
        <v>22</v>
      </c>
      <c r="F13" s="60">
        <v>11</v>
      </c>
      <c r="G13" s="8">
        <f t="shared" si="0"/>
        <v>110</v>
      </c>
      <c r="H13" s="61">
        <v>62</v>
      </c>
      <c r="I13" s="7">
        <f t="shared" si="1"/>
        <v>124</v>
      </c>
      <c r="J13" s="62">
        <v>64</v>
      </c>
      <c r="K13" s="8">
        <f t="shared" si="2"/>
        <v>128</v>
      </c>
      <c r="L13" s="42">
        <v>12</v>
      </c>
      <c r="M13" s="88">
        <f t="shared" si="3"/>
        <v>120</v>
      </c>
      <c r="N13" s="62">
        <v>105</v>
      </c>
      <c r="O13" s="8">
        <f t="shared" si="4"/>
        <v>105</v>
      </c>
      <c r="P13" s="61">
        <v>58</v>
      </c>
      <c r="Q13" s="29">
        <f t="shared" si="5"/>
        <v>174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62">
        <v>10</v>
      </c>
      <c r="W13" s="8">
        <f t="shared" si="8"/>
        <v>30</v>
      </c>
      <c r="X13" s="61">
        <v>119</v>
      </c>
      <c r="Y13" s="29">
        <f t="shared" si="9"/>
        <v>119</v>
      </c>
      <c r="Z13" s="62">
        <v>20</v>
      </c>
      <c r="AA13" s="8">
        <f t="shared" si="10"/>
        <v>60</v>
      </c>
      <c r="AB13" s="61">
        <v>22</v>
      </c>
      <c r="AC13" s="7">
        <f t="shared" si="11"/>
        <v>132</v>
      </c>
      <c r="AD13" s="62">
        <v>3</v>
      </c>
      <c r="AE13" s="8">
        <f t="shared" si="12"/>
        <v>36</v>
      </c>
      <c r="AF13" s="60">
        <v>3</v>
      </c>
      <c r="AG13" s="8">
        <f t="shared" si="13"/>
        <v>45</v>
      </c>
      <c r="AH13" s="63">
        <v>8</v>
      </c>
      <c r="AI13" s="35">
        <f t="shared" si="14"/>
        <v>80</v>
      </c>
      <c r="AJ13" s="77">
        <f t="shared" si="15"/>
        <v>1303</v>
      </c>
    </row>
    <row r="14" spans="2:39" s="2" customFormat="1" ht="24" customHeight="1" x14ac:dyDescent="0.25">
      <c r="B14" s="6">
        <v>10</v>
      </c>
      <c r="C14" s="57" t="s">
        <v>107</v>
      </c>
      <c r="D14" s="58" t="s">
        <v>28</v>
      </c>
      <c r="E14" s="59" t="s">
        <v>21</v>
      </c>
      <c r="F14" s="60">
        <v>9</v>
      </c>
      <c r="G14" s="8">
        <f t="shared" si="0"/>
        <v>90</v>
      </c>
      <c r="H14" s="61">
        <v>61</v>
      </c>
      <c r="I14" s="7">
        <f t="shared" si="1"/>
        <v>122</v>
      </c>
      <c r="J14" s="62">
        <v>54</v>
      </c>
      <c r="K14" s="8">
        <f t="shared" si="2"/>
        <v>108</v>
      </c>
      <c r="L14" s="42">
        <v>12</v>
      </c>
      <c r="M14" s="88">
        <f t="shared" si="3"/>
        <v>120</v>
      </c>
      <c r="N14" s="62">
        <v>76</v>
      </c>
      <c r="O14" s="8">
        <f t="shared" si="4"/>
        <v>76</v>
      </c>
      <c r="P14" s="61">
        <v>42</v>
      </c>
      <c r="Q14" s="29">
        <f t="shared" si="5"/>
        <v>126</v>
      </c>
      <c r="R14" s="62">
        <v>6</v>
      </c>
      <c r="S14" s="8">
        <f t="shared" si="6"/>
        <v>120</v>
      </c>
      <c r="T14" s="61">
        <v>0</v>
      </c>
      <c r="U14" s="7">
        <f t="shared" si="7"/>
        <v>0</v>
      </c>
      <c r="V14" s="62">
        <v>16</v>
      </c>
      <c r="W14" s="8">
        <f t="shared" si="8"/>
        <v>48</v>
      </c>
      <c r="X14" s="61">
        <v>126</v>
      </c>
      <c r="Y14" s="29">
        <f t="shared" si="9"/>
        <v>126</v>
      </c>
      <c r="Z14" s="62">
        <v>31</v>
      </c>
      <c r="AA14" s="8">
        <f t="shared" si="10"/>
        <v>93</v>
      </c>
      <c r="AB14" s="61">
        <v>13</v>
      </c>
      <c r="AC14" s="7">
        <f t="shared" si="11"/>
        <v>78</v>
      </c>
      <c r="AD14" s="62">
        <v>7</v>
      </c>
      <c r="AE14" s="8">
        <f t="shared" si="12"/>
        <v>84</v>
      </c>
      <c r="AF14" s="60">
        <v>0</v>
      </c>
      <c r="AG14" s="8">
        <f t="shared" si="13"/>
        <v>0</v>
      </c>
      <c r="AH14" s="63">
        <v>8</v>
      </c>
      <c r="AI14" s="35">
        <f t="shared" si="14"/>
        <v>80</v>
      </c>
      <c r="AJ14" s="77">
        <f t="shared" si="15"/>
        <v>1271</v>
      </c>
    </row>
    <row r="15" spans="2:39" s="2" customFormat="1" ht="24" customHeight="1" x14ac:dyDescent="0.25">
      <c r="B15" s="6">
        <v>11</v>
      </c>
      <c r="C15" s="57" t="s">
        <v>148</v>
      </c>
      <c r="D15" s="58" t="s">
        <v>28</v>
      </c>
      <c r="E15" s="59" t="s">
        <v>30</v>
      </c>
      <c r="F15" s="60">
        <v>5</v>
      </c>
      <c r="G15" s="8">
        <f t="shared" si="0"/>
        <v>50</v>
      </c>
      <c r="H15" s="61">
        <v>75</v>
      </c>
      <c r="I15" s="7">
        <f t="shared" si="1"/>
        <v>150</v>
      </c>
      <c r="J15" s="62">
        <v>32</v>
      </c>
      <c r="K15" s="8">
        <f t="shared" si="2"/>
        <v>64</v>
      </c>
      <c r="L15" s="42">
        <v>12</v>
      </c>
      <c r="M15" s="88">
        <f t="shared" si="3"/>
        <v>120</v>
      </c>
      <c r="N15" s="62">
        <v>110</v>
      </c>
      <c r="O15" s="8">
        <f t="shared" si="4"/>
        <v>110</v>
      </c>
      <c r="P15" s="61">
        <v>45</v>
      </c>
      <c r="Q15" s="29">
        <f t="shared" si="5"/>
        <v>135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29</v>
      </c>
      <c r="W15" s="8">
        <f t="shared" si="8"/>
        <v>87</v>
      </c>
      <c r="X15" s="61">
        <v>132</v>
      </c>
      <c r="Y15" s="29">
        <f t="shared" si="9"/>
        <v>132</v>
      </c>
      <c r="Z15" s="62">
        <v>40</v>
      </c>
      <c r="AA15" s="8">
        <f t="shared" si="10"/>
        <v>120</v>
      </c>
      <c r="AB15" s="61">
        <v>19</v>
      </c>
      <c r="AC15" s="7">
        <f t="shared" si="11"/>
        <v>114</v>
      </c>
      <c r="AD15" s="62">
        <v>4</v>
      </c>
      <c r="AE15" s="8">
        <f t="shared" si="12"/>
        <v>48</v>
      </c>
      <c r="AF15" s="60">
        <v>2</v>
      </c>
      <c r="AG15" s="8">
        <f t="shared" si="13"/>
        <v>30</v>
      </c>
      <c r="AH15" s="63">
        <v>4</v>
      </c>
      <c r="AI15" s="35">
        <f t="shared" si="14"/>
        <v>40</v>
      </c>
      <c r="AJ15" s="77">
        <f t="shared" si="15"/>
        <v>1260</v>
      </c>
    </row>
    <row r="16" spans="2:39" s="2" customFormat="1" ht="24" customHeight="1" x14ac:dyDescent="0.25">
      <c r="B16" s="6">
        <v>12</v>
      </c>
      <c r="C16" s="57" t="s">
        <v>59</v>
      </c>
      <c r="D16" s="58" t="s">
        <v>28</v>
      </c>
      <c r="E16" s="59" t="s">
        <v>22</v>
      </c>
      <c r="F16" s="60">
        <v>6</v>
      </c>
      <c r="G16" s="8">
        <f t="shared" si="0"/>
        <v>60</v>
      </c>
      <c r="H16" s="61">
        <v>62</v>
      </c>
      <c r="I16" s="7">
        <f t="shared" si="1"/>
        <v>124</v>
      </c>
      <c r="J16" s="62">
        <v>54</v>
      </c>
      <c r="K16" s="8">
        <f t="shared" si="2"/>
        <v>108</v>
      </c>
      <c r="L16" s="42">
        <v>11</v>
      </c>
      <c r="M16" s="88">
        <f t="shared" si="3"/>
        <v>110</v>
      </c>
      <c r="N16" s="62">
        <v>148</v>
      </c>
      <c r="O16" s="8">
        <f t="shared" si="4"/>
        <v>148</v>
      </c>
      <c r="P16" s="61">
        <v>48</v>
      </c>
      <c r="Q16" s="29">
        <f t="shared" si="5"/>
        <v>144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62">
        <v>38</v>
      </c>
      <c r="W16" s="8">
        <f t="shared" si="8"/>
        <v>114</v>
      </c>
      <c r="X16" s="61">
        <v>135</v>
      </c>
      <c r="Y16" s="29">
        <f t="shared" si="9"/>
        <v>135</v>
      </c>
      <c r="Z16" s="62">
        <v>31</v>
      </c>
      <c r="AA16" s="8">
        <f t="shared" si="10"/>
        <v>93</v>
      </c>
      <c r="AB16" s="61">
        <v>11</v>
      </c>
      <c r="AC16" s="7">
        <f t="shared" si="11"/>
        <v>66</v>
      </c>
      <c r="AD16" s="62">
        <v>0</v>
      </c>
      <c r="AE16" s="8">
        <f t="shared" si="12"/>
        <v>0</v>
      </c>
      <c r="AF16" s="60">
        <v>3</v>
      </c>
      <c r="AG16" s="8">
        <f t="shared" si="13"/>
        <v>45</v>
      </c>
      <c r="AH16" s="63">
        <v>4</v>
      </c>
      <c r="AI16" s="35">
        <f t="shared" si="14"/>
        <v>40</v>
      </c>
      <c r="AJ16" s="77">
        <f t="shared" si="15"/>
        <v>1247</v>
      </c>
    </row>
    <row r="17" spans="2:36" s="2" customFormat="1" ht="24" customHeight="1" x14ac:dyDescent="0.25">
      <c r="B17" s="6">
        <v>13</v>
      </c>
      <c r="C17" s="57" t="s">
        <v>60</v>
      </c>
      <c r="D17" s="58" t="s">
        <v>28</v>
      </c>
      <c r="E17" s="59" t="s">
        <v>22</v>
      </c>
      <c r="F17" s="60">
        <v>8</v>
      </c>
      <c r="G17" s="8">
        <f t="shared" si="0"/>
        <v>80</v>
      </c>
      <c r="H17" s="61">
        <v>66</v>
      </c>
      <c r="I17" s="7">
        <f t="shared" si="1"/>
        <v>132</v>
      </c>
      <c r="J17" s="62">
        <v>45</v>
      </c>
      <c r="K17" s="8">
        <f t="shared" si="2"/>
        <v>90</v>
      </c>
      <c r="L17" s="42">
        <v>11</v>
      </c>
      <c r="M17" s="88">
        <f t="shared" si="3"/>
        <v>110</v>
      </c>
      <c r="N17" s="62">
        <v>102</v>
      </c>
      <c r="O17" s="8">
        <f t="shared" si="4"/>
        <v>102</v>
      </c>
      <c r="P17" s="61">
        <v>48</v>
      </c>
      <c r="Q17" s="29">
        <f t="shared" si="5"/>
        <v>144</v>
      </c>
      <c r="R17" s="62">
        <v>3</v>
      </c>
      <c r="S17" s="8">
        <f t="shared" si="6"/>
        <v>60</v>
      </c>
      <c r="T17" s="61">
        <v>0</v>
      </c>
      <c r="U17" s="7">
        <f t="shared" si="7"/>
        <v>0</v>
      </c>
      <c r="V17" s="62">
        <v>29</v>
      </c>
      <c r="W17" s="8">
        <f t="shared" si="8"/>
        <v>87</v>
      </c>
      <c r="X17" s="61">
        <v>118</v>
      </c>
      <c r="Y17" s="29">
        <f t="shared" si="9"/>
        <v>118</v>
      </c>
      <c r="Z17" s="62">
        <v>26</v>
      </c>
      <c r="AA17" s="8">
        <f t="shared" si="10"/>
        <v>78</v>
      </c>
      <c r="AB17" s="61">
        <v>15</v>
      </c>
      <c r="AC17" s="7">
        <f t="shared" si="11"/>
        <v>90</v>
      </c>
      <c r="AD17" s="62">
        <v>0</v>
      </c>
      <c r="AE17" s="8">
        <f t="shared" si="12"/>
        <v>0</v>
      </c>
      <c r="AF17" s="60">
        <v>4</v>
      </c>
      <c r="AG17" s="8">
        <f t="shared" si="13"/>
        <v>60</v>
      </c>
      <c r="AH17" s="63">
        <v>9</v>
      </c>
      <c r="AI17" s="35">
        <f t="shared" si="14"/>
        <v>90</v>
      </c>
      <c r="AJ17" s="77">
        <f t="shared" si="15"/>
        <v>1241</v>
      </c>
    </row>
    <row r="18" spans="2:36" s="2" customFormat="1" ht="24" customHeight="1" x14ac:dyDescent="0.25">
      <c r="B18" s="6">
        <v>14</v>
      </c>
      <c r="C18" s="57" t="s">
        <v>61</v>
      </c>
      <c r="D18" s="58" t="s">
        <v>28</v>
      </c>
      <c r="E18" s="59" t="s">
        <v>22</v>
      </c>
      <c r="F18" s="60">
        <v>8</v>
      </c>
      <c r="G18" s="8">
        <f t="shared" si="0"/>
        <v>80</v>
      </c>
      <c r="H18" s="61">
        <v>62</v>
      </c>
      <c r="I18" s="7">
        <f t="shared" si="1"/>
        <v>124</v>
      </c>
      <c r="J18" s="62">
        <v>54</v>
      </c>
      <c r="K18" s="8">
        <f t="shared" si="2"/>
        <v>108</v>
      </c>
      <c r="L18" s="42">
        <v>11</v>
      </c>
      <c r="M18" s="88">
        <f t="shared" si="3"/>
        <v>110</v>
      </c>
      <c r="N18" s="62">
        <v>118</v>
      </c>
      <c r="O18" s="8">
        <f t="shared" si="4"/>
        <v>118</v>
      </c>
      <c r="P18" s="61">
        <v>42</v>
      </c>
      <c r="Q18" s="29">
        <f t="shared" si="5"/>
        <v>126</v>
      </c>
      <c r="R18" s="62">
        <v>5</v>
      </c>
      <c r="S18" s="8">
        <f t="shared" si="6"/>
        <v>100</v>
      </c>
      <c r="T18" s="61">
        <v>0</v>
      </c>
      <c r="U18" s="7">
        <f t="shared" si="7"/>
        <v>0</v>
      </c>
      <c r="V18" s="62">
        <v>22</v>
      </c>
      <c r="W18" s="8">
        <f t="shared" si="8"/>
        <v>66</v>
      </c>
      <c r="X18" s="61">
        <v>129</v>
      </c>
      <c r="Y18" s="29">
        <f t="shared" si="9"/>
        <v>129</v>
      </c>
      <c r="Z18" s="62">
        <v>23</v>
      </c>
      <c r="AA18" s="8">
        <f t="shared" si="10"/>
        <v>69</v>
      </c>
      <c r="AB18" s="61">
        <v>17</v>
      </c>
      <c r="AC18" s="7">
        <f t="shared" si="11"/>
        <v>102</v>
      </c>
      <c r="AD18" s="62">
        <v>0</v>
      </c>
      <c r="AE18" s="8">
        <f t="shared" si="12"/>
        <v>0</v>
      </c>
      <c r="AF18" s="60">
        <v>1</v>
      </c>
      <c r="AG18" s="8">
        <f t="shared" si="13"/>
        <v>15</v>
      </c>
      <c r="AH18" s="63">
        <v>3</v>
      </c>
      <c r="AI18" s="35">
        <f t="shared" si="14"/>
        <v>30</v>
      </c>
      <c r="AJ18" s="77">
        <f t="shared" si="15"/>
        <v>1177</v>
      </c>
    </row>
    <row r="19" spans="2:36" s="2" customFormat="1" ht="24" customHeight="1" x14ac:dyDescent="0.25">
      <c r="B19" s="6">
        <v>15</v>
      </c>
      <c r="C19" s="57" t="s">
        <v>65</v>
      </c>
      <c r="D19" s="58" t="s">
        <v>28</v>
      </c>
      <c r="E19" s="59" t="s">
        <v>22</v>
      </c>
      <c r="F19" s="60">
        <v>7</v>
      </c>
      <c r="G19" s="8">
        <f t="shared" si="0"/>
        <v>70</v>
      </c>
      <c r="H19" s="61">
        <v>65</v>
      </c>
      <c r="I19" s="7">
        <f t="shared" si="1"/>
        <v>130</v>
      </c>
      <c r="J19" s="62">
        <v>26</v>
      </c>
      <c r="K19" s="8">
        <f t="shared" si="2"/>
        <v>52</v>
      </c>
      <c r="L19" s="42">
        <v>11</v>
      </c>
      <c r="M19" s="88">
        <f t="shared" si="3"/>
        <v>110</v>
      </c>
      <c r="N19" s="62">
        <v>116</v>
      </c>
      <c r="O19" s="8">
        <f t="shared" si="4"/>
        <v>116</v>
      </c>
      <c r="P19" s="61">
        <v>40</v>
      </c>
      <c r="Q19" s="29">
        <f t="shared" si="5"/>
        <v>120</v>
      </c>
      <c r="R19" s="62">
        <v>3</v>
      </c>
      <c r="S19" s="8">
        <f t="shared" si="6"/>
        <v>60</v>
      </c>
      <c r="T19" s="61">
        <v>0</v>
      </c>
      <c r="U19" s="7">
        <f t="shared" si="7"/>
        <v>0</v>
      </c>
      <c r="V19" s="62">
        <v>39</v>
      </c>
      <c r="W19" s="8">
        <f t="shared" si="8"/>
        <v>117</v>
      </c>
      <c r="X19" s="61">
        <v>130</v>
      </c>
      <c r="Y19" s="29">
        <f t="shared" si="9"/>
        <v>130</v>
      </c>
      <c r="Z19" s="62">
        <v>26</v>
      </c>
      <c r="AA19" s="8">
        <f t="shared" si="10"/>
        <v>78</v>
      </c>
      <c r="AB19" s="61">
        <v>4</v>
      </c>
      <c r="AC19" s="7">
        <f t="shared" si="11"/>
        <v>24</v>
      </c>
      <c r="AD19" s="62">
        <v>3</v>
      </c>
      <c r="AE19" s="8">
        <f t="shared" si="12"/>
        <v>36</v>
      </c>
      <c r="AF19" s="60">
        <v>1</v>
      </c>
      <c r="AG19" s="8">
        <f t="shared" si="13"/>
        <v>15</v>
      </c>
      <c r="AH19" s="63">
        <v>3</v>
      </c>
      <c r="AI19" s="35">
        <f t="shared" si="14"/>
        <v>30</v>
      </c>
      <c r="AJ19" s="77">
        <f t="shared" si="15"/>
        <v>1088</v>
      </c>
    </row>
    <row r="20" spans="2:36" s="2" customFormat="1" ht="24" customHeight="1" x14ac:dyDescent="0.25">
      <c r="B20" s="6">
        <v>16</v>
      </c>
      <c r="C20" s="57" t="s">
        <v>111</v>
      </c>
      <c r="D20" s="58" t="s">
        <v>28</v>
      </c>
      <c r="E20" s="59" t="s">
        <v>21</v>
      </c>
      <c r="F20" s="60">
        <v>9</v>
      </c>
      <c r="G20" s="8">
        <f t="shared" si="0"/>
        <v>90</v>
      </c>
      <c r="H20" s="61">
        <v>74</v>
      </c>
      <c r="I20" s="7">
        <f t="shared" si="1"/>
        <v>148</v>
      </c>
      <c r="J20" s="62">
        <v>51</v>
      </c>
      <c r="K20" s="8">
        <f t="shared" si="2"/>
        <v>102</v>
      </c>
      <c r="L20" s="42">
        <v>11</v>
      </c>
      <c r="M20" s="88">
        <f t="shared" si="3"/>
        <v>110</v>
      </c>
      <c r="N20" s="62">
        <v>109</v>
      </c>
      <c r="O20" s="8">
        <f t="shared" si="4"/>
        <v>109</v>
      </c>
      <c r="P20" s="61">
        <v>26</v>
      </c>
      <c r="Q20" s="29">
        <f t="shared" si="5"/>
        <v>78</v>
      </c>
      <c r="R20" s="62">
        <v>2</v>
      </c>
      <c r="S20" s="8">
        <f t="shared" si="6"/>
        <v>40</v>
      </c>
      <c r="T20" s="61">
        <v>0</v>
      </c>
      <c r="U20" s="7">
        <f t="shared" si="7"/>
        <v>0</v>
      </c>
      <c r="V20" s="62">
        <v>24</v>
      </c>
      <c r="W20" s="8">
        <f t="shared" si="8"/>
        <v>72</v>
      </c>
      <c r="X20" s="61">
        <v>125</v>
      </c>
      <c r="Y20" s="29">
        <f t="shared" si="9"/>
        <v>125</v>
      </c>
      <c r="Z20" s="62">
        <v>5</v>
      </c>
      <c r="AA20" s="8">
        <f t="shared" si="10"/>
        <v>15</v>
      </c>
      <c r="AB20" s="61">
        <v>14</v>
      </c>
      <c r="AC20" s="7">
        <f t="shared" si="11"/>
        <v>84</v>
      </c>
      <c r="AD20" s="62">
        <v>1</v>
      </c>
      <c r="AE20" s="8">
        <f t="shared" si="12"/>
        <v>12</v>
      </c>
      <c r="AF20" s="60">
        <v>3</v>
      </c>
      <c r="AG20" s="8">
        <f t="shared" si="13"/>
        <v>45</v>
      </c>
      <c r="AH20" s="63">
        <v>2</v>
      </c>
      <c r="AI20" s="35">
        <f t="shared" si="14"/>
        <v>20</v>
      </c>
      <c r="AJ20" s="77">
        <f t="shared" si="15"/>
        <v>1050</v>
      </c>
    </row>
    <row r="21" spans="2:36" s="2" customFormat="1" ht="24" customHeight="1" x14ac:dyDescent="0.25">
      <c r="B21" s="6">
        <v>17</v>
      </c>
      <c r="C21" s="57" t="s">
        <v>108</v>
      </c>
      <c r="D21" s="58" t="s">
        <v>28</v>
      </c>
      <c r="E21" s="59" t="s">
        <v>21</v>
      </c>
      <c r="F21" s="60">
        <v>8</v>
      </c>
      <c r="G21" s="8">
        <f t="shared" si="0"/>
        <v>80</v>
      </c>
      <c r="H21" s="61">
        <v>66</v>
      </c>
      <c r="I21" s="7">
        <f t="shared" si="1"/>
        <v>132</v>
      </c>
      <c r="J21" s="62">
        <v>40</v>
      </c>
      <c r="K21" s="8">
        <f t="shared" si="2"/>
        <v>80</v>
      </c>
      <c r="L21" s="42">
        <v>10</v>
      </c>
      <c r="M21" s="88">
        <f t="shared" si="3"/>
        <v>100</v>
      </c>
      <c r="N21" s="62">
        <v>105</v>
      </c>
      <c r="O21" s="8">
        <f t="shared" si="4"/>
        <v>105</v>
      </c>
      <c r="P21" s="61">
        <v>55</v>
      </c>
      <c r="Q21" s="29">
        <f t="shared" si="5"/>
        <v>165</v>
      </c>
      <c r="R21" s="62">
        <v>4</v>
      </c>
      <c r="S21" s="8">
        <f t="shared" si="6"/>
        <v>80</v>
      </c>
      <c r="T21" s="61">
        <v>0</v>
      </c>
      <c r="U21" s="7">
        <f t="shared" si="7"/>
        <v>0</v>
      </c>
      <c r="V21" s="62">
        <v>26</v>
      </c>
      <c r="W21" s="8">
        <f t="shared" si="8"/>
        <v>78</v>
      </c>
      <c r="X21" s="61">
        <v>110</v>
      </c>
      <c r="Y21" s="29">
        <f t="shared" si="9"/>
        <v>110</v>
      </c>
      <c r="Z21" s="62">
        <v>30</v>
      </c>
      <c r="AA21" s="8">
        <f t="shared" si="10"/>
        <v>90</v>
      </c>
      <c r="AB21" s="61">
        <v>15</v>
      </c>
      <c r="AC21" s="7">
        <f t="shared" si="11"/>
        <v>90</v>
      </c>
      <c r="AD21" s="62">
        <v>1</v>
      </c>
      <c r="AE21" s="8">
        <f t="shared" si="12"/>
        <v>12</v>
      </c>
      <c r="AF21" s="60">
        <v>2</v>
      </c>
      <c r="AG21" s="8">
        <f t="shared" si="13"/>
        <v>30</v>
      </c>
      <c r="AH21" s="63">
        <v>4</v>
      </c>
      <c r="AI21" s="35">
        <f t="shared" si="14"/>
        <v>40</v>
      </c>
      <c r="AJ21" s="77">
        <f t="shared" si="15"/>
        <v>1192</v>
      </c>
    </row>
    <row r="22" spans="2:36" s="2" customFormat="1" ht="24" customHeight="1" x14ac:dyDescent="0.25">
      <c r="B22" s="6">
        <v>18</v>
      </c>
      <c r="C22" s="57" t="s">
        <v>64</v>
      </c>
      <c r="D22" s="58" t="s">
        <v>28</v>
      </c>
      <c r="E22" s="59" t="s">
        <v>22</v>
      </c>
      <c r="F22" s="60">
        <v>6</v>
      </c>
      <c r="G22" s="8">
        <f t="shared" si="0"/>
        <v>60</v>
      </c>
      <c r="H22" s="61">
        <v>60</v>
      </c>
      <c r="I22" s="7">
        <f t="shared" si="1"/>
        <v>120</v>
      </c>
      <c r="J22" s="62">
        <v>36</v>
      </c>
      <c r="K22" s="8">
        <f t="shared" si="2"/>
        <v>72</v>
      </c>
      <c r="L22" s="42">
        <v>10</v>
      </c>
      <c r="M22" s="88">
        <f t="shared" si="3"/>
        <v>100</v>
      </c>
      <c r="N22" s="62">
        <v>105</v>
      </c>
      <c r="O22" s="8">
        <f t="shared" si="4"/>
        <v>105</v>
      </c>
      <c r="P22" s="61">
        <v>45</v>
      </c>
      <c r="Q22" s="29">
        <f t="shared" si="5"/>
        <v>135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36</v>
      </c>
      <c r="W22" s="8">
        <f t="shared" si="8"/>
        <v>108</v>
      </c>
      <c r="X22" s="61">
        <v>117</v>
      </c>
      <c r="Y22" s="29">
        <f t="shared" si="9"/>
        <v>117</v>
      </c>
      <c r="Z22" s="62">
        <v>40</v>
      </c>
      <c r="AA22" s="8">
        <f t="shared" si="10"/>
        <v>120</v>
      </c>
      <c r="AB22" s="61">
        <v>9</v>
      </c>
      <c r="AC22" s="7">
        <f t="shared" si="11"/>
        <v>54</v>
      </c>
      <c r="AD22" s="62">
        <v>2</v>
      </c>
      <c r="AE22" s="8">
        <f t="shared" si="12"/>
        <v>24</v>
      </c>
      <c r="AF22" s="60">
        <v>2</v>
      </c>
      <c r="AG22" s="8">
        <f t="shared" si="13"/>
        <v>30</v>
      </c>
      <c r="AH22" s="63">
        <v>3</v>
      </c>
      <c r="AI22" s="35">
        <f t="shared" si="14"/>
        <v>30</v>
      </c>
      <c r="AJ22" s="77">
        <f t="shared" si="15"/>
        <v>1115</v>
      </c>
    </row>
    <row r="23" spans="2:36" s="2" customFormat="1" ht="24" customHeight="1" x14ac:dyDescent="0.25">
      <c r="B23" s="6">
        <v>19</v>
      </c>
      <c r="C23" s="57" t="s">
        <v>66</v>
      </c>
      <c r="D23" s="58" t="s">
        <v>28</v>
      </c>
      <c r="E23" s="59" t="s">
        <v>22</v>
      </c>
      <c r="F23" s="60">
        <v>12</v>
      </c>
      <c r="G23" s="8">
        <f t="shared" si="0"/>
        <v>120</v>
      </c>
      <c r="H23" s="61">
        <v>58</v>
      </c>
      <c r="I23" s="7">
        <f t="shared" si="1"/>
        <v>116</v>
      </c>
      <c r="J23" s="62">
        <v>31</v>
      </c>
      <c r="K23" s="8">
        <f t="shared" si="2"/>
        <v>62</v>
      </c>
      <c r="L23" s="42">
        <v>10</v>
      </c>
      <c r="M23" s="88">
        <f t="shared" si="3"/>
        <v>100</v>
      </c>
      <c r="N23" s="62">
        <v>82</v>
      </c>
      <c r="O23" s="8">
        <f t="shared" si="4"/>
        <v>82</v>
      </c>
      <c r="P23" s="61">
        <v>50</v>
      </c>
      <c r="Q23" s="29">
        <f t="shared" si="5"/>
        <v>150</v>
      </c>
      <c r="R23" s="62">
        <v>5</v>
      </c>
      <c r="S23" s="8">
        <f t="shared" si="6"/>
        <v>100</v>
      </c>
      <c r="T23" s="61">
        <v>0</v>
      </c>
      <c r="U23" s="7">
        <f t="shared" si="7"/>
        <v>0</v>
      </c>
      <c r="V23" s="62">
        <v>10</v>
      </c>
      <c r="W23" s="8">
        <f t="shared" si="8"/>
        <v>30</v>
      </c>
      <c r="X23" s="61">
        <v>97</v>
      </c>
      <c r="Y23" s="29">
        <f t="shared" si="9"/>
        <v>97</v>
      </c>
      <c r="Z23" s="62">
        <v>35</v>
      </c>
      <c r="AA23" s="8">
        <f t="shared" si="10"/>
        <v>105</v>
      </c>
      <c r="AB23" s="61">
        <v>7</v>
      </c>
      <c r="AC23" s="7">
        <f t="shared" si="11"/>
        <v>42</v>
      </c>
      <c r="AD23" s="62">
        <v>1</v>
      </c>
      <c r="AE23" s="8">
        <f t="shared" si="12"/>
        <v>12</v>
      </c>
      <c r="AF23" s="60">
        <v>2</v>
      </c>
      <c r="AG23" s="8">
        <f t="shared" si="13"/>
        <v>30</v>
      </c>
      <c r="AH23" s="63">
        <v>3</v>
      </c>
      <c r="AI23" s="35">
        <f t="shared" si="14"/>
        <v>30</v>
      </c>
      <c r="AJ23" s="77">
        <f t="shared" si="15"/>
        <v>1076</v>
      </c>
    </row>
    <row r="24" spans="2:36" s="2" customFormat="1" ht="24" customHeight="1" x14ac:dyDescent="0.25">
      <c r="B24" s="6">
        <v>20</v>
      </c>
      <c r="C24" s="57" t="s">
        <v>104</v>
      </c>
      <c r="D24" s="58" t="s">
        <v>24</v>
      </c>
      <c r="E24" s="59" t="s">
        <v>22</v>
      </c>
      <c r="F24" s="60">
        <v>10</v>
      </c>
      <c r="G24" s="8">
        <f t="shared" si="0"/>
        <v>100</v>
      </c>
      <c r="H24" s="61">
        <v>55</v>
      </c>
      <c r="I24" s="7">
        <f t="shared" si="1"/>
        <v>110</v>
      </c>
      <c r="J24" s="62">
        <v>35</v>
      </c>
      <c r="K24" s="8">
        <f t="shared" si="2"/>
        <v>70</v>
      </c>
      <c r="L24" s="42">
        <v>10</v>
      </c>
      <c r="M24" s="88">
        <f t="shared" si="3"/>
        <v>100</v>
      </c>
      <c r="N24" s="62">
        <v>108</v>
      </c>
      <c r="O24" s="8">
        <f t="shared" si="4"/>
        <v>108</v>
      </c>
      <c r="P24" s="61">
        <v>44</v>
      </c>
      <c r="Q24" s="29">
        <f t="shared" si="5"/>
        <v>132</v>
      </c>
      <c r="R24" s="62">
        <v>1</v>
      </c>
      <c r="S24" s="8">
        <f t="shared" si="6"/>
        <v>20</v>
      </c>
      <c r="T24" s="61">
        <v>0</v>
      </c>
      <c r="U24" s="7">
        <f t="shared" si="7"/>
        <v>0</v>
      </c>
      <c r="V24" s="62">
        <v>8</v>
      </c>
      <c r="W24" s="8">
        <f t="shared" si="8"/>
        <v>24</v>
      </c>
      <c r="X24" s="61">
        <v>126</v>
      </c>
      <c r="Y24" s="29">
        <f t="shared" si="9"/>
        <v>126</v>
      </c>
      <c r="Z24" s="62">
        <v>16</v>
      </c>
      <c r="AA24" s="8">
        <f t="shared" si="10"/>
        <v>48</v>
      </c>
      <c r="AB24" s="61">
        <v>21</v>
      </c>
      <c r="AC24" s="7">
        <f t="shared" si="11"/>
        <v>126</v>
      </c>
      <c r="AD24" s="62">
        <v>5</v>
      </c>
      <c r="AE24" s="8">
        <f t="shared" si="12"/>
        <v>60</v>
      </c>
      <c r="AF24" s="60">
        <v>2</v>
      </c>
      <c r="AG24" s="8">
        <f t="shared" si="13"/>
        <v>30</v>
      </c>
      <c r="AH24" s="63">
        <v>0</v>
      </c>
      <c r="AI24" s="35">
        <f t="shared" si="14"/>
        <v>0</v>
      </c>
      <c r="AJ24" s="77">
        <f t="shared" si="15"/>
        <v>1054</v>
      </c>
    </row>
    <row r="25" spans="2:36" s="2" customFormat="1" ht="24" customHeight="1" x14ac:dyDescent="0.25">
      <c r="B25" s="6">
        <v>21</v>
      </c>
      <c r="C25" s="57" t="s">
        <v>138</v>
      </c>
      <c r="D25" s="58" t="s">
        <v>28</v>
      </c>
      <c r="E25" s="59" t="s">
        <v>31</v>
      </c>
      <c r="F25" s="60">
        <v>9</v>
      </c>
      <c r="G25" s="8">
        <f t="shared" si="0"/>
        <v>90</v>
      </c>
      <c r="H25" s="61">
        <v>43</v>
      </c>
      <c r="I25" s="7">
        <f t="shared" si="1"/>
        <v>86</v>
      </c>
      <c r="J25" s="62">
        <v>25</v>
      </c>
      <c r="K25" s="8">
        <f t="shared" si="2"/>
        <v>50</v>
      </c>
      <c r="L25" s="42">
        <v>10</v>
      </c>
      <c r="M25" s="88">
        <f t="shared" si="3"/>
        <v>100</v>
      </c>
      <c r="N25" s="62">
        <v>104</v>
      </c>
      <c r="O25" s="8">
        <f t="shared" si="4"/>
        <v>104</v>
      </c>
      <c r="P25" s="61">
        <v>36</v>
      </c>
      <c r="Q25" s="29">
        <f t="shared" si="5"/>
        <v>108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5</v>
      </c>
      <c r="W25" s="8">
        <f t="shared" si="8"/>
        <v>15</v>
      </c>
      <c r="X25" s="61">
        <v>119</v>
      </c>
      <c r="Y25" s="29">
        <f t="shared" si="9"/>
        <v>119</v>
      </c>
      <c r="Z25" s="62">
        <v>5</v>
      </c>
      <c r="AA25" s="8">
        <f t="shared" si="10"/>
        <v>15</v>
      </c>
      <c r="AB25" s="61">
        <v>16</v>
      </c>
      <c r="AC25" s="7">
        <f t="shared" si="11"/>
        <v>96</v>
      </c>
      <c r="AD25" s="62">
        <v>4</v>
      </c>
      <c r="AE25" s="8">
        <f t="shared" si="12"/>
        <v>48</v>
      </c>
      <c r="AF25" s="60">
        <v>8</v>
      </c>
      <c r="AG25" s="8">
        <f t="shared" si="13"/>
        <v>120</v>
      </c>
      <c r="AH25" s="63">
        <v>3</v>
      </c>
      <c r="AI25" s="35">
        <f t="shared" si="14"/>
        <v>30</v>
      </c>
      <c r="AJ25" s="77">
        <f t="shared" si="15"/>
        <v>1021</v>
      </c>
    </row>
    <row r="26" spans="2:36" s="2" customFormat="1" ht="24" customHeight="1" x14ac:dyDescent="0.25">
      <c r="B26" s="6">
        <v>22</v>
      </c>
      <c r="C26" s="57" t="s">
        <v>115</v>
      </c>
      <c r="D26" s="58" t="s">
        <v>28</v>
      </c>
      <c r="E26" s="59" t="s">
        <v>21</v>
      </c>
      <c r="F26" s="60">
        <v>9</v>
      </c>
      <c r="G26" s="8">
        <f t="shared" si="0"/>
        <v>90</v>
      </c>
      <c r="H26" s="61">
        <v>56</v>
      </c>
      <c r="I26" s="7">
        <f t="shared" si="1"/>
        <v>112</v>
      </c>
      <c r="J26" s="62">
        <v>15</v>
      </c>
      <c r="K26" s="8">
        <f t="shared" si="2"/>
        <v>30</v>
      </c>
      <c r="L26" s="42">
        <v>10</v>
      </c>
      <c r="M26" s="88">
        <f t="shared" si="3"/>
        <v>100</v>
      </c>
      <c r="N26" s="62">
        <v>129</v>
      </c>
      <c r="O26" s="8">
        <f t="shared" si="4"/>
        <v>129</v>
      </c>
      <c r="P26" s="61">
        <v>29</v>
      </c>
      <c r="Q26" s="29">
        <f t="shared" si="5"/>
        <v>87</v>
      </c>
      <c r="R26" s="62">
        <v>5</v>
      </c>
      <c r="S26" s="8">
        <f t="shared" si="6"/>
        <v>100</v>
      </c>
      <c r="T26" s="61">
        <v>0</v>
      </c>
      <c r="U26" s="7">
        <f t="shared" si="7"/>
        <v>0</v>
      </c>
      <c r="V26" s="62">
        <v>35</v>
      </c>
      <c r="W26" s="8">
        <f t="shared" si="8"/>
        <v>105</v>
      </c>
      <c r="X26" s="61">
        <v>127</v>
      </c>
      <c r="Y26" s="29">
        <f t="shared" si="9"/>
        <v>127</v>
      </c>
      <c r="Z26" s="62">
        <v>13</v>
      </c>
      <c r="AA26" s="8">
        <f t="shared" si="10"/>
        <v>39</v>
      </c>
      <c r="AB26" s="61">
        <v>0</v>
      </c>
      <c r="AC26" s="7">
        <f t="shared" si="11"/>
        <v>0</v>
      </c>
      <c r="AD26" s="62">
        <v>1</v>
      </c>
      <c r="AE26" s="8">
        <f t="shared" si="12"/>
        <v>12</v>
      </c>
      <c r="AF26" s="60">
        <v>2</v>
      </c>
      <c r="AG26" s="8">
        <f t="shared" si="13"/>
        <v>30</v>
      </c>
      <c r="AH26" s="63">
        <v>3</v>
      </c>
      <c r="AI26" s="35">
        <f t="shared" si="14"/>
        <v>30</v>
      </c>
      <c r="AJ26" s="77">
        <f t="shared" si="15"/>
        <v>991</v>
      </c>
    </row>
    <row r="27" spans="2:36" s="2" customFormat="1" ht="24" customHeight="1" x14ac:dyDescent="0.25">
      <c r="B27" s="6">
        <v>23</v>
      </c>
      <c r="C27" s="57" t="s">
        <v>92</v>
      </c>
      <c r="D27" s="58" t="s">
        <v>23</v>
      </c>
      <c r="E27" s="59" t="s">
        <v>22</v>
      </c>
      <c r="F27" s="60">
        <v>6</v>
      </c>
      <c r="G27" s="8">
        <f t="shared" si="0"/>
        <v>60</v>
      </c>
      <c r="H27" s="61">
        <v>46</v>
      </c>
      <c r="I27" s="7">
        <f t="shared" si="1"/>
        <v>92</v>
      </c>
      <c r="J27" s="62">
        <v>26</v>
      </c>
      <c r="K27" s="8">
        <f t="shared" si="2"/>
        <v>52</v>
      </c>
      <c r="L27" s="42">
        <v>10</v>
      </c>
      <c r="M27" s="88">
        <f t="shared" si="3"/>
        <v>100</v>
      </c>
      <c r="N27" s="62">
        <v>71</v>
      </c>
      <c r="O27" s="8">
        <f t="shared" si="4"/>
        <v>71</v>
      </c>
      <c r="P27" s="61">
        <v>50</v>
      </c>
      <c r="Q27" s="29">
        <f t="shared" si="5"/>
        <v>150</v>
      </c>
      <c r="R27" s="62">
        <v>0</v>
      </c>
      <c r="S27" s="8">
        <f t="shared" si="6"/>
        <v>0</v>
      </c>
      <c r="T27" s="61">
        <v>0</v>
      </c>
      <c r="U27" s="7">
        <f t="shared" si="7"/>
        <v>0</v>
      </c>
      <c r="V27" s="62">
        <v>20</v>
      </c>
      <c r="W27" s="8">
        <f t="shared" si="8"/>
        <v>60</v>
      </c>
      <c r="X27" s="61">
        <v>93</v>
      </c>
      <c r="Y27" s="29">
        <f t="shared" si="9"/>
        <v>93</v>
      </c>
      <c r="Z27" s="62">
        <v>18</v>
      </c>
      <c r="AA27" s="8">
        <f t="shared" si="10"/>
        <v>54</v>
      </c>
      <c r="AB27" s="61">
        <v>7</v>
      </c>
      <c r="AC27" s="7">
        <f t="shared" si="11"/>
        <v>42</v>
      </c>
      <c r="AD27" s="62">
        <v>8</v>
      </c>
      <c r="AE27" s="8">
        <f t="shared" si="12"/>
        <v>96</v>
      </c>
      <c r="AF27" s="60">
        <v>1</v>
      </c>
      <c r="AG27" s="8">
        <f t="shared" si="13"/>
        <v>15</v>
      </c>
      <c r="AH27" s="63">
        <v>6</v>
      </c>
      <c r="AI27" s="35">
        <f t="shared" si="14"/>
        <v>60</v>
      </c>
      <c r="AJ27" s="77">
        <f t="shared" si="15"/>
        <v>945</v>
      </c>
    </row>
    <row r="28" spans="2:36" s="2" customFormat="1" ht="24" customHeight="1" x14ac:dyDescent="0.25">
      <c r="B28" s="6">
        <v>24</v>
      </c>
      <c r="C28" s="57" t="s">
        <v>168</v>
      </c>
      <c r="D28" s="58" t="s">
        <v>28</v>
      </c>
      <c r="E28" s="59" t="s">
        <v>48</v>
      </c>
      <c r="F28" s="60">
        <v>9</v>
      </c>
      <c r="G28" s="8">
        <f t="shared" si="0"/>
        <v>90</v>
      </c>
      <c r="H28" s="61">
        <v>56</v>
      </c>
      <c r="I28" s="7">
        <f t="shared" si="1"/>
        <v>112</v>
      </c>
      <c r="J28" s="62">
        <v>0</v>
      </c>
      <c r="K28" s="8">
        <f t="shared" si="2"/>
        <v>0</v>
      </c>
      <c r="L28" s="42">
        <v>10</v>
      </c>
      <c r="M28" s="88">
        <f t="shared" si="3"/>
        <v>100</v>
      </c>
      <c r="N28" s="62">
        <v>101</v>
      </c>
      <c r="O28" s="8">
        <f t="shared" si="4"/>
        <v>101</v>
      </c>
      <c r="P28" s="61">
        <v>0</v>
      </c>
      <c r="Q28" s="29">
        <f t="shared" si="5"/>
        <v>0</v>
      </c>
      <c r="R28" s="62">
        <v>4</v>
      </c>
      <c r="S28" s="8">
        <f t="shared" si="6"/>
        <v>80</v>
      </c>
      <c r="T28" s="61">
        <v>0</v>
      </c>
      <c r="U28" s="7">
        <f t="shared" si="7"/>
        <v>0</v>
      </c>
      <c r="V28" s="62">
        <v>0</v>
      </c>
      <c r="W28" s="8">
        <f t="shared" si="8"/>
        <v>0</v>
      </c>
      <c r="X28" s="61">
        <v>139</v>
      </c>
      <c r="Y28" s="29">
        <f t="shared" si="9"/>
        <v>139</v>
      </c>
      <c r="Z28" s="62">
        <v>8</v>
      </c>
      <c r="AA28" s="8">
        <f t="shared" si="10"/>
        <v>24</v>
      </c>
      <c r="AB28" s="61">
        <v>0</v>
      </c>
      <c r="AC28" s="7">
        <f t="shared" si="11"/>
        <v>0</v>
      </c>
      <c r="AD28" s="62">
        <v>4</v>
      </c>
      <c r="AE28" s="8">
        <f t="shared" si="12"/>
        <v>48</v>
      </c>
      <c r="AF28" s="60">
        <v>9</v>
      </c>
      <c r="AG28" s="8">
        <f t="shared" si="13"/>
        <v>135</v>
      </c>
      <c r="AH28" s="63">
        <v>7</v>
      </c>
      <c r="AI28" s="35">
        <f t="shared" si="14"/>
        <v>70</v>
      </c>
      <c r="AJ28" s="77">
        <f t="shared" si="15"/>
        <v>899</v>
      </c>
    </row>
    <row r="29" spans="2:36" s="2" customFormat="1" ht="24" customHeight="1" x14ac:dyDescent="0.25">
      <c r="B29" s="6">
        <v>25</v>
      </c>
      <c r="C29" s="57" t="s">
        <v>117</v>
      </c>
      <c r="D29" s="58" t="s">
        <v>28</v>
      </c>
      <c r="E29" s="59" t="s">
        <v>21</v>
      </c>
      <c r="F29" s="60">
        <v>6</v>
      </c>
      <c r="G29" s="8">
        <f t="shared" si="0"/>
        <v>60</v>
      </c>
      <c r="H29" s="61">
        <v>45</v>
      </c>
      <c r="I29" s="7">
        <f t="shared" si="1"/>
        <v>90</v>
      </c>
      <c r="J29" s="62">
        <v>29</v>
      </c>
      <c r="K29" s="8">
        <f t="shared" si="2"/>
        <v>58</v>
      </c>
      <c r="L29" s="42">
        <v>10</v>
      </c>
      <c r="M29" s="88">
        <f t="shared" si="3"/>
        <v>100</v>
      </c>
      <c r="N29" s="62">
        <v>65</v>
      </c>
      <c r="O29" s="8">
        <f t="shared" si="4"/>
        <v>65</v>
      </c>
      <c r="P29" s="61">
        <v>45</v>
      </c>
      <c r="Q29" s="29">
        <f t="shared" si="5"/>
        <v>135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8</v>
      </c>
      <c r="W29" s="8">
        <f t="shared" si="8"/>
        <v>24</v>
      </c>
      <c r="X29" s="61">
        <v>106</v>
      </c>
      <c r="Y29" s="29">
        <f t="shared" si="9"/>
        <v>106</v>
      </c>
      <c r="Z29" s="62">
        <v>20</v>
      </c>
      <c r="AA29" s="8">
        <f t="shared" si="10"/>
        <v>60</v>
      </c>
      <c r="AB29" s="61">
        <v>4</v>
      </c>
      <c r="AC29" s="7">
        <f t="shared" si="11"/>
        <v>24</v>
      </c>
      <c r="AD29" s="62">
        <v>0</v>
      </c>
      <c r="AE29" s="8">
        <f t="shared" si="12"/>
        <v>0</v>
      </c>
      <c r="AF29" s="60">
        <v>3</v>
      </c>
      <c r="AG29" s="8">
        <f t="shared" si="13"/>
        <v>45</v>
      </c>
      <c r="AH29" s="63">
        <v>4</v>
      </c>
      <c r="AI29" s="35">
        <f t="shared" si="14"/>
        <v>40</v>
      </c>
      <c r="AJ29" s="77">
        <f t="shared" si="15"/>
        <v>867</v>
      </c>
    </row>
    <row r="30" spans="2:36" s="2" customFormat="1" ht="24" customHeight="1" x14ac:dyDescent="0.25">
      <c r="B30" s="6">
        <v>26</v>
      </c>
      <c r="C30" s="57" t="s">
        <v>58</v>
      </c>
      <c r="D30" s="58" t="s">
        <v>28</v>
      </c>
      <c r="E30" s="59" t="s">
        <v>22</v>
      </c>
      <c r="F30" s="60">
        <v>6</v>
      </c>
      <c r="G30" s="8">
        <f t="shared" si="0"/>
        <v>60</v>
      </c>
      <c r="H30" s="61">
        <v>55</v>
      </c>
      <c r="I30" s="7">
        <f t="shared" si="1"/>
        <v>110</v>
      </c>
      <c r="J30" s="62">
        <v>31</v>
      </c>
      <c r="K30" s="8">
        <f t="shared" si="2"/>
        <v>62</v>
      </c>
      <c r="L30" s="42">
        <v>9</v>
      </c>
      <c r="M30" s="88">
        <f t="shared" si="3"/>
        <v>90</v>
      </c>
      <c r="N30" s="62">
        <v>115</v>
      </c>
      <c r="O30" s="8">
        <f t="shared" si="4"/>
        <v>115</v>
      </c>
      <c r="P30" s="61">
        <v>44</v>
      </c>
      <c r="Q30" s="29">
        <f t="shared" si="5"/>
        <v>132</v>
      </c>
      <c r="R30" s="62">
        <v>3</v>
      </c>
      <c r="S30" s="8">
        <f t="shared" si="6"/>
        <v>60</v>
      </c>
      <c r="T30" s="61">
        <v>0</v>
      </c>
      <c r="U30" s="7">
        <f t="shared" si="7"/>
        <v>0</v>
      </c>
      <c r="V30" s="62">
        <v>21</v>
      </c>
      <c r="W30" s="8">
        <f t="shared" si="8"/>
        <v>63</v>
      </c>
      <c r="X30" s="61">
        <v>135</v>
      </c>
      <c r="Y30" s="29">
        <f t="shared" si="9"/>
        <v>135</v>
      </c>
      <c r="Z30" s="62">
        <v>28</v>
      </c>
      <c r="AA30" s="8">
        <f t="shared" si="10"/>
        <v>84</v>
      </c>
      <c r="AB30" s="61">
        <v>15</v>
      </c>
      <c r="AC30" s="7">
        <f t="shared" si="11"/>
        <v>90</v>
      </c>
      <c r="AD30" s="62">
        <v>4</v>
      </c>
      <c r="AE30" s="8">
        <f t="shared" si="12"/>
        <v>48</v>
      </c>
      <c r="AF30" s="60">
        <v>9</v>
      </c>
      <c r="AG30" s="8">
        <f t="shared" si="13"/>
        <v>135</v>
      </c>
      <c r="AH30" s="63">
        <v>7</v>
      </c>
      <c r="AI30" s="35">
        <f t="shared" si="14"/>
        <v>70</v>
      </c>
      <c r="AJ30" s="77">
        <f t="shared" si="15"/>
        <v>1254</v>
      </c>
    </row>
    <row r="31" spans="2:36" s="2" customFormat="1" ht="24" customHeight="1" x14ac:dyDescent="0.25">
      <c r="B31" s="6">
        <v>27</v>
      </c>
      <c r="C31" s="57" t="s">
        <v>149</v>
      </c>
      <c r="D31" s="58" t="s">
        <v>28</v>
      </c>
      <c r="E31" s="59" t="s">
        <v>30</v>
      </c>
      <c r="F31" s="60">
        <v>11</v>
      </c>
      <c r="G31" s="8">
        <f t="shared" si="0"/>
        <v>110</v>
      </c>
      <c r="H31" s="61">
        <v>65</v>
      </c>
      <c r="I31" s="7">
        <f t="shared" si="1"/>
        <v>130</v>
      </c>
      <c r="J31" s="62">
        <v>63</v>
      </c>
      <c r="K31" s="8">
        <f t="shared" si="2"/>
        <v>126</v>
      </c>
      <c r="L31" s="42">
        <v>9</v>
      </c>
      <c r="M31" s="88">
        <f t="shared" si="3"/>
        <v>90</v>
      </c>
      <c r="N31" s="62">
        <v>93</v>
      </c>
      <c r="O31" s="8">
        <f t="shared" si="4"/>
        <v>93</v>
      </c>
      <c r="P31" s="61">
        <v>46</v>
      </c>
      <c r="Q31" s="29">
        <f t="shared" si="5"/>
        <v>138</v>
      </c>
      <c r="R31" s="62">
        <v>2</v>
      </c>
      <c r="S31" s="8">
        <f t="shared" si="6"/>
        <v>40</v>
      </c>
      <c r="T31" s="61">
        <v>0</v>
      </c>
      <c r="U31" s="7">
        <f t="shared" si="7"/>
        <v>0</v>
      </c>
      <c r="V31" s="62">
        <v>26</v>
      </c>
      <c r="W31" s="8">
        <f t="shared" si="8"/>
        <v>78</v>
      </c>
      <c r="X31" s="61">
        <v>117</v>
      </c>
      <c r="Y31" s="29">
        <f t="shared" si="9"/>
        <v>117</v>
      </c>
      <c r="Z31" s="62">
        <v>28</v>
      </c>
      <c r="AA31" s="8">
        <f t="shared" si="10"/>
        <v>84</v>
      </c>
      <c r="AB31" s="61">
        <v>18</v>
      </c>
      <c r="AC31" s="7">
        <f t="shared" si="11"/>
        <v>108</v>
      </c>
      <c r="AD31" s="62">
        <v>2</v>
      </c>
      <c r="AE31" s="8">
        <f t="shared" si="12"/>
        <v>24</v>
      </c>
      <c r="AF31" s="60">
        <v>5</v>
      </c>
      <c r="AG31" s="8">
        <f t="shared" si="13"/>
        <v>75</v>
      </c>
      <c r="AH31" s="63">
        <v>4</v>
      </c>
      <c r="AI31" s="35">
        <f t="shared" si="14"/>
        <v>40</v>
      </c>
      <c r="AJ31" s="77">
        <f t="shared" si="15"/>
        <v>1253</v>
      </c>
    </row>
    <row r="32" spans="2:36" s="2" customFormat="1" ht="24" customHeight="1" x14ac:dyDescent="0.25">
      <c r="B32" s="6">
        <v>28</v>
      </c>
      <c r="C32" s="57" t="s">
        <v>63</v>
      </c>
      <c r="D32" s="58" t="s">
        <v>28</v>
      </c>
      <c r="E32" s="59" t="s">
        <v>22</v>
      </c>
      <c r="F32" s="60">
        <v>10</v>
      </c>
      <c r="G32" s="8">
        <f t="shared" si="0"/>
        <v>100</v>
      </c>
      <c r="H32" s="61">
        <v>54</v>
      </c>
      <c r="I32" s="7">
        <f t="shared" si="1"/>
        <v>108</v>
      </c>
      <c r="J32" s="62">
        <v>11</v>
      </c>
      <c r="K32" s="8">
        <f t="shared" si="2"/>
        <v>22</v>
      </c>
      <c r="L32" s="42">
        <v>9</v>
      </c>
      <c r="M32" s="88">
        <f t="shared" si="3"/>
        <v>90</v>
      </c>
      <c r="N32" s="62">
        <v>64</v>
      </c>
      <c r="O32" s="8">
        <f t="shared" si="4"/>
        <v>64</v>
      </c>
      <c r="P32" s="61">
        <v>44</v>
      </c>
      <c r="Q32" s="29">
        <f t="shared" si="5"/>
        <v>132</v>
      </c>
      <c r="R32" s="62">
        <v>5</v>
      </c>
      <c r="S32" s="8">
        <f t="shared" si="6"/>
        <v>100</v>
      </c>
      <c r="T32" s="61">
        <v>0</v>
      </c>
      <c r="U32" s="7">
        <f t="shared" si="7"/>
        <v>0</v>
      </c>
      <c r="V32" s="62">
        <v>21</v>
      </c>
      <c r="W32" s="8">
        <f t="shared" si="8"/>
        <v>63</v>
      </c>
      <c r="X32" s="61">
        <v>130</v>
      </c>
      <c r="Y32" s="29">
        <f t="shared" si="9"/>
        <v>130</v>
      </c>
      <c r="Z32" s="62">
        <v>29</v>
      </c>
      <c r="AA32" s="8">
        <f t="shared" si="10"/>
        <v>87</v>
      </c>
      <c r="AB32" s="61">
        <v>23</v>
      </c>
      <c r="AC32" s="7">
        <f t="shared" si="11"/>
        <v>138</v>
      </c>
      <c r="AD32" s="62">
        <v>2</v>
      </c>
      <c r="AE32" s="8">
        <f t="shared" si="12"/>
        <v>24</v>
      </c>
      <c r="AF32" s="60">
        <v>5</v>
      </c>
      <c r="AG32" s="8">
        <f t="shared" si="13"/>
        <v>75</v>
      </c>
      <c r="AH32" s="63">
        <v>5</v>
      </c>
      <c r="AI32" s="35">
        <f t="shared" si="14"/>
        <v>50</v>
      </c>
      <c r="AJ32" s="77">
        <f t="shared" si="15"/>
        <v>1183</v>
      </c>
    </row>
    <row r="33" spans="2:36" s="2" customFormat="1" ht="24" customHeight="1" x14ac:dyDescent="0.25">
      <c r="B33" s="6">
        <v>29</v>
      </c>
      <c r="C33" s="57" t="s">
        <v>67</v>
      </c>
      <c r="D33" s="58" t="s">
        <v>28</v>
      </c>
      <c r="E33" s="59" t="s">
        <v>22</v>
      </c>
      <c r="F33" s="60">
        <v>7</v>
      </c>
      <c r="G33" s="8">
        <f t="shared" si="0"/>
        <v>70</v>
      </c>
      <c r="H33" s="61">
        <v>50</v>
      </c>
      <c r="I33" s="7">
        <f t="shared" si="1"/>
        <v>100</v>
      </c>
      <c r="J33" s="62">
        <v>41</v>
      </c>
      <c r="K33" s="8">
        <f t="shared" si="2"/>
        <v>82</v>
      </c>
      <c r="L33" s="42">
        <v>9</v>
      </c>
      <c r="M33" s="88">
        <f t="shared" si="3"/>
        <v>90</v>
      </c>
      <c r="N33" s="62">
        <v>115</v>
      </c>
      <c r="O33" s="8">
        <f t="shared" si="4"/>
        <v>115</v>
      </c>
      <c r="P33" s="61">
        <v>40</v>
      </c>
      <c r="Q33" s="29">
        <f t="shared" si="5"/>
        <v>120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29</v>
      </c>
      <c r="W33" s="8">
        <f t="shared" si="8"/>
        <v>87</v>
      </c>
      <c r="X33" s="61">
        <v>138</v>
      </c>
      <c r="Y33" s="29">
        <f t="shared" si="9"/>
        <v>138</v>
      </c>
      <c r="Z33" s="62">
        <v>30</v>
      </c>
      <c r="AA33" s="8">
        <f t="shared" si="10"/>
        <v>90</v>
      </c>
      <c r="AB33" s="61">
        <v>10</v>
      </c>
      <c r="AC33" s="7">
        <f t="shared" si="11"/>
        <v>60</v>
      </c>
      <c r="AD33" s="62">
        <v>1</v>
      </c>
      <c r="AE33" s="8">
        <f t="shared" si="12"/>
        <v>12</v>
      </c>
      <c r="AF33" s="60">
        <v>2</v>
      </c>
      <c r="AG33" s="8">
        <f t="shared" si="13"/>
        <v>30</v>
      </c>
      <c r="AH33" s="63">
        <v>7</v>
      </c>
      <c r="AI33" s="35">
        <f t="shared" si="14"/>
        <v>70</v>
      </c>
      <c r="AJ33" s="77">
        <f t="shared" si="15"/>
        <v>1104</v>
      </c>
    </row>
    <row r="34" spans="2:36" s="2" customFormat="1" ht="24" customHeight="1" x14ac:dyDescent="0.25">
      <c r="B34" s="6">
        <v>30</v>
      </c>
      <c r="C34" s="57" t="s">
        <v>68</v>
      </c>
      <c r="D34" s="58" t="s">
        <v>28</v>
      </c>
      <c r="E34" s="59" t="s">
        <v>22</v>
      </c>
      <c r="F34" s="60">
        <v>6</v>
      </c>
      <c r="G34" s="8">
        <f t="shared" si="0"/>
        <v>60</v>
      </c>
      <c r="H34" s="61">
        <v>61</v>
      </c>
      <c r="I34" s="7">
        <f t="shared" si="1"/>
        <v>122</v>
      </c>
      <c r="J34" s="62">
        <v>25</v>
      </c>
      <c r="K34" s="8">
        <f t="shared" si="2"/>
        <v>50</v>
      </c>
      <c r="L34" s="42">
        <v>9</v>
      </c>
      <c r="M34" s="88">
        <f t="shared" si="3"/>
        <v>90</v>
      </c>
      <c r="N34" s="62">
        <v>132</v>
      </c>
      <c r="O34" s="8">
        <f t="shared" si="4"/>
        <v>132</v>
      </c>
      <c r="P34" s="61">
        <v>47</v>
      </c>
      <c r="Q34" s="29">
        <f t="shared" si="5"/>
        <v>141</v>
      </c>
      <c r="R34" s="62">
        <v>2</v>
      </c>
      <c r="S34" s="8">
        <f t="shared" si="6"/>
        <v>40</v>
      </c>
      <c r="T34" s="61">
        <v>0</v>
      </c>
      <c r="U34" s="7">
        <f t="shared" si="7"/>
        <v>0</v>
      </c>
      <c r="V34" s="62">
        <v>24</v>
      </c>
      <c r="W34" s="8">
        <f t="shared" si="8"/>
        <v>72</v>
      </c>
      <c r="X34" s="61">
        <v>123</v>
      </c>
      <c r="Y34" s="29">
        <f t="shared" si="9"/>
        <v>123</v>
      </c>
      <c r="Z34" s="62">
        <v>13</v>
      </c>
      <c r="AA34" s="8">
        <f t="shared" si="10"/>
        <v>39</v>
      </c>
      <c r="AB34" s="61">
        <v>18</v>
      </c>
      <c r="AC34" s="7">
        <f t="shared" si="11"/>
        <v>108</v>
      </c>
      <c r="AD34" s="62">
        <v>2</v>
      </c>
      <c r="AE34" s="8">
        <f t="shared" si="12"/>
        <v>24</v>
      </c>
      <c r="AF34" s="60">
        <v>1</v>
      </c>
      <c r="AG34" s="8">
        <f t="shared" si="13"/>
        <v>15</v>
      </c>
      <c r="AH34" s="63">
        <v>5</v>
      </c>
      <c r="AI34" s="35">
        <f t="shared" si="14"/>
        <v>50</v>
      </c>
      <c r="AJ34" s="77">
        <f t="shared" si="15"/>
        <v>1066</v>
      </c>
    </row>
    <row r="35" spans="2:36" s="2" customFormat="1" ht="24" customHeight="1" x14ac:dyDescent="0.25">
      <c r="B35" s="6">
        <v>31</v>
      </c>
      <c r="C35" s="57" t="s">
        <v>96</v>
      </c>
      <c r="D35" s="58" t="s">
        <v>23</v>
      </c>
      <c r="E35" s="59" t="s">
        <v>22</v>
      </c>
      <c r="F35" s="60">
        <v>8</v>
      </c>
      <c r="G35" s="8">
        <f t="shared" si="0"/>
        <v>80</v>
      </c>
      <c r="H35" s="61">
        <v>43</v>
      </c>
      <c r="I35" s="7">
        <f t="shared" si="1"/>
        <v>86</v>
      </c>
      <c r="J35" s="62">
        <v>5</v>
      </c>
      <c r="K35" s="8">
        <f t="shared" si="2"/>
        <v>10</v>
      </c>
      <c r="L35" s="42">
        <v>9</v>
      </c>
      <c r="M35" s="88">
        <f t="shared" si="3"/>
        <v>90</v>
      </c>
      <c r="N35" s="62">
        <v>48</v>
      </c>
      <c r="O35" s="8">
        <f t="shared" si="4"/>
        <v>48</v>
      </c>
      <c r="P35" s="61">
        <v>30</v>
      </c>
      <c r="Q35" s="29">
        <f t="shared" si="5"/>
        <v>90</v>
      </c>
      <c r="R35" s="62">
        <v>1</v>
      </c>
      <c r="S35" s="8">
        <f t="shared" si="6"/>
        <v>20</v>
      </c>
      <c r="T35" s="61">
        <v>0</v>
      </c>
      <c r="U35" s="7">
        <f t="shared" si="7"/>
        <v>0</v>
      </c>
      <c r="V35" s="62">
        <v>8</v>
      </c>
      <c r="W35" s="8">
        <f t="shared" si="8"/>
        <v>24</v>
      </c>
      <c r="X35" s="61">
        <v>65</v>
      </c>
      <c r="Y35" s="29">
        <f t="shared" si="9"/>
        <v>65</v>
      </c>
      <c r="Z35" s="62">
        <v>26</v>
      </c>
      <c r="AA35" s="8">
        <f t="shared" si="10"/>
        <v>78</v>
      </c>
      <c r="AB35" s="61">
        <v>20</v>
      </c>
      <c r="AC35" s="7">
        <f t="shared" si="11"/>
        <v>120</v>
      </c>
      <c r="AD35" s="62">
        <v>2</v>
      </c>
      <c r="AE35" s="8">
        <f t="shared" si="12"/>
        <v>24</v>
      </c>
      <c r="AF35" s="60">
        <v>1</v>
      </c>
      <c r="AG35" s="8">
        <f t="shared" si="13"/>
        <v>15</v>
      </c>
      <c r="AH35" s="63">
        <v>1</v>
      </c>
      <c r="AI35" s="35">
        <f t="shared" si="14"/>
        <v>10</v>
      </c>
      <c r="AJ35" s="77">
        <f t="shared" si="15"/>
        <v>760</v>
      </c>
    </row>
    <row r="36" spans="2:36" s="2" customFormat="1" ht="24" customHeight="1" x14ac:dyDescent="0.25">
      <c r="B36" s="6">
        <v>32</v>
      </c>
      <c r="C36" s="57" t="s">
        <v>78</v>
      </c>
      <c r="D36" s="58" t="s">
        <v>28</v>
      </c>
      <c r="E36" s="59" t="s">
        <v>22</v>
      </c>
      <c r="F36" s="60">
        <v>7</v>
      </c>
      <c r="G36" s="8">
        <f t="shared" si="0"/>
        <v>70</v>
      </c>
      <c r="H36" s="61">
        <v>45</v>
      </c>
      <c r="I36" s="7">
        <f t="shared" si="1"/>
        <v>90</v>
      </c>
      <c r="J36" s="62">
        <v>21</v>
      </c>
      <c r="K36" s="8">
        <f t="shared" si="2"/>
        <v>42</v>
      </c>
      <c r="L36" s="42">
        <v>9</v>
      </c>
      <c r="M36" s="88">
        <f t="shared" si="3"/>
        <v>90</v>
      </c>
      <c r="N36" s="62">
        <v>66</v>
      </c>
      <c r="O36" s="8">
        <f t="shared" si="4"/>
        <v>66</v>
      </c>
      <c r="P36" s="61">
        <v>36</v>
      </c>
      <c r="Q36" s="29">
        <f t="shared" si="5"/>
        <v>108</v>
      </c>
      <c r="R36" s="62">
        <v>0</v>
      </c>
      <c r="S36" s="8">
        <f t="shared" si="6"/>
        <v>0</v>
      </c>
      <c r="T36" s="61">
        <v>0</v>
      </c>
      <c r="U36" s="7">
        <f t="shared" si="7"/>
        <v>0</v>
      </c>
      <c r="V36" s="62">
        <v>26</v>
      </c>
      <c r="W36" s="8">
        <f t="shared" si="8"/>
        <v>78</v>
      </c>
      <c r="X36" s="61">
        <v>0</v>
      </c>
      <c r="Y36" s="29">
        <f t="shared" si="9"/>
        <v>0</v>
      </c>
      <c r="Z36" s="62">
        <v>31</v>
      </c>
      <c r="AA36" s="8">
        <f t="shared" si="10"/>
        <v>93</v>
      </c>
      <c r="AB36" s="61">
        <v>12</v>
      </c>
      <c r="AC36" s="7">
        <f t="shared" si="11"/>
        <v>72</v>
      </c>
      <c r="AD36" s="62">
        <v>1</v>
      </c>
      <c r="AE36" s="8">
        <f t="shared" si="12"/>
        <v>12</v>
      </c>
      <c r="AF36" s="60">
        <v>0</v>
      </c>
      <c r="AG36" s="8">
        <f t="shared" si="13"/>
        <v>0</v>
      </c>
      <c r="AH36" s="63">
        <v>3</v>
      </c>
      <c r="AI36" s="35">
        <f t="shared" si="14"/>
        <v>30</v>
      </c>
      <c r="AJ36" s="77">
        <f t="shared" si="15"/>
        <v>751</v>
      </c>
    </row>
    <row r="37" spans="2:36" s="2" customFormat="1" ht="24" customHeight="1" x14ac:dyDescent="0.25">
      <c r="B37" s="6">
        <v>33</v>
      </c>
      <c r="C37" s="57" t="s">
        <v>80</v>
      </c>
      <c r="D37" s="58" t="s">
        <v>28</v>
      </c>
      <c r="E37" s="59" t="s">
        <v>22</v>
      </c>
      <c r="F37" s="60">
        <v>5</v>
      </c>
      <c r="G37" s="8">
        <f t="shared" ref="G37:G68" si="16">F37*10</f>
        <v>50</v>
      </c>
      <c r="H37" s="61">
        <v>44</v>
      </c>
      <c r="I37" s="7">
        <f t="shared" ref="I37:I68" si="17">H37*2</f>
        <v>88</v>
      </c>
      <c r="J37" s="62">
        <v>9</v>
      </c>
      <c r="K37" s="8">
        <f t="shared" ref="K37:K68" si="18">J37*2</f>
        <v>18</v>
      </c>
      <c r="L37" s="42">
        <v>9</v>
      </c>
      <c r="M37" s="88">
        <f t="shared" ref="M37:M68" si="19">L37*10</f>
        <v>90</v>
      </c>
      <c r="N37" s="62">
        <v>56</v>
      </c>
      <c r="O37" s="8">
        <f t="shared" ref="O37:O68" si="20">N37</f>
        <v>56</v>
      </c>
      <c r="P37" s="61">
        <v>26</v>
      </c>
      <c r="Q37" s="29">
        <f t="shared" ref="Q37:Q68" si="21">P37*3</f>
        <v>78</v>
      </c>
      <c r="R37" s="62">
        <v>3</v>
      </c>
      <c r="S37" s="8">
        <f t="shared" ref="S37:S68" si="22">R37*20</f>
        <v>60</v>
      </c>
      <c r="T37" s="61">
        <v>0</v>
      </c>
      <c r="U37" s="7">
        <f t="shared" ref="U37:U68" si="23">T37*10</f>
        <v>0</v>
      </c>
      <c r="V37" s="62">
        <v>13</v>
      </c>
      <c r="W37" s="8">
        <f t="shared" ref="W37:W68" si="24">V37*3</f>
        <v>39</v>
      </c>
      <c r="X37" s="61">
        <v>80</v>
      </c>
      <c r="Y37" s="29">
        <f t="shared" ref="Y37:Y68" si="25">X37</f>
        <v>80</v>
      </c>
      <c r="Z37" s="62">
        <v>0</v>
      </c>
      <c r="AA37" s="8">
        <f t="shared" ref="AA37:AA68" si="26">Z37*3</f>
        <v>0</v>
      </c>
      <c r="AB37" s="61">
        <v>11</v>
      </c>
      <c r="AC37" s="7">
        <f t="shared" ref="AC37:AC68" si="27">AB37*6</f>
        <v>66</v>
      </c>
      <c r="AD37" s="62">
        <v>0</v>
      </c>
      <c r="AE37" s="8">
        <f t="shared" ref="AE37:AE68" si="28">AD37*12</f>
        <v>0</v>
      </c>
      <c r="AF37" s="60">
        <v>2</v>
      </c>
      <c r="AG37" s="8">
        <f t="shared" si="13"/>
        <v>30</v>
      </c>
      <c r="AH37" s="63">
        <v>7</v>
      </c>
      <c r="AI37" s="35">
        <f t="shared" ref="AI37:AI68" si="29">AH37*10</f>
        <v>70</v>
      </c>
      <c r="AJ37" s="77">
        <f t="shared" ref="AJ37:AJ68" si="30">G37+I37+K37+M37+O37+Q37+S37+U37+W37+Y37+AA37+AC37+AE37+AG37+AI37</f>
        <v>725</v>
      </c>
    </row>
    <row r="38" spans="2:36" s="2" customFormat="1" ht="24" customHeight="1" x14ac:dyDescent="0.25">
      <c r="B38" s="6">
        <v>34</v>
      </c>
      <c r="C38" s="57" t="s">
        <v>45</v>
      </c>
      <c r="D38" s="58" t="s">
        <v>28</v>
      </c>
      <c r="E38" s="59" t="s">
        <v>22</v>
      </c>
      <c r="F38" s="60">
        <v>9</v>
      </c>
      <c r="G38" s="8">
        <f t="shared" si="16"/>
        <v>90</v>
      </c>
      <c r="H38" s="61">
        <v>60</v>
      </c>
      <c r="I38" s="7">
        <f t="shared" si="17"/>
        <v>120</v>
      </c>
      <c r="J38" s="62">
        <v>35</v>
      </c>
      <c r="K38" s="8">
        <f t="shared" si="18"/>
        <v>70</v>
      </c>
      <c r="L38" s="42">
        <v>8</v>
      </c>
      <c r="M38" s="88">
        <f t="shared" si="19"/>
        <v>80</v>
      </c>
      <c r="N38" s="62">
        <v>104</v>
      </c>
      <c r="O38" s="8">
        <f t="shared" si="20"/>
        <v>104</v>
      </c>
      <c r="P38" s="61">
        <v>38</v>
      </c>
      <c r="Q38" s="29">
        <f t="shared" si="21"/>
        <v>114</v>
      </c>
      <c r="R38" s="62">
        <v>4</v>
      </c>
      <c r="S38" s="8">
        <f t="shared" si="22"/>
        <v>80</v>
      </c>
      <c r="T38" s="61">
        <v>0</v>
      </c>
      <c r="U38" s="7">
        <f t="shared" si="23"/>
        <v>0</v>
      </c>
      <c r="V38" s="62">
        <v>47</v>
      </c>
      <c r="W38" s="8">
        <f t="shared" si="24"/>
        <v>141</v>
      </c>
      <c r="X38" s="61">
        <v>117</v>
      </c>
      <c r="Y38" s="29">
        <f t="shared" si="25"/>
        <v>117</v>
      </c>
      <c r="Z38" s="62">
        <v>34</v>
      </c>
      <c r="AA38" s="8">
        <f t="shared" si="26"/>
        <v>102</v>
      </c>
      <c r="AB38" s="61">
        <v>17</v>
      </c>
      <c r="AC38" s="7">
        <f t="shared" si="27"/>
        <v>102</v>
      </c>
      <c r="AD38" s="62">
        <v>5</v>
      </c>
      <c r="AE38" s="8">
        <f t="shared" si="28"/>
        <v>60</v>
      </c>
      <c r="AF38" s="60">
        <v>3</v>
      </c>
      <c r="AG38" s="8">
        <f t="shared" si="13"/>
        <v>45</v>
      </c>
      <c r="AH38" s="63">
        <v>6</v>
      </c>
      <c r="AI38" s="35">
        <f t="shared" si="29"/>
        <v>60</v>
      </c>
      <c r="AJ38" s="77">
        <f t="shared" si="30"/>
        <v>1285</v>
      </c>
    </row>
    <row r="39" spans="2:36" s="2" customFormat="1" ht="24" customHeight="1" x14ac:dyDescent="0.25">
      <c r="B39" s="6">
        <v>35</v>
      </c>
      <c r="C39" s="57" t="s">
        <v>102</v>
      </c>
      <c r="D39" s="58" t="s">
        <v>24</v>
      </c>
      <c r="E39" s="59" t="s">
        <v>22</v>
      </c>
      <c r="F39" s="60">
        <v>10</v>
      </c>
      <c r="G39" s="8">
        <f t="shared" si="16"/>
        <v>100</v>
      </c>
      <c r="H39" s="61">
        <v>62</v>
      </c>
      <c r="I39" s="7">
        <f t="shared" si="17"/>
        <v>124</v>
      </c>
      <c r="J39" s="62">
        <v>57</v>
      </c>
      <c r="K39" s="8">
        <f t="shared" si="18"/>
        <v>114</v>
      </c>
      <c r="L39" s="42">
        <v>8</v>
      </c>
      <c r="M39" s="88">
        <f t="shared" si="19"/>
        <v>80</v>
      </c>
      <c r="N39" s="62">
        <v>93</v>
      </c>
      <c r="O39" s="8">
        <f t="shared" si="20"/>
        <v>93</v>
      </c>
      <c r="P39" s="61">
        <v>53</v>
      </c>
      <c r="Q39" s="29">
        <f t="shared" si="21"/>
        <v>159</v>
      </c>
      <c r="R39" s="62">
        <v>2</v>
      </c>
      <c r="S39" s="8">
        <f t="shared" si="22"/>
        <v>40</v>
      </c>
      <c r="T39" s="61">
        <v>0</v>
      </c>
      <c r="U39" s="7">
        <f t="shared" si="23"/>
        <v>0</v>
      </c>
      <c r="V39" s="62">
        <v>29</v>
      </c>
      <c r="W39" s="8">
        <f t="shared" si="24"/>
        <v>87</v>
      </c>
      <c r="X39" s="61">
        <v>120</v>
      </c>
      <c r="Y39" s="29">
        <f t="shared" si="25"/>
        <v>120</v>
      </c>
      <c r="Z39" s="62">
        <v>17</v>
      </c>
      <c r="AA39" s="8">
        <f t="shared" si="26"/>
        <v>51</v>
      </c>
      <c r="AB39" s="61">
        <v>10</v>
      </c>
      <c r="AC39" s="7">
        <f t="shared" si="27"/>
        <v>60</v>
      </c>
      <c r="AD39" s="62">
        <v>6</v>
      </c>
      <c r="AE39" s="8">
        <f t="shared" si="28"/>
        <v>72</v>
      </c>
      <c r="AF39" s="60">
        <v>3</v>
      </c>
      <c r="AG39" s="8">
        <f t="shared" si="13"/>
        <v>45</v>
      </c>
      <c r="AH39" s="63">
        <v>1</v>
      </c>
      <c r="AI39" s="35">
        <f t="shared" si="29"/>
        <v>10</v>
      </c>
      <c r="AJ39" s="77">
        <f t="shared" si="30"/>
        <v>1155</v>
      </c>
    </row>
    <row r="40" spans="2:36" s="2" customFormat="1" ht="24" customHeight="1" x14ac:dyDescent="0.25">
      <c r="B40" s="6">
        <v>36</v>
      </c>
      <c r="C40" s="57" t="s">
        <v>150</v>
      </c>
      <c r="D40" s="58" t="s">
        <v>28</v>
      </c>
      <c r="E40" s="59" t="s">
        <v>30</v>
      </c>
      <c r="F40" s="60">
        <v>9</v>
      </c>
      <c r="G40" s="8">
        <f t="shared" si="16"/>
        <v>90</v>
      </c>
      <c r="H40" s="61">
        <v>54</v>
      </c>
      <c r="I40" s="7">
        <f t="shared" si="17"/>
        <v>108</v>
      </c>
      <c r="J40" s="62">
        <v>55</v>
      </c>
      <c r="K40" s="8">
        <f t="shared" si="18"/>
        <v>110</v>
      </c>
      <c r="L40" s="42">
        <v>8</v>
      </c>
      <c r="M40" s="88">
        <f t="shared" si="19"/>
        <v>80</v>
      </c>
      <c r="N40" s="62">
        <v>84</v>
      </c>
      <c r="O40" s="8">
        <f t="shared" si="20"/>
        <v>84</v>
      </c>
      <c r="P40" s="61">
        <v>44</v>
      </c>
      <c r="Q40" s="29">
        <f t="shared" si="21"/>
        <v>132</v>
      </c>
      <c r="R40" s="62">
        <v>1</v>
      </c>
      <c r="S40" s="8">
        <f t="shared" si="22"/>
        <v>20</v>
      </c>
      <c r="T40" s="61">
        <v>0</v>
      </c>
      <c r="U40" s="7">
        <f t="shared" si="23"/>
        <v>0</v>
      </c>
      <c r="V40" s="62">
        <v>10</v>
      </c>
      <c r="W40" s="8">
        <f t="shared" si="24"/>
        <v>30</v>
      </c>
      <c r="X40" s="61">
        <v>100</v>
      </c>
      <c r="Y40" s="29">
        <f t="shared" si="25"/>
        <v>100</v>
      </c>
      <c r="Z40" s="62">
        <v>38</v>
      </c>
      <c r="AA40" s="8">
        <f t="shared" si="26"/>
        <v>114</v>
      </c>
      <c r="AB40" s="61">
        <v>17</v>
      </c>
      <c r="AC40" s="7">
        <f t="shared" si="27"/>
        <v>102</v>
      </c>
      <c r="AD40" s="62">
        <v>2</v>
      </c>
      <c r="AE40" s="8">
        <f t="shared" si="28"/>
        <v>24</v>
      </c>
      <c r="AF40" s="60">
        <v>5</v>
      </c>
      <c r="AG40" s="8">
        <f t="shared" si="13"/>
        <v>75</v>
      </c>
      <c r="AH40" s="63">
        <v>8</v>
      </c>
      <c r="AI40" s="35">
        <f t="shared" si="29"/>
        <v>80</v>
      </c>
      <c r="AJ40" s="77">
        <f t="shared" si="30"/>
        <v>1149</v>
      </c>
    </row>
    <row r="41" spans="2:36" s="2" customFormat="1" ht="24" customHeight="1" x14ac:dyDescent="0.25">
      <c r="B41" s="6">
        <v>37</v>
      </c>
      <c r="C41" s="57" t="s">
        <v>69</v>
      </c>
      <c r="D41" s="58" t="s">
        <v>28</v>
      </c>
      <c r="E41" s="59" t="s">
        <v>22</v>
      </c>
      <c r="F41" s="60">
        <v>5</v>
      </c>
      <c r="G41" s="8">
        <f t="shared" si="16"/>
        <v>50</v>
      </c>
      <c r="H41" s="61">
        <v>74</v>
      </c>
      <c r="I41" s="7">
        <f t="shared" si="17"/>
        <v>148</v>
      </c>
      <c r="J41" s="62">
        <v>36</v>
      </c>
      <c r="K41" s="8">
        <f t="shared" si="18"/>
        <v>72</v>
      </c>
      <c r="L41" s="42">
        <v>8</v>
      </c>
      <c r="M41" s="88">
        <f t="shared" si="19"/>
        <v>80</v>
      </c>
      <c r="N41" s="62">
        <v>78</v>
      </c>
      <c r="O41" s="8">
        <f t="shared" si="20"/>
        <v>78</v>
      </c>
      <c r="P41" s="61">
        <v>41</v>
      </c>
      <c r="Q41" s="29">
        <f t="shared" si="21"/>
        <v>123</v>
      </c>
      <c r="R41" s="62">
        <v>3</v>
      </c>
      <c r="S41" s="8">
        <f t="shared" si="22"/>
        <v>60</v>
      </c>
      <c r="T41" s="61">
        <v>0</v>
      </c>
      <c r="U41" s="7">
        <f t="shared" si="23"/>
        <v>0</v>
      </c>
      <c r="V41" s="62">
        <v>34</v>
      </c>
      <c r="W41" s="8">
        <f t="shared" si="24"/>
        <v>102</v>
      </c>
      <c r="X41" s="61">
        <v>0</v>
      </c>
      <c r="Y41" s="29">
        <f t="shared" si="25"/>
        <v>0</v>
      </c>
      <c r="Z41" s="62">
        <v>39</v>
      </c>
      <c r="AA41" s="8">
        <f t="shared" si="26"/>
        <v>117</v>
      </c>
      <c r="AB41" s="61">
        <v>14</v>
      </c>
      <c r="AC41" s="7">
        <f t="shared" si="27"/>
        <v>84</v>
      </c>
      <c r="AD41" s="62">
        <v>1</v>
      </c>
      <c r="AE41" s="8">
        <f t="shared" si="28"/>
        <v>12</v>
      </c>
      <c r="AF41" s="60">
        <v>5</v>
      </c>
      <c r="AG41" s="8">
        <f t="shared" si="13"/>
        <v>75</v>
      </c>
      <c r="AH41" s="63">
        <v>6</v>
      </c>
      <c r="AI41" s="35">
        <f t="shared" si="29"/>
        <v>60</v>
      </c>
      <c r="AJ41" s="77">
        <f t="shared" si="30"/>
        <v>1061</v>
      </c>
    </row>
    <row r="42" spans="2:36" s="2" customFormat="1" ht="24" customHeight="1" x14ac:dyDescent="0.25">
      <c r="B42" s="6">
        <v>38</v>
      </c>
      <c r="C42" s="57" t="s">
        <v>91</v>
      </c>
      <c r="D42" s="58" t="s">
        <v>23</v>
      </c>
      <c r="E42" s="59" t="s">
        <v>22</v>
      </c>
      <c r="F42" s="60">
        <v>7</v>
      </c>
      <c r="G42" s="8">
        <f t="shared" si="16"/>
        <v>70</v>
      </c>
      <c r="H42" s="61">
        <v>45</v>
      </c>
      <c r="I42" s="7">
        <f t="shared" si="17"/>
        <v>90</v>
      </c>
      <c r="J42" s="62">
        <v>14</v>
      </c>
      <c r="K42" s="8">
        <f t="shared" si="18"/>
        <v>28</v>
      </c>
      <c r="L42" s="42">
        <v>8</v>
      </c>
      <c r="M42" s="88">
        <f t="shared" si="19"/>
        <v>80</v>
      </c>
      <c r="N42" s="62">
        <v>35</v>
      </c>
      <c r="O42" s="8">
        <f t="shared" si="20"/>
        <v>35</v>
      </c>
      <c r="P42" s="61">
        <v>51</v>
      </c>
      <c r="Q42" s="29">
        <f t="shared" si="21"/>
        <v>153</v>
      </c>
      <c r="R42" s="62">
        <v>3</v>
      </c>
      <c r="S42" s="8">
        <f t="shared" si="22"/>
        <v>60</v>
      </c>
      <c r="T42" s="61">
        <v>0</v>
      </c>
      <c r="U42" s="7">
        <f t="shared" si="23"/>
        <v>0</v>
      </c>
      <c r="V42" s="62">
        <v>23</v>
      </c>
      <c r="W42" s="8">
        <f t="shared" si="24"/>
        <v>69</v>
      </c>
      <c r="X42" s="61">
        <v>122</v>
      </c>
      <c r="Y42" s="29">
        <f t="shared" si="25"/>
        <v>122</v>
      </c>
      <c r="Z42" s="62">
        <v>34</v>
      </c>
      <c r="AA42" s="8">
        <f t="shared" si="26"/>
        <v>102</v>
      </c>
      <c r="AB42" s="61">
        <v>22</v>
      </c>
      <c r="AC42" s="7">
        <f t="shared" si="27"/>
        <v>132</v>
      </c>
      <c r="AD42" s="62">
        <v>1</v>
      </c>
      <c r="AE42" s="8">
        <f t="shared" si="28"/>
        <v>12</v>
      </c>
      <c r="AF42" s="60">
        <v>2</v>
      </c>
      <c r="AG42" s="8">
        <f t="shared" si="13"/>
        <v>30</v>
      </c>
      <c r="AH42" s="63">
        <v>5</v>
      </c>
      <c r="AI42" s="35">
        <f t="shared" si="29"/>
        <v>50</v>
      </c>
      <c r="AJ42" s="77">
        <f t="shared" si="30"/>
        <v>1033</v>
      </c>
    </row>
    <row r="43" spans="2:36" s="2" customFormat="1" ht="24" customHeight="1" x14ac:dyDescent="0.25">
      <c r="B43" s="6">
        <v>39</v>
      </c>
      <c r="C43" s="57" t="s">
        <v>152</v>
      </c>
      <c r="D43" s="58" t="s">
        <v>28</v>
      </c>
      <c r="E43" s="59" t="s">
        <v>30</v>
      </c>
      <c r="F43" s="60">
        <v>8</v>
      </c>
      <c r="G43" s="8">
        <f t="shared" si="16"/>
        <v>80</v>
      </c>
      <c r="H43" s="61">
        <v>36</v>
      </c>
      <c r="I43" s="7">
        <f t="shared" si="17"/>
        <v>72</v>
      </c>
      <c r="J43" s="62">
        <v>28</v>
      </c>
      <c r="K43" s="8">
        <f t="shared" si="18"/>
        <v>56</v>
      </c>
      <c r="L43" s="42">
        <v>8</v>
      </c>
      <c r="M43" s="88">
        <f t="shared" si="19"/>
        <v>80</v>
      </c>
      <c r="N43" s="62">
        <v>63</v>
      </c>
      <c r="O43" s="8">
        <f t="shared" si="20"/>
        <v>63</v>
      </c>
      <c r="P43" s="61">
        <v>56</v>
      </c>
      <c r="Q43" s="29">
        <f t="shared" si="21"/>
        <v>168</v>
      </c>
      <c r="R43" s="62">
        <v>0</v>
      </c>
      <c r="S43" s="8">
        <f t="shared" si="22"/>
        <v>0</v>
      </c>
      <c r="T43" s="61">
        <v>0</v>
      </c>
      <c r="U43" s="7">
        <f t="shared" si="23"/>
        <v>0</v>
      </c>
      <c r="V43" s="62">
        <v>26</v>
      </c>
      <c r="W43" s="8">
        <f t="shared" si="24"/>
        <v>78</v>
      </c>
      <c r="X43" s="61">
        <v>116</v>
      </c>
      <c r="Y43" s="29">
        <f t="shared" si="25"/>
        <v>116</v>
      </c>
      <c r="Z43" s="62">
        <v>32</v>
      </c>
      <c r="AA43" s="8">
        <f t="shared" si="26"/>
        <v>96</v>
      </c>
      <c r="AB43" s="61">
        <v>16</v>
      </c>
      <c r="AC43" s="7">
        <f t="shared" si="27"/>
        <v>96</v>
      </c>
      <c r="AD43" s="62">
        <v>2</v>
      </c>
      <c r="AE43" s="8">
        <f t="shared" si="28"/>
        <v>24</v>
      </c>
      <c r="AF43" s="60">
        <v>0</v>
      </c>
      <c r="AG43" s="8">
        <v>0</v>
      </c>
      <c r="AH43" s="63">
        <v>7</v>
      </c>
      <c r="AI43" s="35">
        <f t="shared" si="29"/>
        <v>70</v>
      </c>
      <c r="AJ43" s="77">
        <f t="shared" si="30"/>
        <v>999</v>
      </c>
    </row>
    <row r="44" spans="2:36" s="2" customFormat="1" ht="24" customHeight="1" x14ac:dyDescent="0.25">
      <c r="B44" s="6">
        <v>40</v>
      </c>
      <c r="C44" s="57" t="s">
        <v>139</v>
      </c>
      <c r="D44" s="58" t="s">
        <v>28</v>
      </c>
      <c r="E44" s="59" t="s">
        <v>31</v>
      </c>
      <c r="F44" s="60">
        <v>6</v>
      </c>
      <c r="G44" s="8">
        <f t="shared" si="16"/>
        <v>60</v>
      </c>
      <c r="H44" s="61">
        <v>51</v>
      </c>
      <c r="I44" s="7">
        <f t="shared" si="17"/>
        <v>102</v>
      </c>
      <c r="J44" s="62">
        <v>21</v>
      </c>
      <c r="K44" s="8">
        <f t="shared" si="18"/>
        <v>42</v>
      </c>
      <c r="L44" s="42">
        <v>8</v>
      </c>
      <c r="M44" s="88">
        <f t="shared" si="19"/>
        <v>80</v>
      </c>
      <c r="N44" s="62">
        <v>85</v>
      </c>
      <c r="O44" s="8">
        <f t="shared" si="20"/>
        <v>85</v>
      </c>
      <c r="P44" s="61">
        <v>49</v>
      </c>
      <c r="Q44" s="29">
        <f t="shared" si="21"/>
        <v>147</v>
      </c>
      <c r="R44" s="62">
        <v>2</v>
      </c>
      <c r="S44" s="8">
        <f t="shared" si="22"/>
        <v>40</v>
      </c>
      <c r="T44" s="61">
        <v>0</v>
      </c>
      <c r="U44" s="7">
        <f t="shared" si="23"/>
        <v>0</v>
      </c>
      <c r="V44" s="62">
        <v>18</v>
      </c>
      <c r="W44" s="8">
        <f t="shared" si="24"/>
        <v>54</v>
      </c>
      <c r="X44" s="61">
        <v>109</v>
      </c>
      <c r="Y44" s="29">
        <f t="shared" si="25"/>
        <v>109</v>
      </c>
      <c r="Z44" s="62">
        <v>16</v>
      </c>
      <c r="AA44" s="8">
        <f t="shared" si="26"/>
        <v>48</v>
      </c>
      <c r="AB44" s="61">
        <v>15</v>
      </c>
      <c r="AC44" s="7">
        <f t="shared" si="27"/>
        <v>90</v>
      </c>
      <c r="AD44" s="62">
        <v>3</v>
      </c>
      <c r="AE44" s="8">
        <f t="shared" si="28"/>
        <v>36</v>
      </c>
      <c r="AF44" s="60">
        <v>1</v>
      </c>
      <c r="AG44" s="8">
        <f t="shared" ref="AG44:AG75" si="31">AF44*15</f>
        <v>15</v>
      </c>
      <c r="AH44" s="63">
        <v>5</v>
      </c>
      <c r="AI44" s="35">
        <f t="shared" si="29"/>
        <v>50</v>
      </c>
      <c r="AJ44" s="77">
        <f t="shared" si="30"/>
        <v>958</v>
      </c>
    </row>
    <row r="45" spans="2:36" s="2" customFormat="1" ht="24" customHeight="1" x14ac:dyDescent="0.25">
      <c r="B45" s="6">
        <v>41</v>
      </c>
      <c r="C45" s="57" t="s">
        <v>119</v>
      </c>
      <c r="D45" s="58" t="s">
        <v>28</v>
      </c>
      <c r="E45" s="59" t="s">
        <v>21</v>
      </c>
      <c r="F45" s="60">
        <v>6</v>
      </c>
      <c r="G45" s="8">
        <f t="shared" si="16"/>
        <v>60</v>
      </c>
      <c r="H45" s="61">
        <v>44</v>
      </c>
      <c r="I45" s="7">
        <f t="shared" si="17"/>
        <v>88</v>
      </c>
      <c r="J45" s="62">
        <v>39</v>
      </c>
      <c r="K45" s="8">
        <f t="shared" si="18"/>
        <v>78</v>
      </c>
      <c r="L45" s="42">
        <v>8</v>
      </c>
      <c r="M45" s="88">
        <f t="shared" si="19"/>
        <v>80</v>
      </c>
      <c r="N45" s="62">
        <v>66</v>
      </c>
      <c r="O45" s="8">
        <f t="shared" si="20"/>
        <v>66</v>
      </c>
      <c r="P45" s="61">
        <v>29</v>
      </c>
      <c r="Q45" s="29">
        <f t="shared" si="21"/>
        <v>87</v>
      </c>
      <c r="R45" s="62">
        <v>1</v>
      </c>
      <c r="S45" s="8">
        <f t="shared" si="22"/>
        <v>20</v>
      </c>
      <c r="T45" s="61">
        <v>0</v>
      </c>
      <c r="U45" s="7">
        <f t="shared" si="23"/>
        <v>0</v>
      </c>
      <c r="V45" s="62">
        <v>18</v>
      </c>
      <c r="W45" s="8">
        <f t="shared" si="24"/>
        <v>54</v>
      </c>
      <c r="X45" s="61">
        <v>106</v>
      </c>
      <c r="Y45" s="29">
        <f t="shared" si="25"/>
        <v>106</v>
      </c>
      <c r="Z45" s="62">
        <v>29</v>
      </c>
      <c r="AA45" s="8">
        <f t="shared" si="26"/>
        <v>87</v>
      </c>
      <c r="AB45" s="61">
        <v>8</v>
      </c>
      <c r="AC45" s="7">
        <f t="shared" si="27"/>
        <v>48</v>
      </c>
      <c r="AD45" s="62">
        <v>1</v>
      </c>
      <c r="AE45" s="8">
        <f t="shared" si="28"/>
        <v>12</v>
      </c>
      <c r="AF45" s="60">
        <v>2</v>
      </c>
      <c r="AG45" s="8">
        <f t="shared" si="31"/>
        <v>30</v>
      </c>
      <c r="AH45" s="63">
        <v>4</v>
      </c>
      <c r="AI45" s="35">
        <f t="shared" si="29"/>
        <v>40</v>
      </c>
      <c r="AJ45" s="77">
        <f t="shared" si="30"/>
        <v>856</v>
      </c>
    </row>
    <row r="46" spans="2:36" s="2" customFormat="1" ht="24" customHeight="1" x14ac:dyDescent="0.25">
      <c r="B46" s="6">
        <v>42</v>
      </c>
      <c r="C46" s="57" t="s">
        <v>94</v>
      </c>
      <c r="D46" s="58" t="s">
        <v>23</v>
      </c>
      <c r="E46" s="59" t="s">
        <v>22</v>
      </c>
      <c r="F46" s="60">
        <v>5</v>
      </c>
      <c r="G46" s="8">
        <f t="shared" si="16"/>
        <v>50</v>
      </c>
      <c r="H46" s="61">
        <v>62</v>
      </c>
      <c r="I46" s="7">
        <f t="shared" si="17"/>
        <v>124</v>
      </c>
      <c r="J46" s="62">
        <v>23</v>
      </c>
      <c r="K46" s="8">
        <f t="shared" si="18"/>
        <v>46</v>
      </c>
      <c r="L46" s="42">
        <v>8</v>
      </c>
      <c r="M46" s="88">
        <f t="shared" si="19"/>
        <v>80</v>
      </c>
      <c r="N46" s="62">
        <v>102</v>
      </c>
      <c r="O46" s="8">
        <f t="shared" si="20"/>
        <v>102</v>
      </c>
      <c r="P46" s="61">
        <v>36</v>
      </c>
      <c r="Q46" s="29">
        <f t="shared" si="21"/>
        <v>108</v>
      </c>
      <c r="R46" s="62">
        <v>0</v>
      </c>
      <c r="S46" s="8">
        <f t="shared" si="22"/>
        <v>0</v>
      </c>
      <c r="T46" s="61">
        <v>0</v>
      </c>
      <c r="U46" s="7">
        <f t="shared" si="23"/>
        <v>0</v>
      </c>
      <c r="V46" s="62">
        <v>13</v>
      </c>
      <c r="W46" s="8">
        <f t="shared" si="24"/>
        <v>39</v>
      </c>
      <c r="X46" s="61">
        <v>114</v>
      </c>
      <c r="Y46" s="29">
        <f t="shared" si="25"/>
        <v>114</v>
      </c>
      <c r="Z46" s="62">
        <v>18</v>
      </c>
      <c r="AA46" s="8">
        <f t="shared" si="26"/>
        <v>54</v>
      </c>
      <c r="AB46" s="61">
        <v>7</v>
      </c>
      <c r="AC46" s="7">
        <f t="shared" si="27"/>
        <v>42</v>
      </c>
      <c r="AD46" s="62">
        <v>0</v>
      </c>
      <c r="AE46" s="8">
        <f t="shared" si="28"/>
        <v>0</v>
      </c>
      <c r="AF46" s="60">
        <v>2</v>
      </c>
      <c r="AG46" s="8">
        <f t="shared" si="31"/>
        <v>30</v>
      </c>
      <c r="AH46" s="63">
        <v>0</v>
      </c>
      <c r="AI46" s="35">
        <f t="shared" si="29"/>
        <v>0</v>
      </c>
      <c r="AJ46" s="77">
        <f t="shared" si="30"/>
        <v>789</v>
      </c>
    </row>
    <row r="47" spans="2:36" s="2" customFormat="1" ht="24" customHeight="1" x14ac:dyDescent="0.25">
      <c r="B47" s="6">
        <v>43</v>
      </c>
      <c r="C47" s="57" t="s">
        <v>106</v>
      </c>
      <c r="D47" s="58" t="s">
        <v>24</v>
      </c>
      <c r="E47" s="59" t="s">
        <v>22</v>
      </c>
      <c r="F47" s="60">
        <v>2</v>
      </c>
      <c r="G47" s="8">
        <f t="shared" si="16"/>
        <v>20</v>
      </c>
      <c r="H47" s="61">
        <v>37</v>
      </c>
      <c r="I47" s="7">
        <f t="shared" si="17"/>
        <v>74</v>
      </c>
      <c r="J47" s="62">
        <v>29</v>
      </c>
      <c r="K47" s="8">
        <f t="shared" si="18"/>
        <v>58</v>
      </c>
      <c r="L47" s="42">
        <v>8</v>
      </c>
      <c r="M47" s="88">
        <f t="shared" si="19"/>
        <v>80</v>
      </c>
      <c r="N47" s="62">
        <v>77</v>
      </c>
      <c r="O47" s="8">
        <f t="shared" si="20"/>
        <v>77</v>
      </c>
      <c r="P47" s="61">
        <v>42</v>
      </c>
      <c r="Q47" s="29">
        <f t="shared" si="21"/>
        <v>126</v>
      </c>
      <c r="R47" s="62">
        <v>0</v>
      </c>
      <c r="S47" s="8">
        <f t="shared" si="22"/>
        <v>0</v>
      </c>
      <c r="T47" s="61">
        <v>0</v>
      </c>
      <c r="U47" s="7">
        <f t="shared" si="23"/>
        <v>0</v>
      </c>
      <c r="V47" s="62">
        <v>18</v>
      </c>
      <c r="W47" s="8">
        <f t="shared" si="24"/>
        <v>54</v>
      </c>
      <c r="X47" s="61">
        <v>91</v>
      </c>
      <c r="Y47" s="29">
        <f t="shared" si="25"/>
        <v>91</v>
      </c>
      <c r="Z47" s="62">
        <v>29</v>
      </c>
      <c r="AA47" s="8">
        <f t="shared" si="26"/>
        <v>87</v>
      </c>
      <c r="AB47" s="61">
        <v>12</v>
      </c>
      <c r="AC47" s="7">
        <f t="shared" si="27"/>
        <v>72</v>
      </c>
      <c r="AD47" s="62">
        <v>2</v>
      </c>
      <c r="AE47" s="8">
        <f t="shared" si="28"/>
        <v>24</v>
      </c>
      <c r="AF47" s="60">
        <v>1</v>
      </c>
      <c r="AG47" s="8">
        <f t="shared" si="31"/>
        <v>15</v>
      </c>
      <c r="AH47" s="63">
        <v>1</v>
      </c>
      <c r="AI47" s="35">
        <f t="shared" si="29"/>
        <v>10</v>
      </c>
      <c r="AJ47" s="77">
        <f t="shared" si="30"/>
        <v>788</v>
      </c>
    </row>
    <row r="48" spans="2:36" s="2" customFormat="1" ht="24" customHeight="1" x14ac:dyDescent="0.25">
      <c r="B48" s="6">
        <v>44</v>
      </c>
      <c r="C48" s="57" t="s">
        <v>82</v>
      </c>
      <c r="D48" s="58" t="s">
        <v>28</v>
      </c>
      <c r="E48" s="59" t="s">
        <v>22</v>
      </c>
      <c r="F48" s="60">
        <v>3</v>
      </c>
      <c r="G48" s="8">
        <f t="shared" si="16"/>
        <v>30</v>
      </c>
      <c r="H48" s="61">
        <v>33</v>
      </c>
      <c r="I48" s="7">
        <f t="shared" si="17"/>
        <v>66</v>
      </c>
      <c r="J48" s="62">
        <v>19</v>
      </c>
      <c r="K48" s="8">
        <f t="shared" si="18"/>
        <v>38</v>
      </c>
      <c r="L48" s="42">
        <v>8</v>
      </c>
      <c r="M48" s="88">
        <f t="shared" si="19"/>
        <v>80</v>
      </c>
      <c r="N48" s="62">
        <v>76</v>
      </c>
      <c r="O48" s="8">
        <f t="shared" si="20"/>
        <v>76</v>
      </c>
      <c r="P48" s="61">
        <v>45</v>
      </c>
      <c r="Q48" s="29">
        <f t="shared" si="21"/>
        <v>135</v>
      </c>
      <c r="R48" s="62">
        <v>2</v>
      </c>
      <c r="S48" s="8">
        <f t="shared" si="22"/>
        <v>40</v>
      </c>
      <c r="T48" s="61">
        <v>0</v>
      </c>
      <c r="U48" s="7">
        <f t="shared" si="23"/>
        <v>0</v>
      </c>
      <c r="V48" s="62">
        <v>13</v>
      </c>
      <c r="W48" s="8">
        <f t="shared" si="24"/>
        <v>39</v>
      </c>
      <c r="X48" s="61">
        <v>94</v>
      </c>
      <c r="Y48" s="29">
        <f t="shared" si="25"/>
        <v>94</v>
      </c>
      <c r="Z48" s="62">
        <v>10</v>
      </c>
      <c r="AA48" s="8">
        <f t="shared" si="26"/>
        <v>30</v>
      </c>
      <c r="AB48" s="61">
        <v>4</v>
      </c>
      <c r="AC48" s="7">
        <f t="shared" si="27"/>
        <v>24</v>
      </c>
      <c r="AD48" s="62">
        <v>1</v>
      </c>
      <c r="AE48" s="8">
        <f t="shared" si="28"/>
        <v>12</v>
      </c>
      <c r="AF48" s="60">
        <v>2</v>
      </c>
      <c r="AG48" s="8">
        <f t="shared" si="31"/>
        <v>30</v>
      </c>
      <c r="AH48" s="63">
        <v>0</v>
      </c>
      <c r="AI48" s="35">
        <f t="shared" si="29"/>
        <v>0</v>
      </c>
      <c r="AJ48" s="77">
        <f t="shared" si="30"/>
        <v>694</v>
      </c>
    </row>
    <row r="49" spans="2:36" s="2" customFormat="1" ht="24" customHeight="1" x14ac:dyDescent="0.25">
      <c r="B49" s="6">
        <v>45</v>
      </c>
      <c r="C49" s="57" t="s">
        <v>125</v>
      </c>
      <c r="D49" s="58" t="s">
        <v>28</v>
      </c>
      <c r="E49" s="59" t="s">
        <v>21</v>
      </c>
      <c r="F49" s="60">
        <v>4</v>
      </c>
      <c r="G49" s="8">
        <f t="shared" si="16"/>
        <v>40</v>
      </c>
      <c r="H49" s="61">
        <v>37</v>
      </c>
      <c r="I49" s="7">
        <f t="shared" si="17"/>
        <v>74</v>
      </c>
      <c r="J49" s="62">
        <v>11</v>
      </c>
      <c r="K49" s="8">
        <f t="shared" si="18"/>
        <v>22</v>
      </c>
      <c r="L49" s="42">
        <v>8</v>
      </c>
      <c r="M49" s="88">
        <f t="shared" si="19"/>
        <v>80</v>
      </c>
      <c r="N49" s="62">
        <v>60</v>
      </c>
      <c r="O49" s="8">
        <f t="shared" si="20"/>
        <v>60</v>
      </c>
      <c r="P49" s="61">
        <v>30</v>
      </c>
      <c r="Q49" s="29">
        <f t="shared" si="21"/>
        <v>90</v>
      </c>
      <c r="R49" s="62">
        <v>0</v>
      </c>
      <c r="S49" s="8">
        <f t="shared" si="22"/>
        <v>0</v>
      </c>
      <c r="T49" s="61">
        <v>0</v>
      </c>
      <c r="U49" s="7">
        <f t="shared" si="23"/>
        <v>0</v>
      </c>
      <c r="V49" s="62">
        <v>31</v>
      </c>
      <c r="W49" s="8">
        <f t="shared" si="24"/>
        <v>93</v>
      </c>
      <c r="X49" s="61">
        <v>94</v>
      </c>
      <c r="Y49" s="29">
        <f t="shared" si="25"/>
        <v>94</v>
      </c>
      <c r="Z49" s="62">
        <v>26</v>
      </c>
      <c r="AA49" s="8">
        <f t="shared" si="26"/>
        <v>78</v>
      </c>
      <c r="AB49" s="61">
        <v>6</v>
      </c>
      <c r="AC49" s="7">
        <f t="shared" si="27"/>
        <v>36</v>
      </c>
      <c r="AD49" s="62">
        <v>0</v>
      </c>
      <c r="AE49" s="8">
        <f t="shared" si="28"/>
        <v>0</v>
      </c>
      <c r="AF49" s="60">
        <v>0</v>
      </c>
      <c r="AG49" s="8">
        <f t="shared" si="31"/>
        <v>0</v>
      </c>
      <c r="AH49" s="63">
        <v>0</v>
      </c>
      <c r="AI49" s="35">
        <f t="shared" si="29"/>
        <v>0</v>
      </c>
      <c r="AJ49" s="77">
        <f t="shared" si="30"/>
        <v>667</v>
      </c>
    </row>
    <row r="50" spans="2:36" s="2" customFormat="1" ht="24" customHeight="1" x14ac:dyDescent="0.25">
      <c r="B50" s="6">
        <v>46</v>
      </c>
      <c r="C50" s="57" t="s">
        <v>173</v>
      </c>
      <c r="D50" s="58" t="s">
        <v>28</v>
      </c>
      <c r="E50" s="59" t="s">
        <v>48</v>
      </c>
      <c r="F50" s="60">
        <v>7</v>
      </c>
      <c r="G50" s="8">
        <f t="shared" si="16"/>
        <v>70</v>
      </c>
      <c r="H50" s="61">
        <v>52</v>
      </c>
      <c r="I50" s="7">
        <f t="shared" si="17"/>
        <v>104</v>
      </c>
      <c r="J50" s="62">
        <v>0</v>
      </c>
      <c r="K50" s="8">
        <f t="shared" si="18"/>
        <v>0</v>
      </c>
      <c r="L50" s="42">
        <v>8</v>
      </c>
      <c r="M50" s="88">
        <f t="shared" si="19"/>
        <v>80</v>
      </c>
      <c r="N50" s="62">
        <v>89</v>
      </c>
      <c r="O50" s="8">
        <f t="shared" si="20"/>
        <v>89</v>
      </c>
      <c r="P50" s="61">
        <v>0</v>
      </c>
      <c r="Q50" s="29">
        <f t="shared" si="21"/>
        <v>0</v>
      </c>
      <c r="R50" s="62">
        <v>1</v>
      </c>
      <c r="S50" s="8">
        <f t="shared" si="22"/>
        <v>20</v>
      </c>
      <c r="T50" s="61">
        <v>0</v>
      </c>
      <c r="U50" s="7">
        <f t="shared" si="23"/>
        <v>0</v>
      </c>
      <c r="V50" s="62">
        <v>0</v>
      </c>
      <c r="W50" s="8">
        <f t="shared" si="24"/>
        <v>0</v>
      </c>
      <c r="X50" s="61">
        <v>123</v>
      </c>
      <c r="Y50" s="29">
        <f t="shared" si="25"/>
        <v>123</v>
      </c>
      <c r="Z50" s="62">
        <v>10</v>
      </c>
      <c r="AA50" s="8">
        <f t="shared" si="26"/>
        <v>30</v>
      </c>
      <c r="AB50" s="61">
        <v>0</v>
      </c>
      <c r="AC50" s="7">
        <f t="shared" si="27"/>
        <v>0</v>
      </c>
      <c r="AD50" s="62">
        <v>2</v>
      </c>
      <c r="AE50" s="8">
        <f t="shared" si="28"/>
        <v>24</v>
      </c>
      <c r="AF50" s="60">
        <v>0</v>
      </c>
      <c r="AG50" s="8">
        <f t="shared" si="31"/>
        <v>0</v>
      </c>
      <c r="AH50" s="63">
        <v>4</v>
      </c>
      <c r="AI50" s="35">
        <f t="shared" si="29"/>
        <v>40</v>
      </c>
      <c r="AJ50" s="77">
        <f t="shared" si="30"/>
        <v>580</v>
      </c>
    </row>
    <row r="51" spans="2:36" s="2" customFormat="1" ht="24" customHeight="1" x14ac:dyDescent="0.25">
      <c r="B51" s="6">
        <v>47</v>
      </c>
      <c r="C51" s="57" t="s">
        <v>89</v>
      </c>
      <c r="D51" s="58" t="s">
        <v>23</v>
      </c>
      <c r="E51" s="59" t="s">
        <v>22</v>
      </c>
      <c r="F51" s="60">
        <v>14</v>
      </c>
      <c r="G51" s="8">
        <f t="shared" si="16"/>
        <v>140</v>
      </c>
      <c r="H51" s="61">
        <v>49</v>
      </c>
      <c r="I51" s="7">
        <f t="shared" si="17"/>
        <v>98</v>
      </c>
      <c r="J51" s="62">
        <v>45</v>
      </c>
      <c r="K51" s="8">
        <f t="shared" si="18"/>
        <v>90</v>
      </c>
      <c r="L51" s="42">
        <v>7</v>
      </c>
      <c r="M51" s="88">
        <f t="shared" si="19"/>
        <v>70</v>
      </c>
      <c r="N51" s="62">
        <v>108</v>
      </c>
      <c r="O51" s="8">
        <f t="shared" si="20"/>
        <v>108</v>
      </c>
      <c r="P51" s="61">
        <v>43</v>
      </c>
      <c r="Q51" s="29">
        <f t="shared" si="21"/>
        <v>129</v>
      </c>
      <c r="R51" s="62">
        <v>4</v>
      </c>
      <c r="S51" s="8">
        <f t="shared" si="22"/>
        <v>80</v>
      </c>
      <c r="T51" s="61">
        <v>0</v>
      </c>
      <c r="U51" s="7">
        <f t="shared" si="23"/>
        <v>0</v>
      </c>
      <c r="V51" s="62">
        <v>24</v>
      </c>
      <c r="W51" s="8">
        <f t="shared" si="24"/>
        <v>72</v>
      </c>
      <c r="X51" s="61">
        <v>121</v>
      </c>
      <c r="Y51" s="29">
        <f t="shared" si="25"/>
        <v>121</v>
      </c>
      <c r="Z51" s="62">
        <v>33</v>
      </c>
      <c r="AA51" s="8">
        <f t="shared" si="26"/>
        <v>99</v>
      </c>
      <c r="AB51" s="61">
        <v>21</v>
      </c>
      <c r="AC51" s="7">
        <f t="shared" si="27"/>
        <v>126</v>
      </c>
      <c r="AD51" s="62">
        <v>2</v>
      </c>
      <c r="AE51" s="8">
        <f t="shared" si="28"/>
        <v>24</v>
      </c>
      <c r="AF51" s="60">
        <v>0</v>
      </c>
      <c r="AG51" s="8">
        <f t="shared" si="31"/>
        <v>0</v>
      </c>
      <c r="AH51" s="63">
        <v>2</v>
      </c>
      <c r="AI51" s="35">
        <f t="shared" si="29"/>
        <v>20</v>
      </c>
      <c r="AJ51" s="77">
        <f t="shared" si="30"/>
        <v>1177</v>
      </c>
    </row>
    <row r="52" spans="2:36" s="2" customFormat="1" ht="24" customHeight="1" x14ac:dyDescent="0.25">
      <c r="B52" s="6">
        <v>48</v>
      </c>
      <c r="C52" s="57" t="s">
        <v>112</v>
      </c>
      <c r="D52" s="58" t="s">
        <v>28</v>
      </c>
      <c r="E52" s="59" t="s">
        <v>21</v>
      </c>
      <c r="F52" s="60">
        <v>10</v>
      </c>
      <c r="G52" s="8">
        <f t="shared" si="16"/>
        <v>100</v>
      </c>
      <c r="H52" s="61">
        <v>65</v>
      </c>
      <c r="I52" s="7">
        <f t="shared" si="17"/>
        <v>130</v>
      </c>
      <c r="J52" s="62">
        <v>32</v>
      </c>
      <c r="K52" s="8">
        <f t="shared" si="18"/>
        <v>64</v>
      </c>
      <c r="L52" s="42">
        <v>7</v>
      </c>
      <c r="M52" s="88">
        <f t="shared" si="19"/>
        <v>70</v>
      </c>
      <c r="N52" s="62">
        <v>90</v>
      </c>
      <c r="O52" s="8">
        <f t="shared" si="20"/>
        <v>90</v>
      </c>
      <c r="P52" s="61">
        <v>45</v>
      </c>
      <c r="Q52" s="29">
        <f t="shared" si="21"/>
        <v>135</v>
      </c>
      <c r="R52" s="62">
        <v>3</v>
      </c>
      <c r="S52" s="8">
        <f t="shared" si="22"/>
        <v>60</v>
      </c>
      <c r="T52" s="61">
        <v>0</v>
      </c>
      <c r="U52" s="7">
        <f t="shared" si="23"/>
        <v>0</v>
      </c>
      <c r="V52" s="62">
        <v>18</v>
      </c>
      <c r="W52" s="8">
        <f t="shared" si="24"/>
        <v>54</v>
      </c>
      <c r="X52" s="61">
        <v>109</v>
      </c>
      <c r="Y52" s="29">
        <f t="shared" si="25"/>
        <v>109</v>
      </c>
      <c r="Z52" s="62">
        <v>16</v>
      </c>
      <c r="AA52" s="8">
        <f t="shared" si="26"/>
        <v>48</v>
      </c>
      <c r="AB52" s="61">
        <v>5</v>
      </c>
      <c r="AC52" s="7">
        <f t="shared" si="27"/>
        <v>30</v>
      </c>
      <c r="AD52" s="62">
        <v>2</v>
      </c>
      <c r="AE52" s="8">
        <f t="shared" si="28"/>
        <v>24</v>
      </c>
      <c r="AF52" s="60">
        <v>4</v>
      </c>
      <c r="AG52" s="8">
        <f t="shared" si="31"/>
        <v>60</v>
      </c>
      <c r="AH52" s="63">
        <v>5</v>
      </c>
      <c r="AI52" s="35">
        <f t="shared" si="29"/>
        <v>50</v>
      </c>
      <c r="AJ52" s="77">
        <f t="shared" si="30"/>
        <v>1024</v>
      </c>
    </row>
    <row r="53" spans="2:36" s="2" customFormat="1" ht="24" customHeight="1" x14ac:dyDescent="0.25">
      <c r="B53" s="6">
        <v>49</v>
      </c>
      <c r="C53" s="57" t="s">
        <v>109</v>
      </c>
      <c r="D53" s="58" t="s">
        <v>23</v>
      </c>
      <c r="E53" s="59" t="s">
        <v>21</v>
      </c>
      <c r="F53" s="60">
        <v>7</v>
      </c>
      <c r="G53" s="8">
        <f t="shared" si="16"/>
        <v>70</v>
      </c>
      <c r="H53" s="61">
        <v>61</v>
      </c>
      <c r="I53" s="7">
        <f t="shared" si="17"/>
        <v>122</v>
      </c>
      <c r="J53" s="62">
        <v>21</v>
      </c>
      <c r="K53" s="8">
        <f t="shared" si="18"/>
        <v>42</v>
      </c>
      <c r="L53" s="42">
        <v>7</v>
      </c>
      <c r="M53" s="88">
        <f t="shared" si="19"/>
        <v>70</v>
      </c>
      <c r="N53" s="62">
        <v>94</v>
      </c>
      <c r="O53" s="8">
        <f t="shared" si="20"/>
        <v>94</v>
      </c>
      <c r="P53" s="61">
        <v>46</v>
      </c>
      <c r="Q53" s="29">
        <f t="shared" si="21"/>
        <v>138</v>
      </c>
      <c r="R53" s="62">
        <v>1</v>
      </c>
      <c r="S53" s="8">
        <f t="shared" si="22"/>
        <v>20</v>
      </c>
      <c r="T53" s="61">
        <v>0</v>
      </c>
      <c r="U53" s="7">
        <f t="shared" si="23"/>
        <v>0</v>
      </c>
      <c r="V53" s="62">
        <v>21</v>
      </c>
      <c r="W53" s="8">
        <f t="shared" si="24"/>
        <v>63</v>
      </c>
      <c r="X53" s="61">
        <v>124</v>
      </c>
      <c r="Y53" s="29">
        <f t="shared" si="25"/>
        <v>124</v>
      </c>
      <c r="Z53" s="62">
        <v>28</v>
      </c>
      <c r="AA53" s="8">
        <f t="shared" si="26"/>
        <v>84</v>
      </c>
      <c r="AB53" s="61">
        <v>13</v>
      </c>
      <c r="AC53" s="7">
        <f t="shared" si="27"/>
        <v>78</v>
      </c>
      <c r="AD53" s="62">
        <v>3</v>
      </c>
      <c r="AE53" s="8">
        <f t="shared" si="28"/>
        <v>36</v>
      </c>
      <c r="AF53" s="60">
        <v>3</v>
      </c>
      <c r="AG53" s="8">
        <f t="shared" si="31"/>
        <v>45</v>
      </c>
      <c r="AH53" s="63">
        <v>2</v>
      </c>
      <c r="AI53" s="35">
        <f t="shared" si="29"/>
        <v>20</v>
      </c>
      <c r="AJ53" s="77">
        <f t="shared" si="30"/>
        <v>1006</v>
      </c>
    </row>
    <row r="54" spans="2:36" s="2" customFormat="1" ht="24" customHeight="1" x14ac:dyDescent="0.25">
      <c r="B54" s="6">
        <v>50</v>
      </c>
      <c r="C54" s="57" t="s">
        <v>70</v>
      </c>
      <c r="D54" s="58" t="s">
        <v>28</v>
      </c>
      <c r="E54" s="59" t="s">
        <v>22</v>
      </c>
      <c r="F54" s="60">
        <v>9</v>
      </c>
      <c r="G54" s="8">
        <f t="shared" si="16"/>
        <v>90</v>
      </c>
      <c r="H54" s="61">
        <v>46</v>
      </c>
      <c r="I54" s="7">
        <f t="shared" si="17"/>
        <v>92</v>
      </c>
      <c r="J54" s="62">
        <v>46</v>
      </c>
      <c r="K54" s="8">
        <f t="shared" si="18"/>
        <v>92</v>
      </c>
      <c r="L54" s="42">
        <v>7</v>
      </c>
      <c r="M54" s="88">
        <f t="shared" si="19"/>
        <v>70</v>
      </c>
      <c r="N54" s="62">
        <v>54</v>
      </c>
      <c r="O54" s="8">
        <f t="shared" si="20"/>
        <v>54</v>
      </c>
      <c r="P54" s="61">
        <v>28</v>
      </c>
      <c r="Q54" s="29">
        <f t="shared" si="21"/>
        <v>84</v>
      </c>
      <c r="R54" s="62">
        <v>3</v>
      </c>
      <c r="S54" s="8">
        <f t="shared" si="22"/>
        <v>60</v>
      </c>
      <c r="T54" s="61">
        <v>0</v>
      </c>
      <c r="U54" s="7">
        <f t="shared" si="23"/>
        <v>0</v>
      </c>
      <c r="V54" s="62">
        <v>26</v>
      </c>
      <c r="W54" s="8">
        <f t="shared" si="24"/>
        <v>78</v>
      </c>
      <c r="X54" s="61">
        <v>110</v>
      </c>
      <c r="Y54" s="29">
        <f t="shared" si="25"/>
        <v>110</v>
      </c>
      <c r="Z54" s="62">
        <v>15</v>
      </c>
      <c r="AA54" s="8">
        <f t="shared" si="26"/>
        <v>45</v>
      </c>
      <c r="AB54" s="61">
        <v>14</v>
      </c>
      <c r="AC54" s="7">
        <f t="shared" si="27"/>
        <v>84</v>
      </c>
      <c r="AD54" s="62">
        <v>2</v>
      </c>
      <c r="AE54" s="8">
        <f t="shared" si="28"/>
        <v>24</v>
      </c>
      <c r="AF54" s="60">
        <v>7</v>
      </c>
      <c r="AG54" s="8">
        <f t="shared" si="31"/>
        <v>105</v>
      </c>
      <c r="AH54" s="63">
        <v>1</v>
      </c>
      <c r="AI54" s="35">
        <f t="shared" si="29"/>
        <v>10</v>
      </c>
      <c r="AJ54" s="77">
        <f t="shared" si="30"/>
        <v>998</v>
      </c>
    </row>
    <row r="55" spans="2:36" s="2" customFormat="1" ht="24" customHeight="1" x14ac:dyDescent="0.25">
      <c r="B55" s="6">
        <v>51</v>
      </c>
      <c r="C55" s="57" t="s">
        <v>72</v>
      </c>
      <c r="D55" s="58" t="s">
        <v>28</v>
      </c>
      <c r="E55" s="59" t="s">
        <v>22</v>
      </c>
      <c r="F55" s="60">
        <v>7</v>
      </c>
      <c r="G55" s="8">
        <f t="shared" si="16"/>
        <v>70</v>
      </c>
      <c r="H55" s="61">
        <v>51</v>
      </c>
      <c r="I55" s="7">
        <f t="shared" si="17"/>
        <v>102</v>
      </c>
      <c r="J55" s="62">
        <v>20</v>
      </c>
      <c r="K55" s="8">
        <f t="shared" si="18"/>
        <v>40</v>
      </c>
      <c r="L55" s="42">
        <v>7</v>
      </c>
      <c r="M55" s="88">
        <f t="shared" si="19"/>
        <v>70</v>
      </c>
      <c r="N55" s="62">
        <v>82</v>
      </c>
      <c r="O55" s="8">
        <f t="shared" si="20"/>
        <v>82</v>
      </c>
      <c r="P55" s="61">
        <v>51</v>
      </c>
      <c r="Q55" s="29">
        <f t="shared" si="21"/>
        <v>153</v>
      </c>
      <c r="R55" s="62">
        <v>2</v>
      </c>
      <c r="S55" s="8">
        <f t="shared" si="22"/>
        <v>40</v>
      </c>
      <c r="T55" s="61">
        <v>0</v>
      </c>
      <c r="U55" s="7">
        <f t="shared" si="23"/>
        <v>0</v>
      </c>
      <c r="V55" s="62">
        <v>21</v>
      </c>
      <c r="W55" s="8">
        <f t="shared" si="24"/>
        <v>63</v>
      </c>
      <c r="X55" s="61">
        <v>131</v>
      </c>
      <c r="Y55" s="29">
        <f t="shared" si="25"/>
        <v>131</v>
      </c>
      <c r="Z55" s="62">
        <v>21</v>
      </c>
      <c r="AA55" s="8">
        <f t="shared" si="26"/>
        <v>63</v>
      </c>
      <c r="AB55" s="61">
        <v>13</v>
      </c>
      <c r="AC55" s="7">
        <f t="shared" si="27"/>
        <v>78</v>
      </c>
      <c r="AD55" s="62">
        <v>3</v>
      </c>
      <c r="AE55" s="8">
        <f t="shared" si="28"/>
        <v>36</v>
      </c>
      <c r="AF55" s="60">
        <v>2</v>
      </c>
      <c r="AG55" s="8">
        <f t="shared" si="31"/>
        <v>30</v>
      </c>
      <c r="AH55" s="63">
        <v>3</v>
      </c>
      <c r="AI55" s="35">
        <f t="shared" si="29"/>
        <v>30</v>
      </c>
      <c r="AJ55" s="77">
        <f t="shared" si="30"/>
        <v>988</v>
      </c>
    </row>
    <row r="56" spans="2:36" s="2" customFormat="1" ht="24" customHeight="1" x14ac:dyDescent="0.25">
      <c r="B56" s="6">
        <v>52</v>
      </c>
      <c r="C56" s="57" t="s">
        <v>73</v>
      </c>
      <c r="D56" s="58" t="s">
        <v>28</v>
      </c>
      <c r="E56" s="59" t="s">
        <v>22</v>
      </c>
      <c r="F56" s="60">
        <v>8</v>
      </c>
      <c r="G56" s="8">
        <f t="shared" si="16"/>
        <v>80</v>
      </c>
      <c r="H56" s="61">
        <v>62</v>
      </c>
      <c r="I56" s="7">
        <f t="shared" si="17"/>
        <v>124</v>
      </c>
      <c r="J56" s="62">
        <v>12</v>
      </c>
      <c r="K56" s="8">
        <f t="shared" si="18"/>
        <v>24</v>
      </c>
      <c r="L56" s="42">
        <v>7</v>
      </c>
      <c r="M56" s="88">
        <f t="shared" si="19"/>
        <v>70</v>
      </c>
      <c r="N56" s="62">
        <v>87</v>
      </c>
      <c r="O56" s="8">
        <f t="shared" si="20"/>
        <v>87</v>
      </c>
      <c r="P56" s="61">
        <v>50</v>
      </c>
      <c r="Q56" s="29">
        <f t="shared" si="21"/>
        <v>150</v>
      </c>
      <c r="R56" s="62">
        <v>1</v>
      </c>
      <c r="S56" s="8">
        <f t="shared" si="22"/>
        <v>20</v>
      </c>
      <c r="T56" s="61">
        <v>0</v>
      </c>
      <c r="U56" s="7">
        <f t="shared" si="23"/>
        <v>0</v>
      </c>
      <c r="V56" s="62">
        <v>21</v>
      </c>
      <c r="W56" s="8">
        <f t="shared" si="24"/>
        <v>63</v>
      </c>
      <c r="X56" s="61">
        <v>122</v>
      </c>
      <c r="Y56" s="29">
        <f t="shared" si="25"/>
        <v>122</v>
      </c>
      <c r="Z56" s="62">
        <v>36</v>
      </c>
      <c r="AA56" s="8">
        <f t="shared" si="26"/>
        <v>108</v>
      </c>
      <c r="AB56" s="61">
        <v>0</v>
      </c>
      <c r="AC56" s="7">
        <f t="shared" si="27"/>
        <v>0</v>
      </c>
      <c r="AD56" s="62">
        <v>3</v>
      </c>
      <c r="AE56" s="8">
        <f t="shared" si="28"/>
        <v>36</v>
      </c>
      <c r="AF56" s="60">
        <v>1</v>
      </c>
      <c r="AG56" s="8">
        <f t="shared" si="31"/>
        <v>15</v>
      </c>
      <c r="AH56" s="63">
        <v>6</v>
      </c>
      <c r="AI56" s="35">
        <f t="shared" si="29"/>
        <v>60</v>
      </c>
      <c r="AJ56" s="77">
        <f t="shared" si="30"/>
        <v>959</v>
      </c>
    </row>
    <row r="57" spans="2:36" s="2" customFormat="1" ht="24" customHeight="1" x14ac:dyDescent="0.25">
      <c r="B57" s="6">
        <v>53</v>
      </c>
      <c r="C57" s="57" t="s">
        <v>116</v>
      </c>
      <c r="D57" s="58" t="s">
        <v>28</v>
      </c>
      <c r="E57" s="59" t="s">
        <v>21</v>
      </c>
      <c r="F57" s="60">
        <v>5</v>
      </c>
      <c r="G57" s="8">
        <f t="shared" si="16"/>
        <v>50</v>
      </c>
      <c r="H57" s="61">
        <v>57</v>
      </c>
      <c r="I57" s="7">
        <f t="shared" si="17"/>
        <v>114</v>
      </c>
      <c r="J57" s="62">
        <v>34</v>
      </c>
      <c r="K57" s="8">
        <f t="shared" si="18"/>
        <v>68</v>
      </c>
      <c r="L57" s="42">
        <v>7</v>
      </c>
      <c r="M57" s="88">
        <f t="shared" si="19"/>
        <v>70</v>
      </c>
      <c r="N57" s="62">
        <v>91</v>
      </c>
      <c r="O57" s="8">
        <f t="shared" si="20"/>
        <v>91</v>
      </c>
      <c r="P57" s="61">
        <v>45</v>
      </c>
      <c r="Q57" s="29">
        <f t="shared" si="21"/>
        <v>135</v>
      </c>
      <c r="R57" s="62">
        <v>3</v>
      </c>
      <c r="S57" s="8">
        <f t="shared" si="22"/>
        <v>60</v>
      </c>
      <c r="T57" s="61">
        <v>0</v>
      </c>
      <c r="U57" s="7">
        <f t="shared" si="23"/>
        <v>0</v>
      </c>
      <c r="V57" s="62">
        <v>33</v>
      </c>
      <c r="W57" s="8">
        <f t="shared" si="24"/>
        <v>99</v>
      </c>
      <c r="X57" s="61">
        <v>129</v>
      </c>
      <c r="Y57" s="29">
        <f t="shared" si="25"/>
        <v>129</v>
      </c>
      <c r="Z57" s="62">
        <v>13</v>
      </c>
      <c r="AA57" s="8">
        <f t="shared" si="26"/>
        <v>39</v>
      </c>
      <c r="AB57" s="61">
        <v>0</v>
      </c>
      <c r="AC57" s="7">
        <f t="shared" si="27"/>
        <v>0</v>
      </c>
      <c r="AD57" s="62">
        <v>5</v>
      </c>
      <c r="AE57" s="8">
        <f t="shared" si="28"/>
        <v>60</v>
      </c>
      <c r="AF57" s="60">
        <v>1</v>
      </c>
      <c r="AG57" s="8">
        <f t="shared" si="31"/>
        <v>15</v>
      </c>
      <c r="AH57" s="63">
        <v>2</v>
      </c>
      <c r="AI57" s="35">
        <f t="shared" si="29"/>
        <v>20</v>
      </c>
      <c r="AJ57" s="77">
        <f t="shared" si="30"/>
        <v>950</v>
      </c>
    </row>
    <row r="58" spans="2:36" s="2" customFormat="1" ht="24" customHeight="1" x14ac:dyDescent="0.25">
      <c r="B58" s="6">
        <v>54</v>
      </c>
      <c r="C58" s="57" t="s">
        <v>113</v>
      </c>
      <c r="D58" s="58" t="s">
        <v>24</v>
      </c>
      <c r="E58" s="59" t="s">
        <v>21</v>
      </c>
      <c r="F58" s="60">
        <v>6</v>
      </c>
      <c r="G58" s="8">
        <f t="shared" si="16"/>
        <v>60</v>
      </c>
      <c r="H58" s="61">
        <v>46</v>
      </c>
      <c r="I58" s="7">
        <f t="shared" si="17"/>
        <v>92</v>
      </c>
      <c r="J58" s="62">
        <v>23</v>
      </c>
      <c r="K58" s="8">
        <f t="shared" si="18"/>
        <v>46</v>
      </c>
      <c r="L58" s="42">
        <v>7</v>
      </c>
      <c r="M58" s="88">
        <f t="shared" si="19"/>
        <v>70</v>
      </c>
      <c r="N58" s="62">
        <v>104</v>
      </c>
      <c r="O58" s="8">
        <f t="shared" si="20"/>
        <v>104</v>
      </c>
      <c r="P58" s="61">
        <v>44</v>
      </c>
      <c r="Q58" s="29">
        <f t="shared" si="21"/>
        <v>132</v>
      </c>
      <c r="R58" s="62">
        <v>2</v>
      </c>
      <c r="S58" s="8">
        <f t="shared" si="22"/>
        <v>40</v>
      </c>
      <c r="T58" s="61">
        <v>0</v>
      </c>
      <c r="U58" s="7">
        <f t="shared" si="23"/>
        <v>0</v>
      </c>
      <c r="V58" s="62">
        <v>15</v>
      </c>
      <c r="W58" s="8">
        <f t="shared" si="24"/>
        <v>45</v>
      </c>
      <c r="X58" s="61">
        <v>100</v>
      </c>
      <c r="Y58" s="29">
        <f t="shared" si="25"/>
        <v>100</v>
      </c>
      <c r="Z58" s="62">
        <v>18</v>
      </c>
      <c r="AA58" s="8">
        <f t="shared" si="26"/>
        <v>54</v>
      </c>
      <c r="AB58" s="61">
        <v>14</v>
      </c>
      <c r="AC58" s="7">
        <f t="shared" si="27"/>
        <v>84</v>
      </c>
      <c r="AD58" s="62">
        <v>3</v>
      </c>
      <c r="AE58" s="8">
        <f t="shared" si="28"/>
        <v>36</v>
      </c>
      <c r="AF58" s="60">
        <v>1</v>
      </c>
      <c r="AG58" s="8">
        <f t="shared" si="31"/>
        <v>15</v>
      </c>
      <c r="AH58" s="63">
        <v>5</v>
      </c>
      <c r="AI58" s="35">
        <f t="shared" si="29"/>
        <v>50</v>
      </c>
      <c r="AJ58" s="77">
        <f t="shared" si="30"/>
        <v>928</v>
      </c>
    </row>
    <row r="59" spans="2:36" s="2" customFormat="1" ht="24" customHeight="1" x14ac:dyDescent="0.25">
      <c r="B59" s="6">
        <v>55</v>
      </c>
      <c r="C59" s="57" t="s">
        <v>191</v>
      </c>
      <c r="D59" s="58" t="s">
        <v>24</v>
      </c>
      <c r="E59" s="59" t="s">
        <v>22</v>
      </c>
      <c r="F59" s="60">
        <v>9</v>
      </c>
      <c r="G59" s="8">
        <f t="shared" si="16"/>
        <v>90</v>
      </c>
      <c r="H59" s="61">
        <v>44</v>
      </c>
      <c r="I59" s="7">
        <f t="shared" si="17"/>
        <v>88</v>
      </c>
      <c r="J59" s="62">
        <v>16</v>
      </c>
      <c r="K59" s="8">
        <f t="shared" si="18"/>
        <v>32</v>
      </c>
      <c r="L59" s="42">
        <v>7</v>
      </c>
      <c r="M59" s="88">
        <f t="shared" si="19"/>
        <v>70</v>
      </c>
      <c r="N59" s="62">
        <v>60</v>
      </c>
      <c r="O59" s="8">
        <f t="shared" si="20"/>
        <v>60</v>
      </c>
      <c r="P59" s="61">
        <v>46</v>
      </c>
      <c r="Q59" s="29">
        <f t="shared" si="21"/>
        <v>138</v>
      </c>
      <c r="R59" s="62">
        <v>1</v>
      </c>
      <c r="S59" s="8">
        <f t="shared" si="22"/>
        <v>20</v>
      </c>
      <c r="T59" s="61">
        <v>0</v>
      </c>
      <c r="U59" s="7">
        <f t="shared" si="23"/>
        <v>0</v>
      </c>
      <c r="V59" s="62">
        <v>18</v>
      </c>
      <c r="W59" s="8">
        <f t="shared" si="24"/>
        <v>54</v>
      </c>
      <c r="X59" s="61">
        <v>130</v>
      </c>
      <c r="Y59" s="29">
        <f t="shared" si="25"/>
        <v>130</v>
      </c>
      <c r="Z59" s="62">
        <v>24</v>
      </c>
      <c r="AA59" s="8">
        <f t="shared" si="26"/>
        <v>72</v>
      </c>
      <c r="AB59" s="61">
        <v>11</v>
      </c>
      <c r="AC59" s="7">
        <f t="shared" si="27"/>
        <v>66</v>
      </c>
      <c r="AD59" s="62">
        <v>3</v>
      </c>
      <c r="AE59" s="8">
        <f t="shared" si="28"/>
        <v>36</v>
      </c>
      <c r="AF59" s="60">
        <v>2</v>
      </c>
      <c r="AG59" s="8">
        <f t="shared" si="31"/>
        <v>30</v>
      </c>
      <c r="AH59" s="63">
        <v>3</v>
      </c>
      <c r="AI59" s="35">
        <f t="shared" si="29"/>
        <v>30</v>
      </c>
      <c r="AJ59" s="77">
        <f t="shared" si="30"/>
        <v>916</v>
      </c>
    </row>
    <row r="60" spans="2:36" s="2" customFormat="1" ht="24" customHeight="1" x14ac:dyDescent="0.25">
      <c r="B60" s="6">
        <v>56</v>
      </c>
      <c r="C60" s="57" t="s">
        <v>105</v>
      </c>
      <c r="D60" s="58" t="s">
        <v>24</v>
      </c>
      <c r="E60" s="59" t="s">
        <v>22</v>
      </c>
      <c r="F60" s="60">
        <v>6</v>
      </c>
      <c r="G60" s="8">
        <f t="shared" si="16"/>
        <v>60</v>
      </c>
      <c r="H60" s="61">
        <v>56</v>
      </c>
      <c r="I60" s="7">
        <f t="shared" si="17"/>
        <v>112</v>
      </c>
      <c r="J60" s="62">
        <v>12</v>
      </c>
      <c r="K60" s="8">
        <f t="shared" si="18"/>
        <v>24</v>
      </c>
      <c r="L60" s="42">
        <v>7</v>
      </c>
      <c r="M60" s="88">
        <f t="shared" si="19"/>
        <v>70</v>
      </c>
      <c r="N60" s="62">
        <v>88</v>
      </c>
      <c r="O60" s="8">
        <f t="shared" si="20"/>
        <v>88</v>
      </c>
      <c r="P60" s="61">
        <v>13</v>
      </c>
      <c r="Q60" s="29">
        <f t="shared" si="21"/>
        <v>39</v>
      </c>
      <c r="R60" s="62">
        <v>5</v>
      </c>
      <c r="S60" s="8">
        <f t="shared" si="22"/>
        <v>100</v>
      </c>
      <c r="T60" s="61">
        <v>0</v>
      </c>
      <c r="U60" s="7">
        <f t="shared" si="23"/>
        <v>0</v>
      </c>
      <c r="V60" s="62">
        <v>13</v>
      </c>
      <c r="W60" s="8">
        <f t="shared" si="24"/>
        <v>39</v>
      </c>
      <c r="X60" s="61">
        <v>127</v>
      </c>
      <c r="Y60" s="29">
        <f t="shared" si="25"/>
        <v>127</v>
      </c>
      <c r="Z60" s="62">
        <v>18</v>
      </c>
      <c r="AA60" s="8">
        <f t="shared" si="26"/>
        <v>54</v>
      </c>
      <c r="AB60" s="61">
        <v>10</v>
      </c>
      <c r="AC60" s="7">
        <f t="shared" si="27"/>
        <v>60</v>
      </c>
      <c r="AD60" s="62">
        <v>2</v>
      </c>
      <c r="AE60" s="8">
        <f t="shared" si="28"/>
        <v>24</v>
      </c>
      <c r="AF60" s="60">
        <v>2</v>
      </c>
      <c r="AG60" s="8">
        <f t="shared" si="31"/>
        <v>30</v>
      </c>
      <c r="AH60" s="63">
        <v>7</v>
      </c>
      <c r="AI60" s="35">
        <f t="shared" si="29"/>
        <v>70</v>
      </c>
      <c r="AJ60" s="77">
        <f t="shared" si="30"/>
        <v>897</v>
      </c>
    </row>
    <row r="61" spans="2:36" s="2" customFormat="1" ht="24" customHeight="1" x14ac:dyDescent="0.25">
      <c r="B61" s="6">
        <v>57</v>
      </c>
      <c r="C61" s="57" t="s">
        <v>93</v>
      </c>
      <c r="D61" s="58" t="s">
        <v>23</v>
      </c>
      <c r="E61" s="59" t="s">
        <v>22</v>
      </c>
      <c r="F61" s="60">
        <v>5</v>
      </c>
      <c r="G61" s="8">
        <f t="shared" si="16"/>
        <v>50</v>
      </c>
      <c r="H61" s="61">
        <v>52</v>
      </c>
      <c r="I61" s="7">
        <f t="shared" si="17"/>
        <v>104</v>
      </c>
      <c r="J61" s="62">
        <v>18</v>
      </c>
      <c r="K61" s="8">
        <f t="shared" si="18"/>
        <v>36</v>
      </c>
      <c r="L61" s="42">
        <v>7</v>
      </c>
      <c r="M61" s="88">
        <f t="shared" si="19"/>
        <v>70</v>
      </c>
      <c r="N61" s="62">
        <v>80</v>
      </c>
      <c r="O61" s="8">
        <f t="shared" si="20"/>
        <v>80</v>
      </c>
      <c r="P61" s="61">
        <v>21</v>
      </c>
      <c r="Q61" s="29">
        <f t="shared" si="21"/>
        <v>63</v>
      </c>
      <c r="R61" s="62">
        <v>2</v>
      </c>
      <c r="S61" s="8">
        <f t="shared" si="22"/>
        <v>40</v>
      </c>
      <c r="T61" s="61">
        <v>0</v>
      </c>
      <c r="U61" s="7">
        <f t="shared" si="23"/>
        <v>0</v>
      </c>
      <c r="V61" s="62">
        <v>16</v>
      </c>
      <c r="W61" s="8">
        <f t="shared" si="24"/>
        <v>48</v>
      </c>
      <c r="X61" s="61">
        <v>129</v>
      </c>
      <c r="Y61" s="29">
        <f t="shared" si="25"/>
        <v>129</v>
      </c>
      <c r="Z61" s="62">
        <v>0</v>
      </c>
      <c r="AA61" s="8">
        <f t="shared" si="26"/>
        <v>0</v>
      </c>
      <c r="AB61" s="61">
        <v>19</v>
      </c>
      <c r="AC61" s="7">
        <f t="shared" si="27"/>
        <v>114</v>
      </c>
      <c r="AD61" s="62">
        <v>0</v>
      </c>
      <c r="AE61" s="8">
        <f t="shared" si="28"/>
        <v>0</v>
      </c>
      <c r="AF61" s="60">
        <v>4</v>
      </c>
      <c r="AG61" s="8">
        <f t="shared" si="31"/>
        <v>60</v>
      </c>
      <c r="AH61" s="63">
        <v>6</v>
      </c>
      <c r="AI61" s="35">
        <f t="shared" si="29"/>
        <v>60</v>
      </c>
      <c r="AJ61" s="77">
        <f t="shared" si="30"/>
        <v>854</v>
      </c>
    </row>
    <row r="62" spans="2:36" s="2" customFormat="1" ht="24" customHeight="1" x14ac:dyDescent="0.25">
      <c r="B62" s="6">
        <v>58</v>
      </c>
      <c r="C62" s="57" t="s">
        <v>75</v>
      </c>
      <c r="D62" s="58" t="s">
        <v>28</v>
      </c>
      <c r="E62" s="59" t="s">
        <v>22</v>
      </c>
      <c r="F62" s="60">
        <v>7</v>
      </c>
      <c r="G62" s="8">
        <f t="shared" si="16"/>
        <v>70</v>
      </c>
      <c r="H62" s="61">
        <v>39</v>
      </c>
      <c r="I62" s="7">
        <f t="shared" si="17"/>
        <v>78</v>
      </c>
      <c r="J62" s="62">
        <v>35</v>
      </c>
      <c r="K62" s="8">
        <f t="shared" si="18"/>
        <v>70</v>
      </c>
      <c r="L62" s="42">
        <v>7</v>
      </c>
      <c r="M62" s="88">
        <f t="shared" si="19"/>
        <v>70</v>
      </c>
      <c r="N62" s="62">
        <v>82</v>
      </c>
      <c r="O62" s="8">
        <f t="shared" si="20"/>
        <v>82</v>
      </c>
      <c r="P62" s="61">
        <v>34</v>
      </c>
      <c r="Q62" s="29">
        <f t="shared" si="21"/>
        <v>102</v>
      </c>
      <c r="R62" s="62">
        <v>3</v>
      </c>
      <c r="S62" s="8">
        <f t="shared" si="22"/>
        <v>60</v>
      </c>
      <c r="T62" s="61">
        <v>0</v>
      </c>
      <c r="U62" s="7">
        <f t="shared" si="23"/>
        <v>0</v>
      </c>
      <c r="V62" s="62">
        <v>5</v>
      </c>
      <c r="W62" s="8">
        <f t="shared" si="24"/>
        <v>15</v>
      </c>
      <c r="X62" s="61">
        <v>60</v>
      </c>
      <c r="Y62" s="29">
        <f t="shared" si="25"/>
        <v>60</v>
      </c>
      <c r="Z62" s="62">
        <v>23</v>
      </c>
      <c r="AA62" s="8">
        <f t="shared" si="26"/>
        <v>69</v>
      </c>
      <c r="AB62" s="61">
        <v>16</v>
      </c>
      <c r="AC62" s="7">
        <f t="shared" si="27"/>
        <v>96</v>
      </c>
      <c r="AD62" s="62">
        <v>3</v>
      </c>
      <c r="AE62" s="8">
        <f t="shared" si="28"/>
        <v>36</v>
      </c>
      <c r="AF62" s="60">
        <v>2</v>
      </c>
      <c r="AG62" s="8">
        <f t="shared" si="31"/>
        <v>30</v>
      </c>
      <c r="AH62" s="63">
        <v>0</v>
      </c>
      <c r="AI62" s="35">
        <f t="shared" si="29"/>
        <v>0</v>
      </c>
      <c r="AJ62" s="77">
        <f t="shared" si="30"/>
        <v>838</v>
      </c>
    </row>
    <row r="63" spans="2:36" s="2" customFormat="1" ht="24" customHeight="1" x14ac:dyDescent="0.25">
      <c r="B63" s="6">
        <v>59</v>
      </c>
      <c r="C63" s="57" t="s">
        <v>140</v>
      </c>
      <c r="D63" s="58" t="s">
        <v>23</v>
      </c>
      <c r="E63" s="59" t="s">
        <v>31</v>
      </c>
      <c r="F63" s="60">
        <v>8</v>
      </c>
      <c r="G63" s="8">
        <f t="shared" si="16"/>
        <v>80</v>
      </c>
      <c r="H63" s="61">
        <v>44</v>
      </c>
      <c r="I63" s="7">
        <f t="shared" si="17"/>
        <v>88</v>
      </c>
      <c r="J63" s="62">
        <v>17</v>
      </c>
      <c r="K63" s="8">
        <f t="shared" si="18"/>
        <v>34</v>
      </c>
      <c r="L63" s="42">
        <v>7</v>
      </c>
      <c r="M63" s="88">
        <f t="shared" si="19"/>
        <v>70</v>
      </c>
      <c r="N63" s="62">
        <v>84</v>
      </c>
      <c r="O63" s="8">
        <f t="shared" si="20"/>
        <v>84</v>
      </c>
      <c r="P63" s="61">
        <v>33</v>
      </c>
      <c r="Q63" s="29">
        <f t="shared" si="21"/>
        <v>99</v>
      </c>
      <c r="R63" s="62">
        <v>3</v>
      </c>
      <c r="S63" s="8">
        <f t="shared" si="22"/>
        <v>60</v>
      </c>
      <c r="T63" s="61">
        <v>0</v>
      </c>
      <c r="U63" s="7">
        <f t="shared" si="23"/>
        <v>0</v>
      </c>
      <c r="V63" s="62">
        <v>5</v>
      </c>
      <c r="W63" s="8">
        <f t="shared" si="24"/>
        <v>15</v>
      </c>
      <c r="X63" s="61">
        <v>95</v>
      </c>
      <c r="Y63" s="29">
        <f t="shared" si="25"/>
        <v>95</v>
      </c>
      <c r="Z63" s="62">
        <v>8</v>
      </c>
      <c r="AA63" s="8">
        <f t="shared" si="26"/>
        <v>24</v>
      </c>
      <c r="AB63" s="61">
        <v>15</v>
      </c>
      <c r="AC63" s="7">
        <f t="shared" si="27"/>
        <v>90</v>
      </c>
      <c r="AD63" s="62">
        <v>0</v>
      </c>
      <c r="AE63" s="8">
        <f t="shared" si="28"/>
        <v>0</v>
      </c>
      <c r="AF63" s="60">
        <v>5</v>
      </c>
      <c r="AG63" s="8">
        <f t="shared" si="31"/>
        <v>75</v>
      </c>
      <c r="AH63" s="63">
        <v>1</v>
      </c>
      <c r="AI63" s="35">
        <f t="shared" si="29"/>
        <v>10</v>
      </c>
      <c r="AJ63" s="77">
        <f t="shared" si="30"/>
        <v>824</v>
      </c>
    </row>
    <row r="64" spans="2:36" s="2" customFormat="1" ht="24" customHeight="1" x14ac:dyDescent="0.25">
      <c r="B64" s="6">
        <v>60</v>
      </c>
      <c r="C64" s="57" t="s">
        <v>77</v>
      </c>
      <c r="D64" s="58" t="s">
        <v>28</v>
      </c>
      <c r="E64" s="59" t="s">
        <v>22</v>
      </c>
      <c r="F64" s="60">
        <v>5</v>
      </c>
      <c r="G64" s="8">
        <f t="shared" si="16"/>
        <v>50</v>
      </c>
      <c r="H64" s="61">
        <v>42</v>
      </c>
      <c r="I64" s="7">
        <f t="shared" si="17"/>
        <v>84</v>
      </c>
      <c r="J64" s="62">
        <v>21</v>
      </c>
      <c r="K64" s="8">
        <f t="shared" si="18"/>
        <v>42</v>
      </c>
      <c r="L64" s="42">
        <v>7</v>
      </c>
      <c r="M64" s="88">
        <f t="shared" si="19"/>
        <v>70</v>
      </c>
      <c r="N64" s="62">
        <v>45</v>
      </c>
      <c r="O64" s="8">
        <f t="shared" si="20"/>
        <v>45</v>
      </c>
      <c r="P64" s="61">
        <v>34</v>
      </c>
      <c r="Q64" s="29">
        <f t="shared" si="21"/>
        <v>102</v>
      </c>
      <c r="R64" s="62">
        <v>0</v>
      </c>
      <c r="S64" s="8">
        <f t="shared" si="22"/>
        <v>0</v>
      </c>
      <c r="T64" s="61">
        <v>0</v>
      </c>
      <c r="U64" s="7">
        <f t="shared" si="23"/>
        <v>0</v>
      </c>
      <c r="V64" s="62">
        <v>0</v>
      </c>
      <c r="W64" s="8">
        <f t="shared" si="24"/>
        <v>0</v>
      </c>
      <c r="X64" s="61">
        <v>98</v>
      </c>
      <c r="Y64" s="29">
        <f t="shared" si="25"/>
        <v>98</v>
      </c>
      <c r="Z64" s="62">
        <v>15</v>
      </c>
      <c r="AA64" s="8">
        <f t="shared" si="26"/>
        <v>45</v>
      </c>
      <c r="AB64" s="61">
        <v>17</v>
      </c>
      <c r="AC64" s="7">
        <f t="shared" si="27"/>
        <v>102</v>
      </c>
      <c r="AD64" s="62">
        <v>1</v>
      </c>
      <c r="AE64" s="8">
        <f t="shared" si="28"/>
        <v>12</v>
      </c>
      <c r="AF64" s="60">
        <v>5</v>
      </c>
      <c r="AG64" s="8">
        <f t="shared" si="31"/>
        <v>75</v>
      </c>
      <c r="AH64" s="63">
        <v>7</v>
      </c>
      <c r="AI64" s="35">
        <f t="shared" si="29"/>
        <v>70</v>
      </c>
      <c r="AJ64" s="77">
        <f t="shared" si="30"/>
        <v>795</v>
      </c>
    </row>
    <row r="65" spans="2:36" s="2" customFormat="1" ht="24" customHeight="1" x14ac:dyDescent="0.25">
      <c r="B65" s="6">
        <v>61</v>
      </c>
      <c r="C65" s="57" t="s">
        <v>141</v>
      </c>
      <c r="D65" s="58" t="s">
        <v>28</v>
      </c>
      <c r="E65" s="59" t="s">
        <v>31</v>
      </c>
      <c r="F65" s="60">
        <v>5</v>
      </c>
      <c r="G65" s="8">
        <f t="shared" si="16"/>
        <v>50</v>
      </c>
      <c r="H65" s="61">
        <v>31</v>
      </c>
      <c r="I65" s="7">
        <f t="shared" si="17"/>
        <v>62</v>
      </c>
      <c r="J65" s="62">
        <v>8</v>
      </c>
      <c r="K65" s="8">
        <f t="shared" si="18"/>
        <v>16</v>
      </c>
      <c r="L65" s="42">
        <v>7</v>
      </c>
      <c r="M65" s="88">
        <f t="shared" si="19"/>
        <v>70</v>
      </c>
      <c r="N65" s="62">
        <v>70</v>
      </c>
      <c r="O65" s="8">
        <f t="shared" si="20"/>
        <v>70</v>
      </c>
      <c r="P65" s="61">
        <v>44</v>
      </c>
      <c r="Q65" s="29">
        <f t="shared" si="21"/>
        <v>132</v>
      </c>
      <c r="R65" s="62">
        <v>1</v>
      </c>
      <c r="S65" s="8">
        <f t="shared" si="22"/>
        <v>20</v>
      </c>
      <c r="T65" s="61">
        <v>0</v>
      </c>
      <c r="U65" s="7">
        <f t="shared" si="23"/>
        <v>0</v>
      </c>
      <c r="V65" s="62">
        <v>13</v>
      </c>
      <c r="W65" s="8">
        <f t="shared" si="24"/>
        <v>39</v>
      </c>
      <c r="X65" s="61">
        <v>96</v>
      </c>
      <c r="Y65" s="29">
        <f t="shared" si="25"/>
        <v>96</v>
      </c>
      <c r="Z65" s="62">
        <v>24</v>
      </c>
      <c r="AA65" s="8">
        <f t="shared" si="26"/>
        <v>72</v>
      </c>
      <c r="AB65" s="61">
        <v>7</v>
      </c>
      <c r="AC65" s="7">
        <f t="shared" si="27"/>
        <v>42</v>
      </c>
      <c r="AD65" s="62">
        <v>1</v>
      </c>
      <c r="AE65" s="8">
        <f t="shared" si="28"/>
        <v>12</v>
      </c>
      <c r="AF65" s="60">
        <v>4</v>
      </c>
      <c r="AG65" s="8">
        <f t="shared" si="31"/>
        <v>60</v>
      </c>
      <c r="AH65" s="63">
        <v>3</v>
      </c>
      <c r="AI65" s="35">
        <f t="shared" si="29"/>
        <v>30</v>
      </c>
      <c r="AJ65" s="77">
        <f t="shared" si="30"/>
        <v>771</v>
      </c>
    </row>
    <row r="66" spans="2:36" s="2" customFormat="1" ht="24" customHeight="1" x14ac:dyDescent="0.25">
      <c r="B66" s="6">
        <v>62</v>
      </c>
      <c r="C66" s="57" t="s">
        <v>79</v>
      </c>
      <c r="D66" s="58" t="s">
        <v>28</v>
      </c>
      <c r="E66" s="59" t="s">
        <v>22</v>
      </c>
      <c r="F66" s="60">
        <v>1</v>
      </c>
      <c r="G66" s="8">
        <f t="shared" si="16"/>
        <v>10</v>
      </c>
      <c r="H66" s="61">
        <v>30</v>
      </c>
      <c r="I66" s="7">
        <f t="shared" si="17"/>
        <v>60</v>
      </c>
      <c r="J66" s="62">
        <v>35</v>
      </c>
      <c r="K66" s="8">
        <f t="shared" si="18"/>
        <v>70</v>
      </c>
      <c r="L66" s="42">
        <v>7</v>
      </c>
      <c r="M66" s="88">
        <f t="shared" si="19"/>
        <v>70</v>
      </c>
      <c r="N66" s="62">
        <v>59</v>
      </c>
      <c r="O66" s="8">
        <f t="shared" si="20"/>
        <v>59</v>
      </c>
      <c r="P66" s="61">
        <v>34</v>
      </c>
      <c r="Q66" s="29">
        <f t="shared" si="21"/>
        <v>102</v>
      </c>
      <c r="R66" s="62">
        <v>2</v>
      </c>
      <c r="S66" s="8">
        <f t="shared" si="22"/>
        <v>40</v>
      </c>
      <c r="T66" s="61">
        <v>0</v>
      </c>
      <c r="U66" s="7">
        <f t="shared" si="23"/>
        <v>0</v>
      </c>
      <c r="V66" s="62">
        <v>26</v>
      </c>
      <c r="W66" s="8">
        <f t="shared" si="24"/>
        <v>78</v>
      </c>
      <c r="X66" s="61">
        <v>75</v>
      </c>
      <c r="Y66" s="29">
        <f t="shared" si="25"/>
        <v>75</v>
      </c>
      <c r="Z66" s="62">
        <v>16</v>
      </c>
      <c r="AA66" s="8">
        <f t="shared" si="26"/>
        <v>48</v>
      </c>
      <c r="AB66" s="61">
        <v>11</v>
      </c>
      <c r="AC66" s="7">
        <f t="shared" si="27"/>
        <v>66</v>
      </c>
      <c r="AD66" s="62">
        <v>1</v>
      </c>
      <c r="AE66" s="8">
        <f t="shared" si="28"/>
        <v>12</v>
      </c>
      <c r="AF66" s="60">
        <v>1</v>
      </c>
      <c r="AG66" s="8">
        <f t="shared" si="31"/>
        <v>15</v>
      </c>
      <c r="AH66" s="63">
        <v>2</v>
      </c>
      <c r="AI66" s="35">
        <f t="shared" si="29"/>
        <v>20</v>
      </c>
      <c r="AJ66" s="77">
        <f t="shared" si="30"/>
        <v>725</v>
      </c>
    </row>
    <row r="67" spans="2:36" s="2" customFormat="1" ht="24" customHeight="1" x14ac:dyDescent="0.25">
      <c r="B67" s="6">
        <v>63</v>
      </c>
      <c r="C67" s="57" t="s">
        <v>124</v>
      </c>
      <c r="D67" s="58" t="s">
        <v>28</v>
      </c>
      <c r="E67" s="59" t="s">
        <v>21</v>
      </c>
      <c r="F67" s="60">
        <v>6</v>
      </c>
      <c r="G67" s="8">
        <f t="shared" si="16"/>
        <v>60</v>
      </c>
      <c r="H67" s="61">
        <v>33</v>
      </c>
      <c r="I67" s="7">
        <f t="shared" si="17"/>
        <v>66</v>
      </c>
      <c r="J67" s="62">
        <v>11</v>
      </c>
      <c r="K67" s="8">
        <f t="shared" si="18"/>
        <v>22</v>
      </c>
      <c r="L67" s="42">
        <v>7</v>
      </c>
      <c r="M67" s="88">
        <f t="shared" si="19"/>
        <v>70</v>
      </c>
      <c r="N67" s="62">
        <v>66</v>
      </c>
      <c r="O67" s="8">
        <f t="shared" si="20"/>
        <v>66</v>
      </c>
      <c r="P67" s="61">
        <v>37</v>
      </c>
      <c r="Q67" s="29">
        <f t="shared" si="21"/>
        <v>111</v>
      </c>
      <c r="R67" s="62">
        <v>2</v>
      </c>
      <c r="S67" s="8">
        <f t="shared" si="22"/>
        <v>40</v>
      </c>
      <c r="T67" s="61">
        <v>0</v>
      </c>
      <c r="U67" s="7">
        <f t="shared" si="23"/>
        <v>0</v>
      </c>
      <c r="V67" s="62">
        <v>13</v>
      </c>
      <c r="W67" s="8">
        <f t="shared" si="24"/>
        <v>39</v>
      </c>
      <c r="X67" s="61">
        <v>110</v>
      </c>
      <c r="Y67" s="29">
        <f t="shared" si="25"/>
        <v>110</v>
      </c>
      <c r="Z67" s="62">
        <v>5</v>
      </c>
      <c r="AA67" s="8">
        <f t="shared" si="26"/>
        <v>15</v>
      </c>
      <c r="AB67" s="61">
        <v>1</v>
      </c>
      <c r="AC67" s="7">
        <f t="shared" si="27"/>
        <v>6</v>
      </c>
      <c r="AD67" s="62">
        <v>1</v>
      </c>
      <c r="AE67" s="8">
        <f t="shared" si="28"/>
        <v>12</v>
      </c>
      <c r="AF67" s="60">
        <v>1</v>
      </c>
      <c r="AG67" s="8">
        <f t="shared" si="31"/>
        <v>15</v>
      </c>
      <c r="AH67" s="63">
        <v>6</v>
      </c>
      <c r="AI67" s="35">
        <f t="shared" si="29"/>
        <v>60</v>
      </c>
      <c r="AJ67" s="77">
        <f t="shared" si="30"/>
        <v>692</v>
      </c>
    </row>
    <row r="68" spans="2:36" s="2" customFormat="1" ht="24" customHeight="1" x14ac:dyDescent="0.25">
      <c r="B68" s="6">
        <v>64</v>
      </c>
      <c r="C68" s="57" t="s">
        <v>143</v>
      </c>
      <c r="D68" s="58" t="s">
        <v>28</v>
      </c>
      <c r="E68" s="59" t="s">
        <v>31</v>
      </c>
      <c r="F68" s="60">
        <v>5</v>
      </c>
      <c r="G68" s="8">
        <f t="shared" si="16"/>
        <v>50</v>
      </c>
      <c r="H68" s="61">
        <v>45</v>
      </c>
      <c r="I68" s="7">
        <f t="shared" si="17"/>
        <v>90</v>
      </c>
      <c r="J68" s="62">
        <v>22</v>
      </c>
      <c r="K68" s="8">
        <f t="shared" si="18"/>
        <v>44</v>
      </c>
      <c r="L68" s="42">
        <v>7</v>
      </c>
      <c r="M68" s="88">
        <f t="shared" si="19"/>
        <v>70</v>
      </c>
      <c r="N68" s="62">
        <v>35</v>
      </c>
      <c r="O68" s="8">
        <f t="shared" si="20"/>
        <v>35</v>
      </c>
      <c r="P68" s="61">
        <v>32</v>
      </c>
      <c r="Q68" s="29">
        <f t="shared" si="21"/>
        <v>96</v>
      </c>
      <c r="R68" s="62">
        <v>2</v>
      </c>
      <c r="S68" s="8">
        <f t="shared" si="22"/>
        <v>40</v>
      </c>
      <c r="T68" s="61">
        <v>0</v>
      </c>
      <c r="U68" s="7">
        <f t="shared" si="23"/>
        <v>0</v>
      </c>
      <c r="V68" s="62">
        <v>15</v>
      </c>
      <c r="W68" s="8">
        <f t="shared" si="24"/>
        <v>45</v>
      </c>
      <c r="X68" s="61">
        <v>123</v>
      </c>
      <c r="Y68" s="29">
        <f t="shared" si="25"/>
        <v>123</v>
      </c>
      <c r="Z68" s="62">
        <v>16</v>
      </c>
      <c r="AA68" s="8">
        <f t="shared" si="26"/>
        <v>48</v>
      </c>
      <c r="AB68" s="61">
        <v>0</v>
      </c>
      <c r="AC68" s="7">
        <f t="shared" si="27"/>
        <v>0</v>
      </c>
      <c r="AD68" s="62">
        <v>2</v>
      </c>
      <c r="AE68" s="8">
        <f t="shared" si="28"/>
        <v>24</v>
      </c>
      <c r="AF68" s="60">
        <v>1</v>
      </c>
      <c r="AG68" s="8">
        <f t="shared" si="31"/>
        <v>15</v>
      </c>
      <c r="AH68" s="63">
        <v>1</v>
      </c>
      <c r="AI68" s="35">
        <f t="shared" si="29"/>
        <v>10</v>
      </c>
      <c r="AJ68" s="77">
        <f t="shared" si="30"/>
        <v>690</v>
      </c>
    </row>
    <row r="69" spans="2:36" s="2" customFormat="1" ht="24" customHeight="1" x14ac:dyDescent="0.25">
      <c r="B69" s="6">
        <v>65</v>
      </c>
      <c r="C69" s="57" t="s">
        <v>83</v>
      </c>
      <c r="D69" s="58" t="s">
        <v>28</v>
      </c>
      <c r="E69" s="59" t="s">
        <v>22</v>
      </c>
      <c r="F69" s="60">
        <v>4</v>
      </c>
      <c r="G69" s="8">
        <f t="shared" ref="G69:G100" si="32">F69*10</f>
        <v>40</v>
      </c>
      <c r="H69" s="61">
        <v>27</v>
      </c>
      <c r="I69" s="7">
        <f t="shared" ref="I69:I100" si="33">H69*2</f>
        <v>54</v>
      </c>
      <c r="J69" s="62">
        <v>37</v>
      </c>
      <c r="K69" s="8">
        <f t="shared" ref="K69:K100" si="34">J69*2</f>
        <v>74</v>
      </c>
      <c r="L69" s="42">
        <v>7</v>
      </c>
      <c r="M69" s="88">
        <f t="shared" ref="M69:M100" si="35">L69*10</f>
        <v>70</v>
      </c>
      <c r="N69" s="62">
        <v>74</v>
      </c>
      <c r="O69" s="8">
        <f t="shared" ref="O69:O100" si="36">N69</f>
        <v>74</v>
      </c>
      <c r="P69" s="61">
        <v>26</v>
      </c>
      <c r="Q69" s="29">
        <f t="shared" ref="Q69:Q100" si="37">P69*3</f>
        <v>78</v>
      </c>
      <c r="R69" s="62">
        <v>1</v>
      </c>
      <c r="S69" s="8">
        <f t="shared" ref="S69:S100" si="38">R69*20</f>
        <v>20</v>
      </c>
      <c r="T69" s="61">
        <v>0</v>
      </c>
      <c r="U69" s="7">
        <f t="shared" ref="U69:U100" si="39">T69*10</f>
        <v>0</v>
      </c>
      <c r="V69" s="62">
        <v>5</v>
      </c>
      <c r="W69" s="8">
        <f t="shared" ref="W69:W100" si="40">V69*3</f>
        <v>15</v>
      </c>
      <c r="X69" s="61">
        <v>85</v>
      </c>
      <c r="Y69" s="29">
        <f t="shared" ref="Y69:Y100" si="41">X69</f>
        <v>85</v>
      </c>
      <c r="Z69" s="62">
        <v>18</v>
      </c>
      <c r="AA69" s="8">
        <f t="shared" ref="AA69:AA100" si="42">Z69*3</f>
        <v>54</v>
      </c>
      <c r="AB69" s="61">
        <v>9</v>
      </c>
      <c r="AC69" s="7">
        <f t="shared" ref="AC69:AC100" si="43">AB69*6</f>
        <v>54</v>
      </c>
      <c r="AD69" s="62">
        <v>1</v>
      </c>
      <c r="AE69" s="8">
        <f t="shared" ref="AE69:AE100" si="44">AD69*12</f>
        <v>12</v>
      </c>
      <c r="AF69" s="60">
        <v>1</v>
      </c>
      <c r="AG69" s="8">
        <f t="shared" si="31"/>
        <v>15</v>
      </c>
      <c r="AH69" s="63">
        <v>4</v>
      </c>
      <c r="AI69" s="35">
        <f t="shared" ref="AI69:AI100" si="45">AH69*10</f>
        <v>40</v>
      </c>
      <c r="AJ69" s="77">
        <f t="shared" ref="AJ69:AJ100" si="46">G69+I69+K69+M69+O69+Q69+S69+U69+W69+Y69+AA69+AC69+AE69+AG69+AI69</f>
        <v>685</v>
      </c>
    </row>
    <row r="70" spans="2:36" s="2" customFormat="1" ht="24" customHeight="1" x14ac:dyDescent="0.25">
      <c r="B70" s="6">
        <v>66</v>
      </c>
      <c r="C70" s="64" t="s">
        <v>86</v>
      </c>
      <c r="D70" s="58" t="s">
        <v>28</v>
      </c>
      <c r="E70" s="59" t="s">
        <v>22</v>
      </c>
      <c r="F70" s="60">
        <v>5</v>
      </c>
      <c r="G70" s="8">
        <f t="shared" si="32"/>
        <v>50</v>
      </c>
      <c r="H70" s="61">
        <v>38</v>
      </c>
      <c r="I70" s="7">
        <f t="shared" si="33"/>
        <v>76</v>
      </c>
      <c r="J70" s="62">
        <v>11</v>
      </c>
      <c r="K70" s="8">
        <f t="shared" si="34"/>
        <v>22</v>
      </c>
      <c r="L70" s="42">
        <v>7</v>
      </c>
      <c r="M70" s="88">
        <f t="shared" si="35"/>
        <v>70</v>
      </c>
      <c r="N70" s="62">
        <v>48</v>
      </c>
      <c r="O70" s="8">
        <f t="shared" si="36"/>
        <v>48</v>
      </c>
      <c r="P70" s="61">
        <v>28</v>
      </c>
      <c r="Q70" s="29">
        <f t="shared" si="37"/>
        <v>84</v>
      </c>
      <c r="R70" s="62">
        <v>2</v>
      </c>
      <c r="S70" s="8">
        <f t="shared" si="38"/>
        <v>40</v>
      </c>
      <c r="T70" s="61">
        <v>0</v>
      </c>
      <c r="U70" s="7">
        <f t="shared" si="39"/>
        <v>0</v>
      </c>
      <c r="V70" s="62">
        <v>13</v>
      </c>
      <c r="W70" s="8">
        <f t="shared" si="40"/>
        <v>39</v>
      </c>
      <c r="X70" s="61">
        <v>92</v>
      </c>
      <c r="Y70" s="29">
        <f t="shared" si="41"/>
        <v>92</v>
      </c>
      <c r="Z70" s="62">
        <v>21</v>
      </c>
      <c r="AA70" s="8">
        <f t="shared" si="42"/>
        <v>63</v>
      </c>
      <c r="AB70" s="61">
        <v>5</v>
      </c>
      <c r="AC70" s="7">
        <f t="shared" si="43"/>
        <v>30</v>
      </c>
      <c r="AD70" s="62">
        <v>2</v>
      </c>
      <c r="AE70" s="8">
        <f t="shared" si="44"/>
        <v>24</v>
      </c>
      <c r="AF70" s="60">
        <v>1</v>
      </c>
      <c r="AG70" s="8">
        <f t="shared" si="31"/>
        <v>15</v>
      </c>
      <c r="AH70" s="63">
        <v>2</v>
      </c>
      <c r="AI70" s="35">
        <f t="shared" si="45"/>
        <v>20</v>
      </c>
      <c r="AJ70" s="77">
        <f t="shared" si="46"/>
        <v>673</v>
      </c>
    </row>
    <row r="71" spans="2:36" s="2" customFormat="1" ht="24" customHeight="1" x14ac:dyDescent="0.25">
      <c r="B71" s="6">
        <v>67</v>
      </c>
      <c r="C71" s="67" t="s">
        <v>129</v>
      </c>
      <c r="D71" s="58" t="s">
        <v>28</v>
      </c>
      <c r="E71" s="59" t="s">
        <v>21</v>
      </c>
      <c r="F71" s="60">
        <v>5</v>
      </c>
      <c r="G71" s="8">
        <f t="shared" si="32"/>
        <v>50</v>
      </c>
      <c r="H71" s="61">
        <v>69</v>
      </c>
      <c r="I71" s="7">
        <f t="shared" si="33"/>
        <v>138</v>
      </c>
      <c r="J71" s="62">
        <v>19</v>
      </c>
      <c r="K71" s="8">
        <f t="shared" si="34"/>
        <v>38</v>
      </c>
      <c r="L71" s="42">
        <v>7</v>
      </c>
      <c r="M71" s="88">
        <f t="shared" si="35"/>
        <v>70</v>
      </c>
      <c r="N71" s="62">
        <v>47</v>
      </c>
      <c r="O71" s="8">
        <f t="shared" si="36"/>
        <v>47</v>
      </c>
      <c r="P71" s="61">
        <v>20</v>
      </c>
      <c r="Q71" s="29">
        <f t="shared" si="37"/>
        <v>60</v>
      </c>
      <c r="R71" s="62">
        <v>0</v>
      </c>
      <c r="S71" s="8">
        <f t="shared" si="38"/>
        <v>0</v>
      </c>
      <c r="T71" s="61">
        <v>0</v>
      </c>
      <c r="U71" s="7">
        <f t="shared" si="39"/>
        <v>0</v>
      </c>
      <c r="V71" s="62">
        <v>5</v>
      </c>
      <c r="W71" s="8">
        <f t="shared" si="40"/>
        <v>15</v>
      </c>
      <c r="X71" s="61">
        <v>0</v>
      </c>
      <c r="Y71" s="29">
        <f t="shared" si="41"/>
        <v>0</v>
      </c>
      <c r="Z71" s="62">
        <v>21</v>
      </c>
      <c r="AA71" s="8">
        <f t="shared" si="42"/>
        <v>63</v>
      </c>
      <c r="AB71" s="61">
        <v>1</v>
      </c>
      <c r="AC71" s="7">
        <f t="shared" si="43"/>
        <v>6</v>
      </c>
      <c r="AD71" s="62">
        <v>1</v>
      </c>
      <c r="AE71" s="8">
        <f t="shared" si="44"/>
        <v>12</v>
      </c>
      <c r="AF71" s="60">
        <v>1</v>
      </c>
      <c r="AG71" s="8">
        <f t="shared" si="31"/>
        <v>15</v>
      </c>
      <c r="AH71" s="63">
        <v>4</v>
      </c>
      <c r="AI71" s="35">
        <f t="shared" si="45"/>
        <v>40</v>
      </c>
      <c r="AJ71" s="77">
        <f t="shared" si="46"/>
        <v>554</v>
      </c>
    </row>
    <row r="72" spans="2:36" s="2" customFormat="1" ht="24" customHeight="1" x14ac:dyDescent="0.25">
      <c r="B72" s="6">
        <v>68</v>
      </c>
      <c r="C72" s="57" t="s">
        <v>99</v>
      </c>
      <c r="D72" s="58" t="s">
        <v>23</v>
      </c>
      <c r="E72" s="59" t="s">
        <v>22</v>
      </c>
      <c r="F72" s="60">
        <v>5</v>
      </c>
      <c r="G72" s="8">
        <f t="shared" si="32"/>
        <v>50</v>
      </c>
      <c r="H72" s="61">
        <v>37</v>
      </c>
      <c r="I72" s="7">
        <f t="shared" si="33"/>
        <v>74</v>
      </c>
      <c r="J72" s="62">
        <v>5</v>
      </c>
      <c r="K72" s="8">
        <f t="shared" si="34"/>
        <v>10</v>
      </c>
      <c r="L72" s="42">
        <v>7</v>
      </c>
      <c r="M72" s="88">
        <f t="shared" si="35"/>
        <v>70</v>
      </c>
      <c r="N72" s="62">
        <v>49</v>
      </c>
      <c r="O72" s="8">
        <f t="shared" si="36"/>
        <v>49</v>
      </c>
      <c r="P72" s="61">
        <v>26</v>
      </c>
      <c r="Q72" s="29">
        <f t="shared" si="37"/>
        <v>78</v>
      </c>
      <c r="R72" s="62">
        <v>1</v>
      </c>
      <c r="S72" s="8">
        <f t="shared" si="38"/>
        <v>20</v>
      </c>
      <c r="T72" s="61">
        <v>0</v>
      </c>
      <c r="U72" s="7">
        <f t="shared" si="39"/>
        <v>0</v>
      </c>
      <c r="V72" s="62">
        <v>0</v>
      </c>
      <c r="W72" s="8">
        <f t="shared" si="40"/>
        <v>0</v>
      </c>
      <c r="X72" s="61">
        <v>0</v>
      </c>
      <c r="Y72" s="29">
        <f t="shared" si="41"/>
        <v>0</v>
      </c>
      <c r="Z72" s="62">
        <v>0</v>
      </c>
      <c r="AA72" s="8">
        <f t="shared" si="42"/>
        <v>0</v>
      </c>
      <c r="AB72" s="61">
        <v>18</v>
      </c>
      <c r="AC72" s="7">
        <f t="shared" si="43"/>
        <v>108</v>
      </c>
      <c r="AD72" s="62">
        <v>1</v>
      </c>
      <c r="AE72" s="8">
        <f t="shared" si="44"/>
        <v>12</v>
      </c>
      <c r="AF72" s="60">
        <v>0</v>
      </c>
      <c r="AG72" s="8">
        <f t="shared" si="31"/>
        <v>0</v>
      </c>
      <c r="AH72" s="63">
        <v>3</v>
      </c>
      <c r="AI72" s="35">
        <f t="shared" si="45"/>
        <v>30</v>
      </c>
      <c r="AJ72" s="77">
        <f t="shared" si="46"/>
        <v>501</v>
      </c>
    </row>
    <row r="73" spans="2:36" s="2" customFormat="1" ht="24" customHeight="1" x14ac:dyDescent="0.25">
      <c r="B73" s="6">
        <v>69</v>
      </c>
      <c r="C73" s="57" t="s">
        <v>151</v>
      </c>
      <c r="D73" s="58" t="s">
        <v>28</v>
      </c>
      <c r="E73" s="59" t="s">
        <v>30</v>
      </c>
      <c r="F73" s="60">
        <v>10</v>
      </c>
      <c r="G73" s="8">
        <f t="shared" si="32"/>
        <v>100</v>
      </c>
      <c r="H73" s="61">
        <v>46</v>
      </c>
      <c r="I73" s="7">
        <f t="shared" si="33"/>
        <v>92</v>
      </c>
      <c r="J73" s="62">
        <v>44</v>
      </c>
      <c r="K73" s="8">
        <f t="shared" si="34"/>
        <v>88</v>
      </c>
      <c r="L73" s="42">
        <v>6</v>
      </c>
      <c r="M73" s="88">
        <f t="shared" si="35"/>
        <v>60</v>
      </c>
      <c r="N73" s="62">
        <v>126</v>
      </c>
      <c r="O73" s="8">
        <f t="shared" si="36"/>
        <v>126</v>
      </c>
      <c r="P73" s="61">
        <v>39</v>
      </c>
      <c r="Q73" s="29">
        <f t="shared" si="37"/>
        <v>117</v>
      </c>
      <c r="R73" s="62">
        <v>3</v>
      </c>
      <c r="S73" s="8">
        <f t="shared" si="38"/>
        <v>60</v>
      </c>
      <c r="T73" s="61">
        <v>0</v>
      </c>
      <c r="U73" s="7">
        <f t="shared" si="39"/>
        <v>0</v>
      </c>
      <c r="V73" s="62">
        <v>18</v>
      </c>
      <c r="W73" s="8">
        <f t="shared" si="40"/>
        <v>54</v>
      </c>
      <c r="X73" s="61">
        <v>96</v>
      </c>
      <c r="Y73" s="29">
        <f t="shared" si="41"/>
        <v>96</v>
      </c>
      <c r="Z73" s="62">
        <v>35</v>
      </c>
      <c r="AA73" s="8">
        <f t="shared" si="42"/>
        <v>105</v>
      </c>
      <c r="AB73" s="61">
        <v>21</v>
      </c>
      <c r="AC73" s="7">
        <f t="shared" si="43"/>
        <v>126</v>
      </c>
      <c r="AD73" s="62">
        <v>1</v>
      </c>
      <c r="AE73" s="8">
        <f t="shared" si="44"/>
        <v>12</v>
      </c>
      <c r="AF73" s="60">
        <v>3</v>
      </c>
      <c r="AG73" s="8">
        <f t="shared" si="31"/>
        <v>45</v>
      </c>
      <c r="AH73" s="63">
        <v>4</v>
      </c>
      <c r="AI73" s="35">
        <f t="shared" si="45"/>
        <v>40</v>
      </c>
      <c r="AJ73" s="77">
        <f t="shared" si="46"/>
        <v>1121</v>
      </c>
    </row>
    <row r="74" spans="2:36" s="2" customFormat="1" ht="24" customHeight="1" x14ac:dyDescent="0.25">
      <c r="B74" s="18">
        <v>70</v>
      </c>
      <c r="C74" s="65" t="s">
        <v>62</v>
      </c>
      <c r="D74" s="66" t="s">
        <v>28</v>
      </c>
      <c r="E74" s="59" t="s">
        <v>22</v>
      </c>
      <c r="F74" s="60">
        <v>8</v>
      </c>
      <c r="G74" s="8">
        <f t="shared" si="32"/>
        <v>80</v>
      </c>
      <c r="H74" s="61">
        <v>43</v>
      </c>
      <c r="I74" s="7">
        <f t="shared" si="33"/>
        <v>86</v>
      </c>
      <c r="J74" s="62">
        <v>21</v>
      </c>
      <c r="K74" s="8">
        <f t="shared" si="34"/>
        <v>42</v>
      </c>
      <c r="L74" s="42">
        <v>6</v>
      </c>
      <c r="M74" s="88">
        <f t="shared" si="35"/>
        <v>60</v>
      </c>
      <c r="N74" s="62">
        <v>65</v>
      </c>
      <c r="O74" s="8">
        <f t="shared" si="36"/>
        <v>65</v>
      </c>
      <c r="P74" s="61">
        <v>51</v>
      </c>
      <c r="Q74" s="29">
        <f t="shared" si="37"/>
        <v>153</v>
      </c>
      <c r="R74" s="62">
        <v>3</v>
      </c>
      <c r="S74" s="8">
        <f t="shared" si="38"/>
        <v>60</v>
      </c>
      <c r="T74" s="61">
        <v>0</v>
      </c>
      <c r="U74" s="7">
        <f t="shared" si="39"/>
        <v>0</v>
      </c>
      <c r="V74" s="62">
        <v>18</v>
      </c>
      <c r="W74" s="8">
        <f t="shared" si="40"/>
        <v>54</v>
      </c>
      <c r="X74" s="61">
        <v>105</v>
      </c>
      <c r="Y74" s="29">
        <f t="shared" si="41"/>
        <v>105</v>
      </c>
      <c r="Z74" s="62">
        <v>29</v>
      </c>
      <c r="AA74" s="8">
        <f t="shared" si="42"/>
        <v>87</v>
      </c>
      <c r="AB74" s="61">
        <v>18</v>
      </c>
      <c r="AC74" s="7">
        <f t="shared" si="43"/>
        <v>108</v>
      </c>
      <c r="AD74" s="62">
        <v>9</v>
      </c>
      <c r="AE74" s="8">
        <f t="shared" si="44"/>
        <v>108</v>
      </c>
      <c r="AF74" s="60">
        <v>4</v>
      </c>
      <c r="AG74" s="8">
        <f t="shared" si="31"/>
        <v>60</v>
      </c>
      <c r="AH74" s="63">
        <v>3</v>
      </c>
      <c r="AI74" s="35">
        <f t="shared" si="45"/>
        <v>30</v>
      </c>
      <c r="AJ74" s="77">
        <f t="shared" si="46"/>
        <v>1098</v>
      </c>
    </row>
    <row r="75" spans="2:36" ht="24" customHeight="1" x14ac:dyDescent="0.25">
      <c r="B75" s="6">
        <v>71</v>
      </c>
      <c r="C75" s="57" t="s">
        <v>103</v>
      </c>
      <c r="D75" s="58" t="s">
        <v>24</v>
      </c>
      <c r="E75" s="59" t="s">
        <v>22</v>
      </c>
      <c r="F75" s="62">
        <v>8</v>
      </c>
      <c r="G75" s="8">
        <f t="shared" si="32"/>
        <v>80</v>
      </c>
      <c r="H75" s="61">
        <v>53</v>
      </c>
      <c r="I75" s="7">
        <f t="shared" si="33"/>
        <v>106</v>
      </c>
      <c r="J75" s="62">
        <v>36</v>
      </c>
      <c r="K75" s="8">
        <f t="shared" si="34"/>
        <v>72</v>
      </c>
      <c r="L75" s="42">
        <v>6</v>
      </c>
      <c r="M75" s="88">
        <f t="shared" si="35"/>
        <v>60</v>
      </c>
      <c r="N75" s="62">
        <v>88</v>
      </c>
      <c r="O75" s="8">
        <f t="shared" si="36"/>
        <v>88</v>
      </c>
      <c r="P75" s="61">
        <v>47</v>
      </c>
      <c r="Q75" s="29">
        <f t="shared" si="37"/>
        <v>141</v>
      </c>
      <c r="R75" s="62">
        <v>1</v>
      </c>
      <c r="S75" s="8">
        <f t="shared" si="38"/>
        <v>20</v>
      </c>
      <c r="T75" s="61">
        <v>0</v>
      </c>
      <c r="U75" s="7">
        <f t="shared" si="39"/>
        <v>0</v>
      </c>
      <c r="V75" s="62">
        <v>44</v>
      </c>
      <c r="W75" s="8">
        <f t="shared" si="40"/>
        <v>132</v>
      </c>
      <c r="X75" s="61">
        <v>115</v>
      </c>
      <c r="Y75" s="29">
        <f t="shared" si="41"/>
        <v>115</v>
      </c>
      <c r="Z75" s="62">
        <v>13</v>
      </c>
      <c r="AA75" s="8">
        <f t="shared" si="42"/>
        <v>39</v>
      </c>
      <c r="AB75" s="61">
        <v>20</v>
      </c>
      <c r="AC75" s="7">
        <f t="shared" si="43"/>
        <v>120</v>
      </c>
      <c r="AD75" s="62">
        <v>3</v>
      </c>
      <c r="AE75" s="8">
        <f t="shared" si="44"/>
        <v>36</v>
      </c>
      <c r="AF75" s="60">
        <v>3</v>
      </c>
      <c r="AG75" s="8">
        <f t="shared" si="31"/>
        <v>45</v>
      </c>
      <c r="AH75" s="63">
        <v>1</v>
      </c>
      <c r="AI75" s="35">
        <f t="shared" si="45"/>
        <v>10</v>
      </c>
      <c r="AJ75" s="77">
        <f t="shared" si="46"/>
        <v>1064</v>
      </c>
    </row>
    <row r="76" spans="2:36" ht="24" customHeight="1" x14ac:dyDescent="0.25">
      <c r="B76" s="6">
        <v>72</v>
      </c>
      <c r="C76" s="57" t="s">
        <v>137</v>
      </c>
      <c r="D76" s="58" t="s">
        <v>28</v>
      </c>
      <c r="E76" s="59" t="s">
        <v>31</v>
      </c>
      <c r="F76" s="62">
        <v>9</v>
      </c>
      <c r="G76" s="8">
        <f t="shared" si="32"/>
        <v>90</v>
      </c>
      <c r="H76" s="61">
        <v>61</v>
      </c>
      <c r="I76" s="7">
        <f t="shared" si="33"/>
        <v>122</v>
      </c>
      <c r="J76" s="62">
        <v>49</v>
      </c>
      <c r="K76" s="8">
        <f t="shared" si="34"/>
        <v>98</v>
      </c>
      <c r="L76" s="42">
        <v>6</v>
      </c>
      <c r="M76" s="88">
        <f t="shared" si="35"/>
        <v>60</v>
      </c>
      <c r="N76" s="62">
        <v>63</v>
      </c>
      <c r="O76" s="8">
        <f t="shared" si="36"/>
        <v>63</v>
      </c>
      <c r="P76" s="61">
        <v>36</v>
      </c>
      <c r="Q76" s="29">
        <f t="shared" si="37"/>
        <v>108</v>
      </c>
      <c r="R76" s="62">
        <v>3</v>
      </c>
      <c r="S76" s="8">
        <f t="shared" si="38"/>
        <v>60</v>
      </c>
      <c r="T76" s="61">
        <v>0</v>
      </c>
      <c r="U76" s="7">
        <f t="shared" si="39"/>
        <v>0</v>
      </c>
      <c r="V76" s="62">
        <v>23</v>
      </c>
      <c r="W76" s="8">
        <f t="shared" si="40"/>
        <v>69</v>
      </c>
      <c r="X76" s="61">
        <v>115</v>
      </c>
      <c r="Y76" s="29">
        <f t="shared" si="41"/>
        <v>115</v>
      </c>
      <c r="Z76" s="62">
        <v>22</v>
      </c>
      <c r="AA76" s="8">
        <f t="shared" si="42"/>
        <v>66</v>
      </c>
      <c r="AB76" s="61">
        <v>17</v>
      </c>
      <c r="AC76" s="7">
        <f t="shared" si="43"/>
        <v>102</v>
      </c>
      <c r="AD76" s="62">
        <v>0</v>
      </c>
      <c r="AE76" s="8">
        <f t="shared" si="44"/>
        <v>0</v>
      </c>
      <c r="AF76" s="60">
        <v>2</v>
      </c>
      <c r="AG76" s="8">
        <f t="shared" ref="AG76:AG107" si="47">AF76*15</f>
        <v>30</v>
      </c>
      <c r="AH76" s="63">
        <v>7</v>
      </c>
      <c r="AI76" s="35">
        <f t="shared" si="45"/>
        <v>70</v>
      </c>
      <c r="AJ76" s="77">
        <f t="shared" si="46"/>
        <v>1053</v>
      </c>
    </row>
    <row r="77" spans="2:36" ht="24" customHeight="1" x14ac:dyDescent="0.25">
      <c r="B77" s="6">
        <v>73</v>
      </c>
      <c r="C77" s="57" t="s">
        <v>76</v>
      </c>
      <c r="D77" s="58" t="s">
        <v>28</v>
      </c>
      <c r="E77" s="59" t="s">
        <v>22</v>
      </c>
      <c r="F77" s="62">
        <v>6</v>
      </c>
      <c r="G77" s="8">
        <f t="shared" si="32"/>
        <v>60</v>
      </c>
      <c r="H77" s="61">
        <v>53</v>
      </c>
      <c r="I77" s="7">
        <f t="shared" si="33"/>
        <v>106</v>
      </c>
      <c r="J77" s="62">
        <v>7</v>
      </c>
      <c r="K77" s="8">
        <f t="shared" si="34"/>
        <v>14</v>
      </c>
      <c r="L77" s="42">
        <v>6</v>
      </c>
      <c r="M77" s="88">
        <f t="shared" si="35"/>
        <v>60</v>
      </c>
      <c r="N77" s="62">
        <v>83</v>
      </c>
      <c r="O77" s="8">
        <f t="shared" si="36"/>
        <v>83</v>
      </c>
      <c r="P77" s="61">
        <v>33</v>
      </c>
      <c r="Q77" s="29">
        <f t="shared" si="37"/>
        <v>99</v>
      </c>
      <c r="R77" s="62">
        <v>1</v>
      </c>
      <c r="S77" s="8">
        <f t="shared" si="38"/>
        <v>20</v>
      </c>
      <c r="T77" s="61">
        <v>0</v>
      </c>
      <c r="U77" s="7">
        <f t="shared" si="39"/>
        <v>0</v>
      </c>
      <c r="V77" s="62">
        <v>16</v>
      </c>
      <c r="W77" s="8">
        <f t="shared" si="40"/>
        <v>48</v>
      </c>
      <c r="X77" s="61">
        <v>113</v>
      </c>
      <c r="Y77" s="29">
        <f t="shared" si="41"/>
        <v>113</v>
      </c>
      <c r="Z77" s="62">
        <v>15</v>
      </c>
      <c r="AA77" s="8">
        <f t="shared" si="42"/>
        <v>45</v>
      </c>
      <c r="AB77" s="61">
        <v>15</v>
      </c>
      <c r="AC77" s="7">
        <f t="shared" si="43"/>
        <v>90</v>
      </c>
      <c r="AD77" s="62">
        <v>1</v>
      </c>
      <c r="AE77" s="8">
        <f t="shared" si="44"/>
        <v>12</v>
      </c>
      <c r="AF77" s="60">
        <v>2</v>
      </c>
      <c r="AG77" s="8">
        <f t="shared" si="47"/>
        <v>30</v>
      </c>
      <c r="AH77" s="63">
        <v>4</v>
      </c>
      <c r="AI77" s="35">
        <f t="shared" si="45"/>
        <v>40</v>
      </c>
      <c r="AJ77" s="77">
        <f t="shared" si="46"/>
        <v>820</v>
      </c>
    </row>
    <row r="78" spans="2:36" ht="24" customHeight="1" x14ac:dyDescent="0.25">
      <c r="B78" s="6">
        <v>74</v>
      </c>
      <c r="C78" s="57" t="s">
        <v>169</v>
      </c>
      <c r="D78" s="58" t="s">
        <v>28</v>
      </c>
      <c r="E78" s="59" t="s">
        <v>48</v>
      </c>
      <c r="F78" s="62">
        <v>5</v>
      </c>
      <c r="G78" s="8">
        <f t="shared" si="32"/>
        <v>50</v>
      </c>
      <c r="H78" s="61">
        <v>66</v>
      </c>
      <c r="I78" s="7">
        <f t="shared" si="33"/>
        <v>132</v>
      </c>
      <c r="J78" s="62">
        <v>0</v>
      </c>
      <c r="K78" s="8">
        <f t="shared" si="34"/>
        <v>0</v>
      </c>
      <c r="L78" s="42">
        <v>6</v>
      </c>
      <c r="M78" s="88">
        <f t="shared" si="35"/>
        <v>60</v>
      </c>
      <c r="N78" s="62">
        <v>130</v>
      </c>
      <c r="O78" s="8">
        <f t="shared" si="36"/>
        <v>130</v>
      </c>
      <c r="P78" s="61">
        <v>0</v>
      </c>
      <c r="Q78" s="29">
        <f t="shared" si="37"/>
        <v>0</v>
      </c>
      <c r="R78" s="62">
        <v>4</v>
      </c>
      <c r="S78" s="8">
        <f t="shared" si="38"/>
        <v>80</v>
      </c>
      <c r="T78" s="61">
        <v>0</v>
      </c>
      <c r="U78" s="7">
        <f t="shared" si="39"/>
        <v>0</v>
      </c>
      <c r="V78" s="62">
        <v>0</v>
      </c>
      <c r="W78" s="8">
        <f t="shared" si="40"/>
        <v>0</v>
      </c>
      <c r="X78" s="61">
        <v>127</v>
      </c>
      <c r="Y78" s="29">
        <f t="shared" si="41"/>
        <v>127</v>
      </c>
      <c r="Z78" s="62">
        <v>13</v>
      </c>
      <c r="AA78" s="8">
        <f t="shared" si="42"/>
        <v>39</v>
      </c>
      <c r="AB78" s="61">
        <v>0</v>
      </c>
      <c r="AC78" s="7">
        <f t="shared" si="43"/>
        <v>0</v>
      </c>
      <c r="AD78" s="62">
        <v>6</v>
      </c>
      <c r="AE78" s="8">
        <f t="shared" si="44"/>
        <v>72</v>
      </c>
      <c r="AF78" s="60">
        <v>5</v>
      </c>
      <c r="AG78" s="8">
        <f t="shared" si="47"/>
        <v>75</v>
      </c>
      <c r="AH78" s="63">
        <v>3</v>
      </c>
      <c r="AI78" s="35">
        <f t="shared" si="45"/>
        <v>30</v>
      </c>
      <c r="AJ78" s="77">
        <f t="shared" si="46"/>
        <v>795</v>
      </c>
    </row>
    <row r="79" spans="2:36" ht="24" customHeight="1" x14ac:dyDescent="0.25">
      <c r="B79" s="6">
        <v>75</v>
      </c>
      <c r="C79" s="57" t="s">
        <v>95</v>
      </c>
      <c r="D79" s="58" t="s">
        <v>23</v>
      </c>
      <c r="E79" s="59" t="s">
        <v>22</v>
      </c>
      <c r="F79" s="62">
        <v>4</v>
      </c>
      <c r="G79" s="8">
        <f t="shared" si="32"/>
        <v>40</v>
      </c>
      <c r="H79" s="61">
        <v>42</v>
      </c>
      <c r="I79" s="7">
        <f t="shared" si="33"/>
        <v>84</v>
      </c>
      <c r="J79" s="62">
        <v>21</v>
      </c>
      <c r="K79" s="8">
        <f t="shared" si="34"/>
        <v>42</v>
      </c>
      <c r="L79" s="42">
        <v>6</v>
      </c>
      <c r="M79" s="88">
        <f t="shared" si="35"/>
        <v>60</v>
      </c>
      <c r="N79" s="62">
        <v>53</v>
      </c>
      <c r="O79" s="8">
        <f t="shared" si="36"/>
        <v>53</v>
      </c>
      <c r="P79" s="61">
        <v>41</v>
      </c>
      <c r="Q79" s="29">
        <f t="shared" si="37"/>
        <v>123</v>
      </c>
      <c r="R79" s="62">
        <v>2</v>
      </c>
      <c r="S79" s="8">
        <f t="shared" si="38"/>
        <v>40</v>
      </c>
      <c r="T79" s="61">
        <v>0</v>
      </c>
      <c r="U79" s="7">
        <f t="shared" si="39"/>
        <v>0</v>
      </c>
      <c r="V79" s="62">
        <v>8</v>
      </c>
      <c r="W79" s="8">
        <f t="shared" si="40"/>
        <v>24</v>
      </c>
      <c r="X79" s="61">
        <v>0</v>
      </c>
      <c r="Y79" s="29">
        <f t="shared" si="41"/>
        <v>0</v>
      </c>
      <c r="Z79" s="62">
        <v>25</v>
      </c>
      <c r="AA79" s="8">
        <f t="shared" si="42"/>
        <v>75</v>
      </c>
      <c r="AB79" s="61">
        <v>21</v>
      </c>
      <c r="AC79" s="7">
        <f t="shared" si="43"/>
        <v>126</v>
      </c>
      <c r="AD79" s="62">
        <v>2</v>
      </c>
      <c r="AE79" s="8">
        <f t="shared" si="44"/>
        <v>24</v>
      </c>
      <c r="AF79" s="60">
        <v>2</v>
      </c>
      <c r="AG79" s="8">
        <f t="shared" si="47"/>
        <v>30</v>
      </c>
      <c r="AH79" s="63">
        <v>6</v>
      </c>
      <c r="AI79" s="35">
        <f t="shared" si="45"/>
        <v>60</v>
      </c>
      <c r="AJ79" s="77">
        <f t="shared" si="46"/>
        <v>781</v>
      </c>
    </row>
    <row r="80" spans="2:36" ht="24" customHeight="1" x14ac:dyDescent="0.25">
      <c r="B80" s="6">
        <v>76</v>
      </c>
      <c r="C80" s="57" t="s">
        <v>121</v>
      </c>
      <c r="D80" s="58" t="s">
        <v>28</v>
      </c>
      <c r="E80" s="59" t="s">
        <v>21</v>
      </c>
      <c r="F80" s="62">
        <v>8</v>
      </c>
      <c r="G80" s="8">
        <f t="shared" si="32"/>
        <v>80</v>
      </c>
      <c r="H80" s="61">
        <v>44</v>
      </c>
      <c r="I80" s="7">
        <f t="shared" si="33"/>
        <v>88</v>
      </c>
      <c r="J80" s="62">
        <v>16</v>
      </c>
      <c r="K80" s="8">
        <f t="shared" si="34"/>
        <v>32</v>
      </c>
      <c r="L80" s="42">
        <v>6</v>
      </c>
      <c r="M80" s="88">
        <f t="shared" si="35"/>
        <v>60</v>
      </c>
      <c r="N80" s="62">
        <v>70</v>
      </c>
      <c r="O80" s="8">
        <f t="shared" si="36"/>
        <v>70</v>
      </c>
      <c r="P80" s="61">
        <v>41</v>
      </c>
      <c r="Q80" s="29">
        <f t="shared" si="37"/>
        <v>123</v>
      </c>
      <c r="R80" s="62">
        <v>2</v>
      </c>
      <c r="S80" s="8">
        <f t="shared" si="38"/>
        <v>40</v>
      </c>
      <c r="T80" s="61">
        <v>0</v>
      </c>
      <c r="U80" s="7">
        <f t="shared" si="39"/>
        <v>0</v>
      </c>
      <c r="V80" s="62">
        <v>5</v>
      </c>
      <c r="W80" s="8">
        <f t="shared" si="40"/>
        <v>15</v>
      </c>
      <c r="X80" s="61">
        <v>118</v>
      </c>
      <c r="Y80" s="29">
        <f t="shared" si="41"/>
        <v>118</v>
      </c>
      <c r="Z80" s="62">
        <v>8</v>
      </c>
      <c r="AA80" s="8">
        <f t="shared" si="42"/>
        <v>24</v>
      </c>
      <c r="AB80" s="61">
        <v>16</v>
      </c>
      <c r="AC80" s="7">
        <f t="shared" si="43"/>
        <v>96</v>
      </c>
      <c r="AD80" s="62">
        <v>1</v>
      </c>
      <c r="AE80" s="8">
        <f t="shared" si="44"/>
        <v>12</v>
      </c>
      <c r="AF80" s="60">
        <v>1</v>
      </c>
      <c r="AG80" s="8">
        <f t="shared" si="47"/>
        <v>15</v>
      </c>
      <c r="AH80" s="63">
        <v>0</v>
      </c>
      <c r="AI80" s="35">
        <f t="shared" si="45"/>
        <v>0</v>
      </c>
      <c r="AJ80" s="77">
        <f t="shared" si="46"/>
        <v>773</v>
      </c>
    </row>
    <row r="81" spans="2:36" ht="24" customHeight="1" x14ac:dyDescent="0.25">
      <c r="B81" s="6">
        <v>77</v>
      </c>
      <c r="C81" s="57" t="s">
        <v>122</v>
      </c>
      <c r="D81" s="58" t="s">
        <v>28</v>
      </c>
      <c r="E81" s="59" t="s">
        <v>21</v>
      </c>
      <c r="F81" s="62">
        <v>6</v>
      </c>
      <c r="G81" s="8">
        <f t="shared" si="32"/>
        <v>60</v>
      </c>
      <c r="H81" s="61">
        <v>42</v>
      </c>
      <c r="I81" s="7">
        <f t="shared" si="33"/>
        <v>84</v>
      </c>
      <c r="J81" s="62">
        <v>22</v>
      </c>
      <c r="K81" s="8">
        <f t="shared" si="34"/>
        <v>44</v>
      </c>
      <c r="L81" s="42">
        <v>6</v>
      </c>
      <c r="M81" s="88">
        <f t="shared" si="35"/>
        <v>60</v>
      </c>
      <c r="N81" s="62">
        <v>46</v>
      </c>
      <c r="O81" s="8">
        <f t="shared" si="36"/>
        <v>46</v>
      </c>
      <c r="P81" s="61">
        <v>34</v>
      </c>
      <c r="Q81" s="29">
        <f t="shared" si="37"/>
        <v>102</v>
      </c>
      <c r="R81" s="62">
        <v>2</v>
      </c>
      <c r="S81" s="8">
        <f t="shared" si="38"/>
        <v>40</v>
      </c>
      <c r="T81" s="61">
        <v>0</v>
      </c>
      <c r="U81" s="7">
        <f t="shared" si="39"/>
        <v>0</v>
      </c>
      <c r="V81" s="62">
        <v>5</v>
      </c>
      <c r="W81" s="8">
        <f t="shared" si="40"/>
        <v>15</v>
      </c>
      <c r="X81" s="61">
        <v>86</v>
      </c>
      <c r="Y81" s="29">
        <f t="shared" si="41"/>
        <v>86</v>
      </c>
      <c r="Z81" s="62">
        <v>27</v>
      </c>
      <c r="AA81" s="8">
        <f t="shared" si="42"/>
        <v>81</v>
      </c>
      <c r="AB81" s="61">
        <v>10</v>
      </c>
      <c r="AC81" s="7">
        <f t="shared" si="43"/>
        <v>60</v>
      </c>
      <c r="AD81" s="62">
        <v>0</v>
      </c>
      <c r="AE81" s="8">
        <f t="shared" si="44"/>
        <v>0</v>
      </c>
      <c r="AF81" s="60">
        <v>3</v>
      </c>
      <c r="AG81" s="8">
        <f t="shared" si="47"/>
        <v>45</v>
      </c>
      <c r="AH81" s="63">
        <v>1</v>
      </c>
      <c r="AI81" s="35">
        <f t="shared" si="45"/>
        <v>10</v>
      </c>
      <c r="AJ81" s="77">
        <f t="shared" si="46"/>
        <v>733</v>
      </c>
    </row>
    <row r="82" spans="2:36" ht="24" customHeight="1" x14ac:dyDescent="0.25">
      <c r="B82" s="6">
        <v>78</v>
      </c>
      <c r="C82" s="57" t="s">
        <v>183</v>
      </c>
      <c r="D82" s="58" t="s">
        <v>28</v>
      </c>
      <c r="E82" s="59" t="s">
        <v>32</v>
      </c>
      <c r="F82" s="62">
        <v>8</v>
      </c>
      <c r="G82" s="8">
        <f t="shared" si="32"/>
        <v>80</v>
      </c>
      <c r="H82" s="61">
        <v>54</v>
      </c>
      <c r="I82" s="7">
        <f t="shared" si="33"/>
        <v>108</v>
      </c>
      <c r="J82" s="62">
        <v>0</v>
      </c>
      <c r="K82" s="8">
        <f t="shared" si="34"/>
        <v>0</v>
      </c>
      <c r="L82" s="42">
        <v>6</v>
      </c>
      <c r="M82" s="88">
        <f t="shared" si="35"/>
        <v>60</v>
      </c>
      <c r="N82" s="62">
        <v>116</v>
      </c>
      <c r="O82" s="8">
        <f t="shared" si="36"/>
        <v>116</v>
      </c>
      <c r="P82" s="61">
        <v>0</v>
      </c>
      <c r="Q82" s="29">
        <f t="shared" si="37"/>
        <v>0</v>
      </c>
      <c r="R82" s="62">
        <v>5</v>
      </c>
      <c r="S82" s="8">
        <f t="shared" si="38"/>
        <v>100</v>
      </c>
      <c r="T82" s="61">
        <v>0</v>
      </c>
      <c r="U82" s="7">
        <f t="shared" si="39"/>
        <v>0</v>
      </c>
      <c r="V82" s="62">
        <v>0</v>
      </c>
      <c r="W82" s="8">
        <f t="shared" si="40"/>
        <v>0</v>
      </c>
      <c r="X82" s="61">
        <v>127</v>
      </c>
      <c r="Y82" s="29">
        <f t="shared" si="41"/>
        <v>127</v>
      </c>
      <c r="Z82" s="62">
        <v>0</v>
      </c>
      <c r="AA82" s="8">
        <f t="shared" si="42"/>
        <v>0</v>
      </c>
      <c r="AB82" s="61">
        <v>0</v>
      </c>
      <c r="AC82" s="7">
        <f t="shared" si="43"/>
        <v>0</v>
      </c>
      <c r="AD82" s="62">
        <v>0</v>
      </c>
      <c r="AE82" s="8">
        <f t="shared" si="44"/>
        <v>0</v>
      </c>
      <c r="AF82" s="60">
        <v>0</v>
      </c>
      <c r="AG82" s="8">
        <f t="shared" si="47"/>
        <v>0</v>
      </c>
      <c r="AH82" s="63">
        <v>13</v>
      </c>
      <c r="AI82" s="35">
        <f t="shared" si="45"/>
        <v>130</v>
      </c>
      <c r="AJ82" s="77">
        <f t="shared" si="46"/>
        <v>721</v>
      </c>
    </row>
    <row r="83" spans="2:36" ht="24" customHeight="1" x14ac:dyDescent="0.25">
      <c r="B83" s="6">
        <v>79</v>
      </c>
      <c r="C83" s="57" t="s">
        <v>81</v>
      </c>
      <c r="D83" s="58" t="s">
        <v>28</v>
      </c>
      <c r="E83" s="59" t="s">
        <v>22</v>
      </c>
      <c r="F83" s="62">
        <v>8</v>
      </c>
      <c r="G83" s="8">
        <f t="shared" si="32"/>
        <v>80</v>
      </c>
      <c r="H83" s="61">
        <v>26</v>
      </c>
      <c r="I83" s="7">
        <f t="shared" si="33"/>
        <v>52</v>
      </c>
      <c r="J83" s="62">
        <v>18</v>
      </c>
      <c r="K83" s="8">
        <f t="shared" si="34"/>
        <v>36</v>
      </c>
      <c r="L83" s="42">
        <v>6</v>
      </c>
      <c r="M83" s="88">
        <f t="shared" si="35"/>
        <v>60</v>
      </c>
      <c r="N83" s="62">
        <v>58</v>
      </c>
      <c r="O83" s="8">
        <f t="shared" si="36"/>
        <v>58</v>
      </c>
      <c r="P83" s="61">
        <v>34</v>
      </c>
      <c r="Q83" s="29">
        <f t="shared" si="37"/>
        <v>102</v>
      </c>
      <c r="R83" s="62">
        <v>2</v>
      </c>
      <c r="S83" s="8">
        <f t="shared" si="38"/>
        <v>40</v>
      </c>
      <c r="T83" s="61">
        <v>0</v>
      </c>
      <c r="U83" s="7">
        <f t="shared" si="39"/>
        <v>0</v>
      </c>
      <c r="V83" s="62">
        <v>8</v>
      </c>
      <c r="W83" s="8">
        <f t="shared" si="40"/>
        <v>24</v>
      </c>
      <c r="X83" s="61">
        <v>97</v>
      </c>
      <c r="Y83" s="29">
        <f t="shared" si="41"/>
        <v>97</v>
      </c>
      <c r="Z83" s="62">
        <v>8</v>
      </c>
      <c r="AA83" s="8">
        <f t="shared" si="42"/>
        <v>24</v>
      </c>
      <c r="AB83" s="61">
        <v>15</v>
      </c>
      <c r="AC83" s="7">
        <f t="shared" si="43"/>
        <v>90</v>
      </c>
      <c r="AD83" s="62">
        <v>0</v>
      </c>
      <c r="AE83" s="8">
        <f t="shared" si="44"/>
        <v>0</v>
      </c>
      <c r="AF83" s="60">
        <v>1</v>
      </c>
      <c r="AG83" s="8">
        <f t="shared" si="47"/>
        <v>15</v>
      </c>
      <c r="AH83" s="63">
        <v>4</v>
      </c>
      <c r="AI83" s="35">
        <f t="shared" si="45"/>
        <v>40</v>
      </c>
      <c r="AJ83" s="77">
        <f t="shared" si="46"/>
        <v>718</v>
      </c>
    </row>
    <row r="84" spans="2:36" ht="24" customHeight="1" x14ac:dyDescent="0.25">
      <c r="B84" s="6">
        <v>80</v>
      </c>
      <c r="C84" s="57" t="s">
        <v>159</v>
      </c>
      <c r="D84" s="58" t="s">
        <v>28</v>
      </c>
      <c r="E84" s="59" t="s">
        <v>47</v>
      </c>
      <c r="F84" s="62">
        <v>8</v>
      </c>
      <c r="G84" s="8">
        <f t="shared" si="32"/>
        <v>80</v>
      </c>
      <c r="H84" s="61">
        <v>48</v>
      </c>
      <c r="I84" s="7">
        <f t="shared" si="33"/>
        <v>96</v>
      </c>
      <c r="J84" s="62">
        <v>0</v>
      </c>
      <c r="K84" s="8">
        <f t="shared" si="34"/>
        <v>0</v>
      </c>
      <c r="L84" s="42">
        <v>6</v>
      </c>
      <c r="M84" s="88">
        <f t="shared" si="35"/>
        <v>60</v>
      </c>
      <c r="N84" s="62">
        <v>68</v>
      </c>
      <c r="O84" s="8">
        <f t="shared" si="36"/>
        <v>68</v>
      </c>
      <c r="P84" s="61">
        <v>0</v>
      </c>
      <c r="Q84" s="29">
        <f t="shared" si="37"/>
        <v>0</v>
      </c>
      <c r="R84" s="62">
        <v>7</v>
      </c>
      <c r="S84" s="8">
        <f t="shared" si="38"/>
        <v>140</v>
      </c>
      <c r="T84" s="61">
        <v>0</v>
      </c>
      <c r="U84" s="7">
        <f t="shared" si="39"/>
        <v>0</v>
      </c>
      <c r="V84" s="62">
        <v>0</v>
      </c>
      <c r="W84" s="8">
        <f t="shared" si="40"/>
        <v>0</v>
      </c>
      <c r="X84" s="61">
        <v>99</v>
      </c>
      <c r="Y84" s="29">
        <f t="shared" si="41"/>
        <v>99</v>
      </c>
      <c r="Z84" s="62">
        <v>21</v>
      </c>
      <c r="AA84" s="8">
        <f t="shared" si="42"/>
        <v>63</v>
      </c>
      <c r="AB84" s="61">
        <v>0</v>
      </c>
      <c r="AC84" s="7">
        <f t="shared" si="43"/>
        <v>0</v>
      </c>
      <c r="AD84" s="62">
        <v>5</v>
      </c>
      <c r="AE84" s="8">
        <f t="shared" si="44"/>
        <v>60</v>
      </c>
      <c r="AF84" s="60">
        <v>0</v>
      </c>
      <c r="AG84" s="8">
        <f t="shared" si="47"/>
        <v>0</v>
      </c>
      <c r="AH84" s="63">
        <v>5</v>
      </c>
      <c r="AI84" s="35">
        <f t="shared" si="45"/>
        <v>50</v>
      </c>
      <c r="AJ84" s="77">
        <f t="shared" si="46"/>
        <v>716</v>
      </c>
    </row>
    <row r="85" spans="2:36" ht="24" customHeight="1" x14ac:dyDescent="0.25">
      <c r="B85" s="6">
        <v>81</v>
      </c>
      <c r="C85" s="57" t="s">
        <v>84</v>
      </c>
      <c r="D85" s="58" t="s">
        <v>28</v>
      </c>
      <c r="E85" s="59" t="s">
        <v>22</v>
      </c>
      <c r="F85" s="62">
        <v>5</v>
      </c>
      <c r="G85" s="8">
        <f t="shared" si="32"/>
        <v>50</v>
      </c>
      <c r="H85" s="61">
        <v>59</v>
      </c>
      <c r="I85" s="7">
        <f t="shared" si="33"/>
        <v>118</v>
      </c>
      <c r="J85" s="62">
        <v>5</v>
      </c>
      <c r="K85" s="8">
        <f t="shared" si="34"/>
        <v>10</v>
      </c>
      <c r="L85" s="42">
        <v>6</v>
      </c>
      <c r="M85" s="88">
        <f t="shared" si="35"/>
        <v>60</v>
      </c>
      <c r="N85" s="62">
        <v>69</v>
      </c>
      <c r="O85" s="8">
        <f t="shared" si="36"/>
        <v>69</v>
      </c>
      <c r="P85" s="61">
        <v>46</v>
      </c>
      <c r="Q85" s="29">
        <f t="shared" si="37"/>
        <v>138</v>
      </c>
      <c r="R85" s="62">
        <v>0</v>
      </c>
      <c r="S85" s="8">
        <f t="shared" si="38"/>
        <v>0</v>
      </c>
      <c r="T85" s="61">
        <v>0</v>
      </c>
      <c r="U85" s="7">
        <f t="shared" si="39"/>
        <v>0</v>
      </c>
      <c r="V85" s="62">
        <v>13</v>
      </c>
      <c r="W85" s="8">
        <f t="shared" si="40"/>
        <v>39</v>
      </c>
      <c r="X85" s="61">
        <v>0</v>
      </c>
      <c r="Y85" s="29">
        <f t="shared" si="41"/>
        <v>0</v>
      </c>
      <c r="Z85" s="62">
        <v>20</v>
      </c>
      <c r="AA85" s="8">
        <f t="shared" si="42"/>
        <v>60</v>
      </c>
      <c r="AB85" s="61">
        <v>12</v>
      </c>
      <c r="AC85" s="7">
        <f t="shared" si="43"/>
        <v>72</v>
      </c>
      <c r="AD85" s="62">
        <v>0</v>
      </c>
      <c r="AE85" s="8">
        <f t="shared" si="44"/>
        <v>0</v>
      </c>
      <c r="AF85" s="60">
        <v>1</v>
      </c>
      <c r="AG85" s="8">
        <f t="shared" si="47"/>
        <v>15</v>
      </c>
      <c r="AH85" s="63">
        <v>2</v>
      </c>
      <c r="AI85" s="35">
        <f t="shared" si="45"/>
        <v>20</v>
      </c>
      <c r="AJ85" s="77">
        <f t="shared" si="46"/>
        <v>651</v>
      </c>
    </row>
    <row r="86" spans="2:36" ht="24" customHeight="1" x14ac:dyDescent="0.25">
      <c r="B86" s="6">
        <v>82</v>
      </c>
      <c r="C86" s="57" t="s">
        <v>126</v>
      </c>
      <c r="D86" s="58" t="s">
        <v>28</v>
      </c>
      <c r="E86" s="59" t="s">
        <v>21</v>
      </c>
      <c r="F86" s="62">
        <v>5</v>
      </c>
      <c r="G86" s="8">
        <f t="shared" si="32"/>
        <v>50</v>
      </c>
      <c r="H86" s="61">
        <v>51</v>
      </c>
      <c r="I86" s="7">
        <f t="shared" si="33"/>
        <v>102</v>
      </c>
      <c r="J86" s="62">
        <v>11</v>
      </c>
      <c r="K86" s="8">
        <f t="shared" si="34"/>
        <v>22</v>
      </c>
      <c r="L86" s="42">
        <v>6</v>
      </c>
      <c r="M86" s="88">
        <f t="shared" si="35"/>
        <v>60</v>
      </c>
      <c r="N86" s="62">
        <v>66</v>
      </c>
      <c r="O86" s="8">
        <f t="shared" si="36"/>
        <v>66</v>
      </c>
      <c r="P86" s="61">
        <v>26</v>
      </c>
      <c r="Q86" s="29">
        <f t="shared" si="37"/>
        <v>78</v>
      </c>
      <c r="R86" s="62">
        <v>1</v>
      </c>
      <c r="S86" s="8">
        <f t="shared" si="38"/>
        <v>20</v>
      </c>
      <c r="T86" s="61">
        <v>0</v>
      </c>
      <c r="U86" s="7">
        <f t="shared" si="39"/>
        <v>0</v>
      </c>
      <c r="V86" s="62">
        <v>23</v>
      </c>
      <c r="W86" s="8">
        <f t="shared" si="40"/>
        <v>69</v>
      </c>
      <c r="X86" s="61">
        <v>0</v>
      </c>
      <c r="Y86" s="29">
        <f t="shared" si="41"/>
        <v>0</v>
      </c>
      <c r="Z86" s="62">
        <v>10</v>
      </c>
      <c r="AA86" s="8">
        <f t="shared" si="42"/>
        <v>30</v>
      </c>
      <c r="AB86" s="61">
        <v>7</v>
      </c>
      <c r="AC86" s="7">
        <f t="shared" si="43"/>
        <v>42</v>
      </c>
      <c r="AD86" s="62">
        <v>2</v>
      </c>
      <c r="AE86" s="8">
        <f t="shared" si="44"/>
        <v>24</v>
      </c>
      <c r="AF86" s="60">
        <v>1</v>
      </c>
      <c r="AG86" s="8">
        <f t="shared" si="47"/>
        <v>15</v>
      </c>
      <c r="AH86" s="63">
        <v>6</v>
      </c>
      <c r="AI86" s="35">
        <f t="shared" si="45"/>
        <v>60</v>
      </c>
      <c r="AJ86" s="77">
        <f t="shared" si="46"/>
        <v>638</v>
      </c>
    </row>
    <row r="87" spans="2:36" ht="24" customHeight="1" x14ac:dyDescent="0.25">
      <c r="B87" s="6">
        <v>83</v>
      </c>
      <c r="C87" s="57" t="s">
        <v>154</v>
      </c>
      <c r="D87" s="58" t="s">
        <v>28</v>
      </c>
      <c r="E87" s="59" t="s">
        <v>30</v>
      </c>
      <c r="F87" s="62">
        <v>4</v>
      </c>
      <c r="G87" s="8">
        <f t="shared" si="32"/>
        <v>40</v>
      </c>
      <c r="H87" s="61">
        <v>18</v>
      </c>
      <c r="I87" s="7">
        <f t="shared" si="33"/>
        <v>36</v>
      </c>
      <c r="J87" s="62">
        <v>13</v>
      </c>
      <c r="K87" s="8">
        <f t="shared" si="34"/>
        <v>26</v>
      </c>
      <c r="L87" s="42">
        <v>6</v>
      </c>
      <c r="M87" s="88">
        <f t="shared" si="35"/>
        <v>60</v>
      </c>
      <c r="N87" s="62">
        <v>48</v>
      </c>
      <c r="O87" s="8">
        <f t="shared" si="36"/>
        <v>48</v>
      </c>
      <c r="P87" s="61">
        <v>28</v>
      </c>
      <c r="Q87" s="29">
        <f t="shared" si="37"/>
        <v>84</v>
      </c>
      <c r="R87" s="62">
        <v>1</v>
      </c>
      <c r="S87" s="8">
        <f t="shared" si="38"/>
        <v>20</v>
      </c>
      <c r="T87" s="61">
        <v>0</v>
      </c>
      <c r="U87" s="7">
        <f t="shared" si="39"/>
        <v>0</v>
      </c>
      <c r="V87" s="62">
        <v>15</v>
      </c>
      <c r="W87" s="8">
        <f t="shared" si="40"/>
        <v>45</v>
      </c>
      <c r="X87" s="61">
        <v>90</v>
      </c>
      <c r="Y87" s="29">
        <f t="shared" si="41"/>
        <v>90</v>
      </c>
      <c r="Z87" s="62">
        <v>30</v>
      </c>
      <c r="AA87" s="8">
        <f t="shared" si="42"/>
        <v>90</v>
      </c>
      <c r="AB87" s="61">
        <v>0</v>
      </c>
      <c r="AC87" s="7">
        <f t="shared" si="43"/>
        <v>0</v>
      </c>
      <c r="AD87" s="62">
        <v>0</v>
      </c>
      <c r="AE87" s="8">
        <f t="shared" si="44"/>
        <v>0</v>
      </c>
      <c r="AF87" s="60">
        <v>0</v>
      </c>
      <c r="AG87" s="8">
        <f t="shared" si="47"/>
        <v>0</v>
      </c>
      <c r="AH87" s="63">
        <v>1</v>
      </c>
      <c r="AI87" s="35">
        <f t="shared" si="45"/>
        <v>10</v>
      </c>
      <c r="AJ87" s="77">
        <f t="shared" si="46"/>
        <v>549</v>
      </c>
    </row>
    <row r="88" spans="2:36" ht="24" customHeight="1" x14ac:dyDescent="0.25">
      <c r="B88" s="6">
        <v>84</v>
      </c>
      <c r="C88" s="57" t="s">
        <v>163</v>
      </c>
      <c r="D88" s="58" t="s">
        <v>28</v>
      </c>
      <c r="E88" s="59" t="s">
        <v>47</v>
      </c>
      <c r="F88" s="62">
        <v>7</v>
      </c>
      <c r="G88" s="8">
        <f t="shared" si="32"/>
        <v>70</v>
      </c>
      <c r="H88" s="61">
        <v>50</v>
      </c>
      <c r="I88" s="7">
        <f t="shared" si="33"/>
        <v>100</v>
      </c>
      <c r="J88" s="62">
        <v>0</v>
      </c>
      <c r="K88" s="8">
        <f t="shared" si="34"/>
        <v>0</v>
      </c>
      <c r="L88" s="42">
        <v>6</v>
      </c>
      <c r="M88" s="88">
        <f t="shared" si="35"/>
        <v>60</v>
      </c>
      <c r="N88" s="62">
        <v>70</v>
      </c>
      <c r="O88" s="8">
        <f t="shared" si="36"/>
        <v>70</v>
      </c>
      <c r="P88" s="61">
        <v>0</v>
      </c>
      <c r="Q88" s="29">
        <f t="shared" si="37"/>
        <v>0</v>
      </c>
      <c r="R88" s="62">
        <v>2</v>
      </c>
      <c r="S88" s="8">
        <f t="shared" si="38"/>
        <v>40</v>
      </c>
      <c r="T88" s="61">
        <v>0</v>
      </c>
      <c r="U88" s="7">
        <f t="shared" si="39"/>
        <v>0</v>
      </c>
      <c r="V88" s="62">
        <v>0</v>
      </c>
      <c r="W88" s="8">
        <f t="shared" si="40"/>
        <v>0</v>
      </c>
      <c r="X88" s="61">
        <v>121</v>
      </c>
      <c r="Y88" s="29">
        <f t="shared" si="41"/>
        <v>121</v>
      </c>
      <c r="Z88" s="62">
        <v>8</v>
      </c>
      <c r="AA88" s="8">
        <f t="shared" si="42"/>
        <v>24</v>
      </c>
      <c r="AB88" s="61">
        <v>0</v>
      </c>
      <c r="AC88" s="7">
        <f t="shared" si="43"/>
        <v>0</v>
      </c>
      <c r="AD88" s="62">
        <v>1</v>
      </c>
      <c r="AE88" s="8">
        <f t="shared" si="44"/>
        <v>12</v>
      </c>
      <c r="AF88" s="60">
        <v>2</v>
      </c>
      <c r="AG88" s="8">
        <f t="shared" si="47"/>
        <v>30</v>
      </c>
      <c r="AH88" s="63">
        <v>0</v>
      </c>
      <c r="AI88" s="35">
        <f t="shared" si="45"/>
        <v>0</v>
      </c>
      <c r="AJ88" s="77">
        <f t="shared" si="46"/>
        <v>527</v>
      </c>
    </row>
    <row r="89" spans="2:36" ht="24" customHeight="1" x14ac:dyDescent="0.25">
      <c r="B89" s="6">
        <v>85</v>
      </c>
      <c r="C89" s="57" t="s">
        <v>133</v>
      </c>
      <c r="D89" s="58" t="s">
        <v>28</v>
      </c>
      <c r="E89" s="59" t="s">
        <v>21</v>
      </c>
      <c r="F89" s="62">
        <v>6</v>
      </c>
      <c r="G89" s="8">
        <f t="shared" si="32"/>
        <v>60</v>
      </c>
      <c r="H89" s="61">
        <v>36</v>
      </c>
      <c r="I89" s="7">
        <f t="shared" si="33"/>
        <v>72</v>
      </c>
      <c r="J89" s="62">
        <v>10</v>
      </c>
      <c r="K89" s="8">
        <f t="shared" si="34"/>
        <v>20</v>
      </c>
      <c r="L89" s="42">
        <v>6</v>
      </c>
      <c r="M89" s="88">
        <f t="shared" si="35"/>
        <v>60</v>
      </c>
      <c r="N89" s="62">
        <v>45</v>
      </c>
      <c r="O89" s="8">
        <f t="shared" si="36"/>
        <v>45</v>
      </c>
      <c r="P89" s="61">
        <v>26</v>
      </c>
      <c r="Q89" s="29">
        <f t="shared" si="37"/>
        <v>78</v>
      </c>
      <c r="R89" s="62">
        <v>0</v>
      </c>
      <c r="S89" s="8">
        <f t="shared" si="38"/>
        <v>0</v>
      </c>
      <c r="T89" s="61">
        <v>0</v>
      </c>
      <c r="U89" s="7">
        <f t="shared" si="39"/>
        <v>0</v>
      </c>
      <c r="V89" s="62">
        <v>16</v>
      </c>
      <c r="W89" s="8">
        <f t="shared" si="40"/>
        <v>48</v>
      </c>
      <c r="X89" s="61">
        <v>0</v>
      </c>
      <c r="Y89" s="29">
        <f t="shared" si="41"/>
        <v>0</v>
      </c>
      <c r="Z89" s="62">
        <v>0</v>
      </c>
      <c r="AA89" s="8">
        <f t="shared" si="42"/>
        <v>0</v>
      </c>
      <c r="AB89" s="61">
        <v>0</v>
      </c>
      <c r="AC89" s="7">
        <f t="shared" si="43"/>
        <v>0</v>
      </c>
      <c r="AD89" s="62">
        <v>0</v>
      </c>
      <c r="AE89" s="8">
        <f t="shared" si="44"/>
        <v>0</v>
      </c>
      <c r="AF89" s="60">
        <v>1</v>
      </c>
      <c r="AG89" s="8">
        <f t="shared" si="47"/>
        <v>15</v>
      </c>
      <c r="AH89" s="63">
        <v>1</v>
      </c>
      <c r="AI89" s="35">
        <f t="shared" si="45"/>
        <v>10</v>
      </c>
      <c r="AJ89" s="77">
        <f t="shared" si="46"/>
        <v>408</v>
      </c>
    </row>
    <row r="90" spans="2:36" ht="24" customHeight="1" x14ac:dyDescent="0.25">
      <c r="B90" s="6">
        <v>86</v>
      </c>
      <c r="C90" s="57" t="s">
        <v>90</v>
      </c>
      <c r="D90" s="58" t="s">
        <v>23</v>
      </c>
      <c r="E90" s="59" t="s">
        <v>22</v>
      </c>
      <c r="F90" s="62">
        <v>6</v>
      </c>
      <c r="G90" s="8">
        <f t="shared" si="32"/>
        <v>60</v>
      </c>
      <c r="H90" s="61">
        <v>74</v>
      </c>
      <c r="I90" s="7">
        <f t="shared" si="33"/>
        <v>148</v>
      </c>
      <c r="J90" s="62">
        <v>30</v>
      </c>
      <c r="K90" s="8">
        <f t="shared" si="34"/>
        <v>60</v>
      </c>
      <c r="L90" s="42">
        <v>5</v>
      </c>
      <c r="M90" s="88">
        <f t="shared" si="35"/>
        <v>50</v>
      </c>
      <c r="N90" s="62">
        <v>113</v>
      </c>
      <c r="O90" s="8">
        <f t="shared" si="36"/>
        <v>113</v>
      </c>
      <c r="P90" s="61">
        <v>50</v>
      </c>
      <c r="Q90" s="29">
        <f t="shared" si="37"/>
        <v>150</v>
      </c>
      <c r="R90" s="62">
        <v>2</v>
      </c>
      <c r="S90" s="8">
        <f t="shared" si="38"/>
        <v>40</v>
      </c>
      <c r="T90" s="61">
        <v>0</v>
      </c>
      <c r="U90" s="7">
        <f t="shared" si="39"/>
        <v>0</v>
      </c>
      <c r="V90" s="62">
        <v>16</v>
      </c>
      <c r="W90" s="8">
        <f t="shared" si="40"/>
        <v>48</v>
      </c>
      <c r="X90" s="61">
        <v>74</v>
      </c>
      <c r="Y90" s="29">
        <f t="shared" si="41"/>
        <v>74</v>
      </c>
      <c r="Z90" s="62">
        <v>30</v>
      </c>
      <c r="AA90" s="8">
        <f t="shared" si="42"/>
        <v>90</v>
      </c>
      <c r="AB90" s="61">
        <v>13</v>
      </c>
      <c r="AC90" s="7">
        <f t="shared" si="43"/>
        <v>78</v>
      </c>
      <c r="AD90" s="62">
        <v>4</v>
      </c>
      <c r="AE90" s="8">
        <f t="shared" si="44"/>
        <v>48</v>
      </c>
      <c r="AF90" s="60">
        <v>4</v>
      </c>
      <c r="AG90" s="8">
        <f t="shared" si="47"/>
        <v>60</v>
      </c>
      <c r="AH90" s="63">
        <v>6</v>
      </c>
      <c r="AI90" s="35">
        <f t="shared" si="45"/>
        <v>60</v>
      </c>
      <c r="AJ90" s="77">
        <f t="shared" si="46"/>
        <v>1079</v>
      </c>
    </row>
    <row r="91" spans="2:36" ht="24" customHeight="1" x14ac:dyDescent="0.25">
      <c r="B91" s="6">
        <v>87</v>
      </c>
      <c r="C91" s="57" t="s">
        <v>110</v>
      </c>
      <c r="D91" s="58" t="s">
        <v>24</v>
      </c>
      <c r="E91" s="59" t="s">
        <v>21</v>
      </c>
      <c r="F91" s="62">
        <v>11</v>
      </c>
      <c r="G91" s="8">
        <f t="shared" si="32"/>
        <v>110</v>
      </c>
      <c r="H91" s="61">
        <v>50</v>
      </c>
      <c r="I91" s="7">
        <f t="shared" si="33"/>
        <v>100</v>
      </c>
      <c r="J91" s="62">
        <v>5</v>
      </c>
      <c r="K91" s="8">
        <f t="shared" si="34"/>
        <v>10</v>
      </c>
      <c r="L91" s="42">
        <v>5</v>
      </c>
      <c r="M91" s="88">
        <f t="shared" si="35"/>
        <v>50</v>
      </c>
      <c r="N91" s="62">
        <v>106</v>
      </c>
      <c r="O91" s="8">
        <f t="shared" si="36"/>
        <v>106</v>
      </c>
      <c r="P91" s="61">
        <v>29</v>
      </c>
      <c r="Q91" s="29">
        <f t="shared" si="37"/>
        <v>87</v>
      </c>
      <c r="R91" s="62">
        <v>1</v>
      </c>
      <c r="S91" s="8">
        <f t="shared" si="38"/>
        <v>20</v>
      </c>
      <c r="T91" s="61">
        <v>0</v>
      </c>
      <c r="U91" s="7">
        <f t="shared" si="39"/>
        <v>0</v>
      </c>
      <c r="V91" s="62">
        <v>15</v>
      </c>
      <c r="W91" s="8">
        <f t="shared" si="40"/>
        <v>45</v>
      </c>
      <c r="X91" s="61">
        <v>116</v>
      </c>
      <c r="Y91" s="29">
        <f t="shared" si="41"/>
        <v>116</v>
      </c>
      <c r="Z91" s="62">
        <v>22</v>
      </c>
      <c r="AA91" s="8">
        <f t="shared" si="42"/>
        <v>66</v>
      </c>
      <c r="AB91" s="61">
        <v>17</v>
      </c>
      <c r="AC91" s="7">
        <f t="shared" si="43"/>
        <v>102</v>
      </c>
      <c r="AD91" s="62">
        <v>1</v>
      </c>
      <c r="AE91" s="8">
        <f t="shared" si="44"/>
        <v>12</v>
      </c>
      <c r="AF91" s="60">
        <v>3</v>
      </c>
      <c r="AG91" s="8">
        <f t="shared" si="47"/>
        <v>45</v>
      </c>
      <c r="AH91" s="63">
        <v>10</v>
      </c>
      <c r="AI91" s="35">
        <f t="shared" si="45"/>
        <v>100</v>
      </c>
      <c r="AJ91" s="77">
        <f t="shared" si="46"/>
        <v>969</v>
      </c>
    </row>
    <row r="92" spans="2:36" ht="24" customHeight="1" x14ac:dyDescent="0.25">
      <c r="B92" s="6">
        <v>88</v>
      </c>
      <c r="C92" s="57" t="s">
        <v>153</v>
      </c>
      <c r="D92" s="58" t="s">
        <v>28</v>
      </c>
      <c r="E92" s="59" t="s">
        <v>30</v>
      </c>
      <c r="F92" s="62">
        <v>8</v>
      </c>
      <c r="G92" s="8">
        <f t="shared" si="32"/>
        <v>80</v>
      </c>
      <c r="H92" s="61">
        <v>76</v>
      </c>
      <c r="I92" s="7">
        <f t="shared" si="33"/>
        <v>152</v>
      </c>
      <c r="J92" s="62">
        <v>44</v>
      </c>
      <c r="K92" s="8">
        <f t="shared" si="34"/>
        <v>88</v>
      </c>
      <c r="L92" s="42">
        <v>5</v>
      </c>
      <c r="M92" s="88">
        <f t="shared" si="35"/>
        <v>50</v>
      </c>
      <c r="N92" s="62">
        <v>68</v>
      </c>
      <c r="O92" s="8">
        <f t="shared" si="36"/>
        <v>68</v>
      </c>
      <c r="P92" s="61">
        <v>34</v>
      </c>
      <c r="Q92" s="29">
        <f t="shared" si="37"/>
        <v>102</v>
      </c>
      <c r="R92" s="62">
        <v>1</v>
      </c>
      <c r="S92" s="8">
        <f t="shared" si="38"/>
        <v>20</v>
      </c>
      <c r="T92" s="61">
        <v>0</v>
      </c>
      <c r="U92" s="7">
        <f t="shared" si="39"/>
        <v>0</v>
      </c>
      <c r="V92" s="62">
        <v>10</v>
      </c>
      <c r="W92" s="8">
        <f t="shared" si="40"/>
        <v>30</v>
      </c>
      <c r="X92" s="61">
        <v>111</v>
      </c>
      <c r="Y92" s="29">
        <f t="shared" si="41"/>
        <v>111</v>
      </c>
      <c r="Z92" s="62">
        <v>10</v>
      </c>
      <c r="AA92" s="8">
        <f t="shared" si="42"/>
        <v>30</v>
      </c>
      <c r="AB92" s="61">
        <v>13</v>
      </c>
      <c r="AC92" s="7">
        <f t="shared" si="43"/>
        <v>78</v>
      </c>
      <c r="AD92" s="62">
        <v>2</v>
      </c>
      <c r="AE92" s="8">
        <f t="shared" si="44"/>
        <v>24</v>
      </c>
      <c r="AF92" s="60">
        <v>1</v>
      </c>
      <c r="AG92" s="8">
        <f t="shared" si="47"/>
        <v>15</v>
      </c>
      <c r="AH92" s="63">
        <v>5</v>
      </c>
      <c r="AI92" s="35">
        <f t="shared" si="45"/>
        <v>50</v>
      </c>
      <c r="AJ92" s="77">
        <f t="shared" si="46"/>
        <v>898</v>
      </c>
    </row>
    <row r="93" spans="2:36" ht="24" customHeight="1" x14ac:dyDescent="0.25">
      <c r="B93" s="6">
        <v>89</v>
      </c>
      <c r="C93" s="57" t="s">
        <v>118</v>
      </c>
      <c r="D93" s="58" t="s">
        <v>28</v>
      </c>
      <c r="E93" s="59" t="s">
        <v>21</v>
      </c>
      <c r="F93" s="62">
        <v>6</v>
      </c>
      <c r="G93" s="8">
        <f t="shared" si="32"/>
        <v>60</v>
      </c>
      <c r="H93" s="61">
        <v>65</v>
      </c>
      <c r="I93" s="7">
        <f t="shared" si="33"/>
        <v>130</v>
      </c>
      <c r="J93" s="62">
        <v>34</v>
      </c>
      <c r="K93" s="8">
        <f t="shared" si="34"/>
        <v>68</v>
      </c>
      <c r="L93" s="42">
        <v>5</v>
      </c>
      <c r="M93" s="88">
        <f t="shared" si="35"/>
        <v>50</v>
      </c>
      <c r="N93" s="62">
        <v>61</v>
      </c>
      <c r="O93" s="8">
        <f t="shared" si="36"/>
        <v>61</v>
      </c>
      <c r="P93" s="61">
        <v>34</v>
      </c>
      <c r="Q93" s="29">
        <f t="shared" si="37"/>
        <v>102</v>
      </c>
      <c r="R93" s="62">
        <v>1</v>
      </c>
      <c r="S93" s="8">
        <f t="shared" si="38"/>
        <v>20</v>
      </c>
      <c r="T93" s="61">
        <v>0</v>
      </c>
      <c r="U93" s="7">
        <f t="shared" si="39"/>
        <v>0</v>
      </c>
      <c r="V93" s="62">
        <v>8</v>
      </c>
      <c r="W93" s="8">
        <f t="shared" si="40"/>
        <v>24</v>
      </c>
      <c r="X93" s="61">
        <v>103</v>
      </c>
      <c r="Y93" s="29">
        <f t="shared" si="41"/>
        <v>103</v>
      </c>
      <c r="Z93" s="62">
        <v>35</v>
      </c>
      <c r="AA93" s="8">
        <f t="shared" si="42"/>
        <v>105</v>
      </c>
      <c r="AB93" s="61">
        <v>14</v>
      </c>
      <c r="AC93" s="7">
        <f t="shared" si="43"/>
        <v>84</v>
      </c>
      <c r="AD93" s="62">
        <v>1</v>
      </c>
      <c r="AE93" s="8">
        <f t="shared" si="44"/>
        <v>12</v>
      </c>
      <c r="AF93" s="60">
        <v>2</v>
      </c>
      <c r="AG93" s="8">
        <f t="shared" si="47"/>
        <v>30</v>
      </c>
      <c r="AH93" s="63">
        <v>1</v>
      </c>
      <c r="AI93" s="35">
        <f t="shared" si="45"/>
        <v>10</v>
      </c>
      <c r="AJ93" s="77">
        <f t="shared" si="46"/>
        <v>859</v>
      </c>
    </row>
    <row r="94" spans="2:36" ht="24" customHeight="1" x14ac:dyDescent="0.25">
      <c r="B94" s="6">
        <v>90</v>
      </c>
      <c r="C94" s="57" t="s">
        <v>74</v>
      </c>
      <c r="D94" s="58" t="s">
        <v>28</v>
      </c>
      <c r="E94" s="59" t="s">
        <v>22</v>
      </c>
      <c r="F94" s="62">
        <v>6</v>
      </c>
      <c r="G94" s="8">
        <f t="shared" si="32"/>
        <v>60</v>
      </c>
      <c r="H94" s="61">
        <v>56</v>
      </c>
      <c r="I94" s="7">
        <f t="shared" si="33"/>
        <v>112</v>
      </c>
      <c r="J94" s="62">
        <v>27</v>
      </c>
      <c r="K94" s="8">
        <f t="shared" si="34"/>
        <v>54</v>
      </c>
      <c r="L94" s="42">
        <v>5</v>
      </c>
      <c r="M94" s="88">
        <f t="shared" si="35"/>
        <v>50</v>
      </c>
      <c r="N94" s="62">
        <v>100</v>
      </c>
      <c r="O94" s="8">
        <f t="shared" si="36"/>
        <v>100</v>
      </c>
      <c r="P94" s="61">
        <v>31</v>
      </c>
      <c r="Q94" s="29">
        <f t="shared" si="37"/>
        <v>93</v>
      </c>
      <c r="R94" s="62">
        <v>0</v>
      </c>
      <c r="S94" s="8">
        <f t="shared" si="38"/>
        <v>0</v>
      </c>
      <c r="T94" s="61">
        <v>0</v>
      </c>
      <c r="U94" s="7">
        <f t="shared" si="39"/>
        <v>0</v>
      </c>
      <c r="V94" s="62">
        <v>29</v>
      </c>
      <c r="W94" s="8">
        <f t="shared" si="40"/>
        <v>87</v>
      </c>
      <c r="X94" s="61">
        <v>111</v>
      </c>
      <c r="Y94" s="29">
        <f t="shared" si="41"/>
        <v>111</v>
      </c>
      <c r="Z94" s="62">
        <v>24</v>
      </c>
      <c r="AA94" s="8">
        <f t="shared" si="42"/>
        <v>72</v>
      </c>
      <c r="AB94" s="61">
        <v>0</v>
      </c>
      <c r="AC94" s="7">
        <f t="shared" si="43"/>
        <v>0</v>
      </c>
      <c r="AD94" s="62">
        <v>4</v>
      </c>
      <c r="AE94" s="8">
        <f t="shared" si="44"/>
        <v>48</v>
      </c>
      <c r="AF94" s="60">
        <v>1</v>
      </c>
      <c r="AG94" s="8">
        <f t="shared" si="47"/>
        <v>15</v>
      </c>
      <c r="AH94" s="63">
        <v>1</v>
      </c>
      <c r="AI94" s="35">
        <f t="shared" si="45"/>
        <v>10</v>
      </c>
      <c r="AJ94" s="77">
        <f t="shared" si="46"/>
        <v>812</v>
      </c>
    </row>
    <row r="95" spans="2:36" ht="24" customHeight="1" x14ac:dyDescent="0.25">
      <c r="B95" s="6">
        <v>91</v>
      </c>
      <c r="C95" s="57" t="s">
        <v>158</v>
      </c>
      <c r="D95" s="58" t="s">
        <v>28</v>
      </c>
      <c r="E95" s="59" t="s">
        <v>47</v>
      </c>
      <c r="F95" s="62">
        <v>7</v>
      </c>
      <c r="G95" s="8">
        <f t="shared" si="32"/>
        <v>70</v>
      </c>
      <c r="H95" s="61">
        <v>73</v>
      </c>
      <c r="I95" s="7">
        <f t="shared" si="33"/>
        <v>146</v>
      </c>
      <c r="J95" s="62">
        <v>0</v>
      </c>
      <c r="K95" s="8">
        <f t="shared" si="34"/>
        <v>0</v>
      </c>
      <c r="L95" s="42">
        <v>5</v>
      </c>
      <c r="M95" s="88">
        <f t="shared" si="35"/>
        <v>50</v>
      </c>
      <c r="N95" s="62">
        <v>87</v>
      </c>
      <c r="O95" s="8">
        <f t="shared" si="36"/>
        <v>87</v>
      </c>
      <c r="P95" s="61">
        <v>0</v>
      </c>
      <c r="Q95" s="29">
        <f t="shared" si="37"/>
        <v>0</v>
      </c>
      <c r="R95" s="62">
        <v>5</v>
      </c>
      <c r="S95" s="8">
        <f t="shared" si="38"/>
        <v>100</v>
      </c>
      <c r="T95" s="61">
        <v>0</v>
      </c>
      <c r="U95" s="7">
        <f t="shared" si="39"/>
        <v>0</v>
      </c>
      <c r="V95" s="62">
        <v>0</v>
      </c>
      <c r="W95" s="8">
        <f t="shared" si="40"/>
        <v>0</v>
      </c>
      <c r="X95" s="61">
        <v>120</v>
      </c>
      <c r="Y95" s="29">
        <f t="shared" si="41"/>
        <v>120</v>
      </c>
      <c r="Z95" s="62">
        <v>10</v>
      </c>
      <c r="AA95" s="8">
        <f t="shared" si="42"/>
        <v>30</v>
      </c>
      <c r="AB95" s="61">
        <v>0</v>
      </c>
      <c r="AC95" s="7">
        <f t="shared" si="43"/>
        <v>0</v>
      </c>
      <c r="AD95" s="62">
        <v>8</v>
      </c>
      <c r="AE95" s="8">
        <f t="shared" si="44"/>
        <v>96</v>
      </c>
      <c r="AF95" s="60">
        <v>4</v>
      </c>
      <c r="AG95" s="8">
        <f t="shared" si="47"/>
        <v>60</v>
      </c>
      <c r="AH95" s="63">
        <v>4</v>
      </c>
      <c r="AI95" s="35">
        <f t="shared" si="45"/>
        <v>40</v>
      </c>
      <c r="AJ95" s="77">
        <f t="shared" si="46"/>
        <v>799</v>
      </c>
    </row>
    <row r="96" spans="2:36" ht="24" customHeight="1" x14ac:dyDescent="0.25">
      <c r="B96" s="6">
        <v>92</v>
      </c>
      <c r="C96" s="57" t="s">
        <v>49</v>
      </c>
      <c r="D96" s="58" t="s">
        <v>23</v>
      </c>
      <c r="E96" s="59" t="s">
        <v>22</v>
      </c>
      <c r="F96" s="62">
        <v>8</v>
      </c>
      <c r="G96" s="8">
        <f t="shared" si="32"/>
        <v>80</v>
      </c>
      <c r="H96" s="61">
        <v>23</v>
      </c>
      <c r="I96" s="7">
        <f t="shared" si="33"/>
        <v>46</v>
      </c>
      <c r="J96" s="62">
        <v>6</v>
      </c>
      <c r="K96" s="8">
        <f t="shared" si="34"/>
        <v>12</v>
      </c>
      <c r="L96" s="42">
        <v>5</v>
      </c>
      <c r="M96" s="88">
        <f t="shared" si="35"/>
        <v>50</v>
      </c>
      <c r="N96" s="62">
        <v>64</v>
      </c>
      <c r="O96" s="8">
        <f t="shared" si="36"/>
        <v>64</v>
      </c>
      <c r="P96" s="61">
        <v>44</v>
      </c>
      <c r="Q96" s="29">
        <f t="shared" si="37"/>
        <v>132</v>
      </c>
      <c r="R96" s="62">
        <v>1</v>
      </c>
      <c r="S96" s="8">
        <f t="shared" si="38"/>
        <v>20</v>
      </c>
      <c r="T96" s="61">
        <v>0</v>
      </c>
      <c r="U96" s="7">
        <f t="shared" si="39"/>
        <v>0</v>
      </c>
      <c r="V96" s="62">
        <v>16</v>
      </c>
      <c r="W96" s="8">
        <f t="shared" si="40"/>
        <v>48</v>
      </c>
      <c r="X96" s="61">
        <v>110</v>
      </c>
      <c r="Y96" s="29">
        <f t="shared" si="41"/>
        <v>110</v>
      </c>
      <c r="Z96" s="62">
        <v>0</v>
      </c>
      <c r="AA96" s="8">
        <f t="shared" si="42"/>
        <v>0</v>
      </c>
      <c r="AB96" s="61">
        <v>17</v>
      </c>
      <c r="AC96" s="7">
        <f t="shared" si="43"/>
        <v>102</v>
      </c>
      <c r="AD96" s="62">
        <v>2</v>
      </c>
      <c r="AE96" s="8">
        <f t="shared" si="44"/>
        <v>24</v>
      </c>
      <c r="AF96" s="60">
        <v>4</v>
      </c>
      <c r="AG96" s="8">
        <f t="shared" si="47"/>
        <v>60</v>
      </c>
      <c r="AH96" s="63">
        <v>4</v>
      </c>
      <c r="AI96" s="35">
        <f t="shared" si="45"/>
        <v>40</v>
      </c>
      <c r="AJ96" s="77">
        <f t="shared" si="46"/>
        <v>788</v>
      </c>
    </row>
    <row r="97" spans="2:36" ht="24" customHeight="1" x14ac:dyDescent="0.25">
      <c r="B97" s="6">
        <v>93</v>
      </c>
      <c r="C97" s="57" t="s">
        <v>97</v>
      </c>
      <c r="D97" s="58" t="s">
        <v>23</v>
      </c>
      <c r="E97" s="59" t="s">
        <v>22</v>
      </c>
      <c r="F97" s="62">
        <v>7</v>
      </c>
      <c r="G97" s="8">
        <f t="shared" si="32"/>
        <v>70</v>
      </c>
      <c r="H97" s="61">
        <v>37</v>
      </c>
      <c r="I97" s="7">
        <f t="shared" si="33"/>
        <v>74</v>
      </c>
      <c r="J97" s="62">
        <v>4</v>
      </c>
      <c r="K97" s="8">
        <f t="shared" si="34"/>
        <v>8</v>
      </c>
      <c r="L97" s="42">
        <v>5</v>
      </c>
      <c r="M97" s="88">
        <f t="shared" si="35"/>
        <v>50</v>
      </c>
      <c r="N97" s="62">
        <v>56</v>
      </c>
      <c r="O97" s="8">
        <f t="shared" si="36"/>
        <v>56</v>
      </c>
      <c r="P97" s="61">
        <v>29</v>
      </c>
      <c r="Q97" s="29">
        <f t="shared" si="37"/>
        <v>87</v>
      </c>
      <c r="R97" s="62">
        <v>0</v>
      </c>
      <c r="S97" s="8">
        <f t="shared" si="38"/>
        <v>0</v>
      </c>
      <c r="T97" s="61">
        <v>0</v>
      </c>
      <c r="U97" s="7">
        <f t="shared" si="39"/>
        <v>0</v>
      </c>
      <c r="V97" s="62">
        <v>8</v>
      </c>
      <c r="W97" s="8">
        <f t="shared" si="40"/>
        <v>24</v>
      </c>
      <c r="X97" s="61">
        <v>87</v>
      </c>
      <c r="Y97" s="29">
        <f t="shared" si="41"/>
        <v>87</v>
      </c>
      <c r="Z97" s="62">
        <v>21</v>
      </c>
      <c r="AA97" s="8">
        <f t="shared" si="42"/>
        <v>63</v>
      </c>
      <c r="AB97" s="61">
        <v>16</v>
      </c>
      <c r="AC97" s="7">
        <f t="shared" si="43"/>
        <v>96</v>
      </c>
      <c r="AD97" s="62">
        <v>3</v>
      </c>
      <c r="AE97" s="8">
        <f t="shared" si="44"/>
        <v>36</v>
      </c>
      <c r="AF97" s="60">
        <v>3</v>
      </c>
      <c r="AG97" s="8">
        <f t="shared" si="47"/>
        <v>45</v>
      </c>
      <c r="AH97" s="63">
        <v>6</v>
      </c>
      <c r="AI97" s="35">
        <f t="shared" si="45"/>
        <v>60</v>
      </c>
      <c r="AJ97" s="77">
        <f t="shared" si="46"/>
        <v>756</v>
      </c>
    </row>
    <row r="98" spans="2:36" ht="24" customHeight="1" x14ac:dyDescent="0.25">
      <c r="B98" s="6">
        <v>94</v>
      </c>
      <c r="C98" s="57" t="s">
        <v>142</v>
      </c>
      <c r="D98" s="58" t="s">
        <v>28</v>
      </c>
      <c r="E98" s="59" t="s">
        <v>31</v>
      </c>
      <c r="F98" s="62">
        <v>7</v>
      </c>
      <c r="G98" s="8">
        <f t="shared" si="32"/>
        <v>70</v>
      </c>
      <c r="H98" s="61">
        <v>38</v>
      </c>
      <c r="I98" s="7">
        <f t="shared" si="33"/>
        <v>76</v>
      </c>
      <c r="J98" s="62">
        <v>14</v>
      </c>
      <c r="K98" s="8">
        <f t="shared" si="34"/>
        <v>28</v>
      </c>
      <c r="L98" s="42">
        <v>5</v>
      </c>
      <c r="M98" s="88">
        <f t="shared" si="35"/>
        <v>50</v>
      </c>
      <c r="N98" s="62">
        <v>61</v>
      </c>
      <c r="O98" s="8">
        <f t="shared" si="36"/>
        <v>61</v>
      </c>
      <c r="P98" s="61">
        <v>39</v>
      </c>
      <c r="Q98" s="29">
        <f t="shared" si="37"/>
        <v>117</v>
      </c>
      <c r="R98" s="62">
        <v>1</v>
      </c>
      <c r="S98" s="8">
        <f t="shared" si="38"/>
        <v>20</v>
      </c>
      <c r="T98" s="61">
        <v>0</v>
      </c>
      <c r="U98" s="7">
        <f t="shared" si="39"/>
        <v>0</v>
      </c>
      <c r="V98" s="62">
        <v>28</v>
      </c>
      <c r="W98" s="8">
        <f t="shared" si="40"/>
        <v>84</v>
      </c>
      <c r="X98" s="61">
        <v>98</v>
      </c>
      <c r="Y98" s="29">
        <f t="shared" si="41"/>
        <v>98</v>
      </c>
      <c r="Z98" s="62">
        <v>26</v>
      </c>
      <c r="AA98" s="8">
        <f t="shared" si="42"/>
        <v>78</v>
      </c>
      <c r="AB98" s="61">
        <v>0</v>
      </c>
      <c r="AC98" s="7">
        <f t="shared" si="43"/>
        <v>0</v>
      </c>
      <c r="AD98" s="62">
        <v>0</v>
      </c>
      <c r="AE98" s="8">
        <f t="shared" si="44"/>
        <v>0</v>
      </c>
      <c r="AF98" s="60">
        <v>2</v>
      </c>
      <c r="AG98" s="8">
        <f t="shared" si="47"/>
        <v>30</v>
      </c>
      <c r="AH98" s="63">
        <v>0</v>
      </c>
      <c r="AI98" s="35">
        <f t="shared" si="45"/>
        <v>0</v>
      </c>
      <c r="AJ98" s="77">
        <f t="shared" si="46"/>
        <v>712</v>
      </c>
    </row>
    <row r="99" spans="2:36" ht="24" customHeight="1" x14ac:dyDescent="0.25">
      <c r="B99" s="6">
        <v>95</v>
      </c>
      <c r="C99" s="57" t="s">
        <v>123</v>
      </c>
      <c r="D99" s="58" t="s">
        <v>28</v>
      </c>
      <c r="E99" s="59" t="s">
        <v>21</v>
      </c>
      <c r="F99" s="62">
        <v>5</v>
      </c>
      <c r="G99" s="8">
        <f t="shared" si="32"/>
        <v>50</v>
      </c>
      <c r="H99" s="61">
        <v>40</v>
      </c>
      <c r="I99" s="7">
        <f t="shared" si="33"/>
        <v>80</v>
      </c>
      <c r="J99" s="62">
        <v>0</v>
      </c>
      <c r="K99" s="8">
        <f t="shared" si="34"/>
        <v>0</v>
      </c>
      <c r="L99" s="42">
        <v>5</v>
      </c>
      <c r="M99" s="88">
        <f t="shared" si="35"/>
        <v>50</v>
      </c>
      <c r="N99" s="62">
        <v>53</v>
      </c>
      <c r="O99" s="8">
        <f t="shared" si="36"/>
        <v>53</v>
      </c>
      <c r="P99" s="61">
        <v>34</v>
      </c>
      <c r="Q99" s="29">
        <f t="shared" si="37"/>
        <v>102</v>
      </c>
      <c r="R99" s="62">
        <v>2</v>
      </c>
      <c r="S99" s="8">
        <f t="shared" si="38"/>
        <v>40</v>
      </c>
      <c r="T99" s="61">
        <v>0</v>
      </c>
      <c r="U99" s="7">
        <f t="shared" si="39"/>
        <v>0</v>
      </c>
      <c r="V99" s="62">
        <v>15</v>
      </c>
      <c r="W99" s="8">
        <f t="shared" si="40"/>
        <v>45</v>
      </c>
      <c r="X99" s="61">
        <v>137</v>
      </c>
      <c r="Y99" s="29">
        <f t="shared" si="41"/>
        <v>137</v>
      </c>
      <c r="Z99" s="62">
        <v>8</v>
      </c>
      <c r="AA99" s="8">
        <f t="shared" si="42"/>
        <v>24</v>
      </c>
      <c r="AB99" s="61">
        <v>5</v>
      </c>
      <c r="AC99" s="7">
        <f t="shared" si="43"/>
        <v>30</v>
      </c>
      <c r="AD99" s="62">
        <v>0</v>
      </c>
      <c r="AE99" s="8">
        <f t="shared" si="44"/>
        <v>0</v>
      </c>
      <c r="AF99" s="60">
        <v>5</v>
      </c>
      <c r="AG99" s="8">
        <f t="shared" si="47"/>
        <v>75</v>
      </c>
      <c r="AH99" s="63">
        <v>1</v>
      </c>
      <c r="AI99" s="35">
        <f t="shared" si="45"/>
        <v>10</v>
      </c>
      <c r="AJ99" s="77">
        <f t="shared" si="46"/>
        <v>696</v>
      </c>
    </row>
    <row r="100" spans="2:36" ht="24" customHeight="1" x14ac:dyDescent="0.25">
      <c r="B100" s="6">
        <v>96</v>
      </c>
      <c r="C100" s="57" t="s">
        <v>171</v>
      </c>
      <c r="D100" s="58" t="s">
        <v>28</v>
      </c>
      <c r="E100" s="59" t="s">
        <v>48</v>
      </c>
      <c r="F100" s="62">
        <v>6</v>
      </c>
      <c r="G100" s="8">
        <f t="shared" si="32"/>
        <v>60</v>
      </c>
      <c r="H100" s="61">
        <v>60</v>
      </c>
      <c r="I100" s="7">
        <f t="shared" si="33"/>
        <v>120</v>
      </c>
      <c r="J100" s="62">
        <v>0</v>
      </c>
      <c r="K100" s="8">
        <f t="shared" si="34"/>
        <v>0</v>
      </c>
      <c r="L100" s="42">
        <v>5</v>
      </c>
      <c r="M100" s="88">
        <f t="shared" si="35"/>
        <v>50</v>
      </c>
      <c r="N100" s="62">
        <v>81</v>
      </c>
      <c r="O100" s="8">
        <f t="shared" si="36"/>
        <v>81</v>
      </c>
      <c r="P100" s="61">
        <v>0</v>
      </c>
      <c r="Q100" s="29">
        <f t="shared" si="37"/>
        <v>0</v>
      </c>
      <c r="R100" s="62">
        <v>1</v>
      </c>
      <c r="S100" s="8">
        <f t="shared" si="38"/>
        <v>20</v>
      </c>
      <c r="T100" s="61">
        <v>0</v>
      </c>
      <c r="U100" s="7">
        <f t="shared" si="39"/>
        <v>0</v>
      </c>
      <c r="V100" s="62">
        <v>0</v>
      </c>
      <c r="W100" s="8">
        <f t="shared" si="40"/>
        <v>0</v>
      </c>
      <c r="X100" s="61">
        <v>100</v>
      </c>
      <c r="Y100" s="29">
        <f t="shared" si="41"/>
        <v>100</v>
      </c>
      <c r="Z100" s="62">
        <v>24</v>
      </c>
      <c r="AA100" s="8">
        <f t="shared" si="42"/>
        <v>72</v>
      </c>
      <c r="AB100" s="61">
        <v>0</v>
      </c>
      <c r="AC100" s="7">
        <f t="shared" si="43"/>
        <v>0</v>
      </c>
      <c r="AD100" s="62">
        <v>4</v>
      </c>
      <c r="AE100" s="8">
        <f t="shared" si="44"/>
        <v>48</v>
      </c>
      <c r="AF100" s="60">
        <v>3</v>
      </c>
      <c r="AG100" s="8">
        <f t="shared" si="47"/>
        <v>45</v>
      </c>
      <c r="AH100" s="63">
        <v>5</v>
      </c>
      <c r="AI100" s="35">
        <f t="shared" si="45"/>
        <v>50</v>
      </c>
      <c r="AJ100" s="77">
        <f t="shared" si="46"/>
        <v>646</v>
      </c>
    </row>
    <row r="101" spans="2:36" ht="24" customHeight="1" x14ac:dyDescent="0.25">
      <c r="B101" s="6">
        <v>97</v>
      </c>
      <c r="C101" s="57" t="s">
        <v>98</v>
      </c>
      <c r="D101" s="58" t="s">
        <v>23</v>
      </c>
      <c r="E101" s="59" t="s">
        <v>22</v>
      </c>
      <c r="F101" s="62">
        <v>3</v>
      </c>
      <c r="G101" s="8">
        <f t="shared" ref="G101:G132" si="48">F101*10</f>
        <v>30</v>
      </c>
      <c r="H101" s="61">
        <v>29</v>
      </c>
      <c r="I101" s="7">
        <f t="shared" ref="I101:I132" si="49">H101*2</f>
        <v>58</v>
      </c>
      <c r="J101" s="62">
        <v>4</v>
      </c>
      <c r="K101" s="8">
        <f t="shared" ref="K101:K132" si="50">J101*2</f>
        <v>8</v>
      </c>
      <c r="L101" s="42">
        <v>5</v>
      </c>
      <c r="M101" s="88">
        <f t="shared" ref="M101:M132" si="51">L101*10</f>
        <v>50</v>
      </c>
      <c r="N101" s="62">
        <v>80</v>
      </c>
      <c r="O101" s="8">
        <f t="shared" ref="O101:O132" si="52">N101</f>
        <v>80</v>
      </c>
      <c r="P101" s="61">
        <v>21</v>
      </c>
      <c r="Q101" s="29">
        <f t="shared" ref="Q101:Q132" si="53">P101*3</f>
        <v>63</v>
      </c>
      <c r="R101" s="62">
        <v>2</v>
      </c>
      <c r="S101" s="8">
        <f t="shared" ref="S101:S132" si="54">R101*20</f>
        <v>40</v>
      </c>
      <c r="T101" s="61">
        <v>0</v>
      </c>
      <c r="U101" s="7">
        <f t="shared" ref="U101:U132" si="55">T101*10</f>
        <v>0</v>
      </c>
      <c r="V101" s="62">
        <v>20</v>
      </c>
      <c r="W101" s="8">
        <f t="shared" ref="W101:W132" si="56">V101*3</f>
        <v>60</v>
      </c>
      <c r="X101" s="61">
        <v>84</v>
      </c>
      <c r="Y101" s="29">
        <f t="shared" ref="Y101:Y132" si="57">X101</f>
        <v>84</v>
      </c>
      <c r="Z101" s="62">
        <v>18</v>
      </c>
      <c r="AA101" s="8">
        <f t="shared" ref="AA101:AA132" si="58">Z101*3</f>
        <v>54</v>
      </c>
      <c r="AB101" s="61">
        <v>9</v>
      </c>
      <c r="AC101" s="7">
        <f t="shared" ref="AC101:AC132" si="59">AB101*6</f>
        <v>54</v>
      </c>
      <c r="AD101" s="62">
        <v>0</v>
      </c>
      <c r="AE101" s="8">
        <f t="shared" ref="AE101:AE132" si="60">AD101*12</f>
        <v>0</v>
      </c>
      <c r="AF101" s="60">
        <v>1</v>
      </c>
      <c r="AG101" s="8">
        <f t="shared" si="47"/>
        <v>15</v>
      </c>
      <c r="AH101" s="63">
        <v>3</v>
      </c>
      <c r="AI101" s="35">
        <f t="shared" ref="AI101:AI132" si="61">AH101*10</f>
        <v>30</v>
      </c>
      <c r="AJ101" s="77">
        <f t="shared" ref="AJ101:AJ132" si="62">G101+I101+K101+M101+O101+Q101+S101+U101+W101+Y101+AA101+AC101+AE101+AG101+AI101</f>
        <v>626</v>
      </c>
    </row>
    <row r="102" spans="2:36" ht="24" customHeight="1" x14ac:dyDescent="0.25">
      <c r="B102" s="6">
        <v>98</v>
      </c>
      <c r="C102" s="57" t="s">
        <v>172</v>
      </c>
      <c r="D102" s="58" t="s">
        <v>28</v>
      </c>
      <c r="E102" s="59" t="s">
        <v>48</v>
      </c>
      <c r="F102" s="62">
        <v>8</v>
      </c>
      <c r="G102" s="8">
        <f t="shared" si="48"/>
        <v>80</v>
      </c>
      <c r="H102" s="61">
        <v>46</v>
      </c>
      <c r="I102" s="7">
        <f t="shared" si="49"/>
        <v>92</v>
      </c>
      <c r="J102" s="62">
        <v>0</v>
      </c>
      <c r="K102" s="8">
        <f t="shared" si="50"/>
        <v>0</v>
      </c>
      <c r="L102" s="42">
        <v>5</v>
      </c>
      <c r="M102" s="88">
        <f t="shared" si="51"/>
        <v>50</v>
      </c>
      <c r="N102" s="62">
        <v>69</v>
      </c>
      <c r="O102" s="8">
        <f t="shared" si="52"/>
        <v>69</v>
      </c>
      <c r="P102" s="61">
        <v>0</v>
      </c>
      <c r="Q102" s="29">
        <f t="shared" si="53"/>
        <v>0</v>
      </c>
      <c r="R102" s="62">
        <v>3</v>
      </c>
      <c r="S102" s="8">
        <f t="shared" si="54"/>
        <v>60</v>
      </c>
      <c r="T102" s="61">
        <v>0</v>
      </c>
      <c r="U102" s="7">
        <f t="shared" si="55"/>
        <v>0</v>
      </c>
      <c r="V102" s="62">
        <v>0</v>
      </c>
      <c r="W102" s="8">
        <f t="shared" si="56"/>
        <v>0</v>
      </c>
      <c r="X102" s="61">
        <v>121</v>
      </c>
      <c r="Y102" s="29">
        <f t="shared" si="57"/>
        <v>121</v>
      </c>
      <c r="Z102" s="62">
        <v>10</v>
      </c>
      <c r="AA102" s="8">
        <f t="shared" si="58"/>
        <v>30</v>
      </c>
      <c r="AB102" s="61">
        <v>0</v>
      </c>
      <c r="AC102" s="7">
        <f t="shared" si="59"/>
        <v>0</v>
      </c>
      <c r="AD102" s="62">
        <v>2</v>
      </c>
      <c r="AE102" s="8">
        <f t="shared" si="60"/>
        <v>24</v>
      </c>
      <c r="AF102" s="60">
        <v>0</v>
      </c>
      <c r="AG102" s="8">
        <f t="shared" si="47"/>
        <v>0</v>
      </c>
      <c r="AH102" s="63">
        <v>8</v>
      </c>
      <c r="AI102" s="35">
        <f t="shared" si="61"/>
        <v>80</v>
      </c>
      <c r="AJ102" s="77">
        <f t="shared" si="62"/>
        <v>606</v>
      </c>
    </row>
    <row r="103" spans="2:36" ht="24" customHeight="1" x14ac:dyDescent="0.25">
      <c r="B103" s="6">
        <v>99</v>
      </c>
      <c r="C103" s="57" t="s">
        <v>161</v>
      </c>
      <c r="D103" s="58" t="s">
        <v>28</v>
      </c>
      <c r="E103" s="59" t="s">
        <v>47</v>
      </c>
      <c r="F103" s="62">
        <v>8</v>
      </c>
      <c r="G103" s="8">
        <f t="shared" si="48"/>
        <v>80</v>
      </c>
      <c r="H103" s="61">
        <v>44</v>
      </c>
      <c r="I103" s="7">
        <f t="shared" si="49"/>
        <v>88</v>
      </c>
      <c r="J103" s="62">
        <v>0</v>
      </c>
      <c r="K103" s="8">
        <f t="shared" si="50"/>
        <v>0</v>
      </c>
      <c r="L103" s="42">
        <v>5</v>
      </c>
      <c r="M103" s="88">
        <f t="shared" si="51"/>
        <v>50</v>
      </c>
      <c r="N103" s="62">
        <v>61</v>
      </c>
      <c r="O103" s="8">
        <f t="shared" si="52"/>
        <v>61</v>
      </c>
      <c r="P103" s="61">
        <v>0</v>
      </c>
      <c r="Q103" s="29">
        <f t="shared" si="53"/>
        <v>0</v>
      </c>
      <c r="R103" s="62">
        <v>3</v>
      </c>
      <c r="S103" s="8">
        <f t="shared" si="54"/>
        <v>60</v>
      </c>
      <c r="T103" s="61">
        <v>0</v>
      </c>
      <c r="U103" s="7">
        <f t="shared" si="55"/>
        <v>0</v>
      </c>
      <c r="V103" s="62">
        <v>0</v>
      </c>
      <c r="W103" s="8">
        <f t="shared" si="56"/>
        <v>0</v>
      </c>
      <c r="X103" s="61">
        <v>105</v>
      </c>
      <c r="Y103" s="29">
        <f t="shared" si="57"/>
        <v>105</v>
      </c>
      <c r="Z103" s="62">
        <v>10</v>
      </c>
      <c r="AA103" s="8">
        <f t="shared" si="58"/>
        <v>30</v>
      </c>
      <c r="AB103" s="61">
        <v>0</v>
      </c>
      <c r="AC103" s="7">
        <f t="shared" si="59"/>
        <v>0</v>
      </c>
      <c r="AD103" s="62">
        <v>3</v>
      </c>
      <c r="AE103" s="8">
        <f t="shared" si="60"/>
        <v>36</v>
      </c>
      <c r="AF103" s="60">
        <v>4</v>
      </c>
      <c r="AG103" s="8">
        <f t="shared" si="47"/>
        <v>60</v>
      </c>
      <c r="AH103" s="63">
        <v>1</v>
      </c>
      <c r="AI103" s="35">
        <f t="shared" si="61"/>
        <v>10</v>
      </c>
      <c r="AJ103" s="77">
        <f t="shared" si="62"/>
        <v>580</v>
      </c>
    </row>
    <row r="104" spans="2:36" ht="24" customHeight="1" x14ac:dyDescent="0.25">
      <c r="B104" s="6">
        <v>100</v>
      </c>
      <c r="C104" s="57" t="s">
        <v>127</v>
      </c>
      <c r="D104" s="58" t="s">
        <v>24</v>
      </c>
      <c r="E104" s="59" t="s">
        <v>21</v>
      </c>
      <c r="F104" s="62">
        <v>3</v>
      </c>
      <c r="G104" s="8">
        <f t="shared" si="48"/>
        <v>30</v>
      </c>
      <c r="H104" s="61">
        <v>16</v>
      </c>
      <c r="I104" s="7">
        <f t="shared" si="49"/>
        <v>32</v>
      </c>
      <c r="J104" s="62">
        <v>0</v>
      </c>
      <c r="K104" s="8">
        <f t="shared" si="50"/>
        <v>0</v>
      </c>
      <c r="L104" s="42">
        <v>5</v>
      </c>
      <c r="M104" s="88">
        <f t="shared" si="51"/>
        <v>50</v>
      </c>
      <c r="N104" s="62">
        <v>48</v>
      </c>
      <c r="O104" s="8">
        <f t="shared" si="52"/>
        <v>48</v>
      </c>
      <c r="P104" s="61">
        <v>29</v>
      </c>
      <c r="Q104" s="29">
        <f t="shared" si="53"/>
        <v>87</v>
      </c>
      <c r="R104" s="62">
        <v>1</v>
      </c>
      <c r="S104" s="8">
        <f t="shared" si="54"/>
        <v>20</v>
      </c>
      <c r="T104" s="61">
        <v>0</v>
      </c>
      <c r="U104" s="7">
        <f t="shared" si="55"/>
        <v>0</v>
      </c>
      <c r="V104" s="62">
        <v>10</v>
      </c>
      <c r="W104" s="8">
        <f t="shared" si="56"/>
        <v>30</v>
      </c>
      <c r="X104" s="61">
        <v>121</v>
      </c>
      <c r="Y104" s="29">
        <f t="shared" si="57"/>
        <v>121</v>
      </c>
      <c r="Z104" s="62">
        <v>8</v>
      </c>
      <c r="AA104" s="8">
        <f t="shared" si="58"/>
        <v>24</v>
      </c>
      <c r="AB104" s="61">
        <v>2</v>
      </c>
      <c r="AC104" s="7">
        <f t="shared" si="59"/>
        <v>12</v>
      </c>
      <c r="AD104" s="62">
        <v>3</v>
      </c>
      <c r="AE104" s="8">
        <f t="shared" si="60"/>
        <v>36</v>
      </c>
      <c r="AF104" s="60">
        <v>3</v>
      </c>
      <c r="AG104" s="8">
        <f t="shared" si="47"/>
        <v>45</v>
      </c>
      <c r="AH104" s="63">
        <v>3</v>
      </c>
      <c r="AI104" s="35">
        <f t="shared" si="61"/>
        <v>30</v>
      </c>
      <c r="AJ104" s="77">
        <f t="shared" si="62"/>
        <v>565</v>
      </c>
    </row>
    <row r="105" spans="2:36" ht="24" customHeight="1" x14ac:dyDescent="0.25">
      <c r="B105" s="6">
        <v>101</v>
      </c>
      <c r="C105" s="57" t="s">
        <v>134</v>
      </c>
      <c r="D105" s="58" t="s">
        <v>28</v>
      </c>
      <c r="E105" s="59" t="s">
        <v>47</v>
      </c>
      <c r="F105" s="62">
        <v>7</v>
      </c>
      <c r="G105" s="8">
        <f t="shared" si="48"/>
        <v>70</v>
      </c>
      <c r="H105" s="61">
        <v>38</v>
      </c>
      <c r="I105" s="7">
        <f t="shared" si="49"/>
        <v>76</v>
      </c>
      <c r="J105" s="62">
        <v>0</v>
      </c>
      <c r="K105" s="8">
        <f t="shared" si="50"/>
        <v>0</v>
      </c>
      <c r="L105" s="42">
        <v>5</v>
      </c>
      <c r="M105" s="88">
        <f t="shared" si="51"/>
        <v>50</v>
      </c>
      <c r="N105" s="62">
        <v>79</v>
      </c>
      <c r="O105" s="8">
        <f t="shared" si="52"/>
        <v>79</v>
      </c>
      <c r="P105" s="61">
        <v>0</v>
      </c>
      <c r="Q105" s="29">
        <f t="shared" si="53"/>
        <v>0</v>
      </c>
      <c r="R105" s="62">
        <v>5</v>
      </c>
      <c r="S105" s="8">
        <f t="shared" si="54"/>
        <v>100</v>
      </c>
      <c r="T105" s="61">
        <v>0</v>
      </c>
      <c r="U105" s="7">
        <f t="shared" si="55"/>
        <v>0</v>
      </c>
      <c r="V105" s="62">
        <v>0</v>
      </c>
      <c r="W105" s="8">
        <f t="shared" si="56"/>
        <v>0</v>
      </c>
      <c r="X105" s="61">
        <v>86</v>
      </c>
      <c r="Y105" s="29">
        <f t="shared" si="57"/>
        <v>86</v>
      </c>
      <c r="Z105" s="62">
        <v>5</v>
      </c>
      <c r="AA105" s="8">
        <f t="shared" si="58"/>
        <v>15</v>
      </c>
      <c r="AB105" s="61">
        <v>0</v>
      </c>
      <c r="AC105" s="7">
        <f t="shared" si="59"/>
        <v>0</v>
      </c>
      <c r="AD105" s="62">
        <v>2</v>
      </c>
      <c r="AE105" s="8">
        <f t="shared" si="60"/>
        <v>24</v>
      </c>
      <c r="AF105" s="60">
        <v>2</v>
      </c>
      <c r="AG105" s="8">
        <f t="shared" si="47"/>
        <v>30</v>
      </c>
      <c r="AH105" s="63">
        <v>0</v>
      </c>
      <c r="AI105" s="35">
        <f t="shared" si="61"/>
        <v>0</v>
      </c>
      <c r="AJ105" s="77">
        <f t="shared" si="62"/>
        <v>530</v>
      </c>
    </row>
    <row r="106" spans="2:36" ht="24" customHeight="1" x14ac:dyDescent="0.25">
      <c r="B106" s="6">
        <v>102</v>
      </c>
      <c r="C106" s="57" t="s">
        <v>132</v>
      </c>
      <c r="D106" s="58" t="s">
        <v>28</v>
      </c>
      <c r="E106" s="59" t="s">
        <v>21</v>
      </c>
      <c r="F106" s="62">
        <v>4</v>
      </c>
      <c r="G106" s="8">
        <f t="shared" si="48"/>
        <v>40</v>
      </c>
      <c r="H106" s="61">
        <v>26</v>
      </c>
      <c r="I106" s="7">
        <f t="shared" si="49"/>
        <v>52</v>
      </c>
      <c r="J106" s="62">
        <v>3</v>
      </c>
      <c r="K106" s="8">
        <f t="shared" si="50"/>
        <v>6</v>
      </c>
      <c r="L106" s="42">
        <v>5</v>
      </c>
      <c r="M106" s="88">
        <f t="shared" si="51"/>
        <v>50</v>
      </c>
      <c r="N106" s="62">
        <v>54</v>
      </c>
      <c r="O106" s="8">
        <f t="shared" si="52"/>
        <v>54</v>
      </c>
      <c r="P106" s="61">
        <v>36</v>
      </c>
      <c r="Q106" s="29">
        <f t="shared" si="53"/>
        <v>108</v>
      </c>
      <c r="R106" s="62">
        <v>0</v>
      </c>
      <c r="S106" s="8">
        <f t="shared" si="54"/>
        <v>0</v>
      </c>
      <c r="T106" s="61">
        <v>0</v>
      </c>
      <c r="U106" s="7">
        <f t="shared" si="55"/>
        <v>0</v>
      </c>
      <c r="V106" s="62">
        <v>23</v>
      </c>
      <c r="W106" s="8">
        <f t="shared" si="56"/>
        <v>69</v>
      </c>
      <c r="X106" s="61">
        <v>105</v>
      </c>
      <c r="Y106" s="29">
        <f t="shared" si="57"/>
        <v>105</v>
      </c>
      <c r="Z106" s="62">
        <v>0</v>
      </c>
      <c r="AA106" s="8">
        <f t="shared" si="58"/>
        <v>0</v>
      </c>
      <c r="AB106" s="61">
        <v>3</v>
      </c>
      <c r="AC106" s="7">
        <f t="shared" si="59"/>
        <v>18</v>
      </c>
      <c r="AD106" s="62">
        <v>0</v>
      </c>
      <c r="AE106" s="8">
        <f t="shared" si="60"/>
        <v>0</v>
      </c>
      <c r="AF106" s="60">
        <v>1</v>
      </c>
      <c r="AG106" s="8">
        <f t="shared" si="47"/>
        <v>15</v>
      </c>
      <c r="AH106" s="63">
        <v>0</v>
      </c>
      <c r="AI106" s="35">
        <f t="shared" si="61"/>
        <v>0</v>
      </c>
      <c r="AJ106" s="77">
        <f t="shared" si="62"/>
        <v>517</v>
      </c>
    </row>
    <row r="107" spans="2:36" ht="24" customHeight="1" x14ac:dyDescent="0.25">
      <c r="B107" s="6">
        <v>103</v>
      </c>
      <c r="C107" s="57" t="s">
        <v>178</v>
      </c>
      <c r="D107" s="58" t="s">
        <v>28</v>
      </c>
      <c r="E107" s="59" t="s">
        <v>48</v>
      </c>
      <c r="F107" s="62">
        <v>3</v>
      </c>
      <c r="G107" s="8">
        <f t="shared" si="48"/>
        <v>30</v>
      </c>
      <c r="H107" s="61">
        <v>27</v>
      </c>
      <c r="I107" s="7">
        <f t="shared" si="49"/>
        <v>54</v>
      </c>
      <c r="J107" s="62">
        <v>0</v>
      </c>
      <c r="K107" s="8">
        <f t="shared" si="50"/>
        <v>0</v>
      </c>
      <c r="L107" s="42">
        <v>5</v>
      </c>
      <c r="M107" s="88">
        <f t="shared" si="51"/>
        <v>50</v>
      </c>
      <c r="N107" s="62">
        <v>71</v>
      </c>
      <c r="O107" s="8">
        <f t="shared" si="52"/>
        <v>71</v>
      </c>
      <c r="P107" s="61">
        <v>0</v>
      </c>
      <c r="Q107" s="29">
        <f t="shared" si="53"/>
        <v>0</v>
      </c>
      <c r="R107" s="62">
        <v>3</v>
      </c>
      <c r="S107" s="8">
        <f t="shared" si="54"/>
        <v>60</v>
      </c>
      <c r="T107" s="61">
        <v>0</v>
      </c>
      <c r="U107" s="7">
        <f t="shared" si="55"/>
        <v>0</v>
      </c>
      <c r="V107" s="62">
        <v>0</v>
      </c>
      <c r="W107" s="8">
        <f t="shared" si="56"/>
        <v>0</v>
      </c>
      <c r="X107" s="61">
        <v>105</v>
      </c>
      <c r="Y107" s="29">
        <f t="shared" si="57"/>
        <v>105</v>
      </c>
      <c r="Z107" s="62">
        <v>13</v>
      </c>
      <c r="AA107" s="8">
        <f t="shared" si="58"/>
        <v>39</v>
      </c>
      <c r="AB107" s="61">
        <v>0</v>
      </c>
      <c r="AC107" s="7">
        <f t="shared" si="59"/>
        <v>0</v>
      </c>
      <c r="AD107" s="62">
        <v>0</v>
      </c>
      <c r="AE107" s="8">
        <f t="shared" si="60"/>
        <v>0</v>
      </c>
      <c r="AF107" s="60">
        <v>2</v>
      </c>
      <c r="AG107" s="8">
        <f t="shared" si="47"/>
        <v>30</v>
      </c>
      <c r="AH107" s="63">
        <v>0</v>
      </c>
      <c r="AI107" s="35">
        <f t="shared" si="61"/>
        <v>0</v>
      </c>
      <c r="AJ107" s="77">
        <f t="shared" si="62"/>
        <v>439</v>
      </c>
    </row>
    <row r="108" spans="2:36" ht="24" customHeight="1" x14ac:dyDescent="0.25">
      <c r="B108" s="6">
        <v>104</v>
      </c>
      <c r="C108" s="57" t="s">
        <v>100</v>
      </c>
      <c r="D108" s="58" t="s">
        <v>23</v>
      </c>
      <c r="E108" s="59" t="s">
        <v>22</v>
      </c>
      <c r="F108" s="62">
        <v>2</v>
      </c>
      <c r="G108" s="8">
        <f t="shared" si="48"/>
        <v>20</v>
      </c>
      <c r="H108" s="61">
        <v>16</v>
      </c>
      <c r="I108" s="7">
        <f t="shared" si="49"/>
        <v>32</v>
      </c>
      <c r="J108" s="62">
        <v>0</v>
      </c>
      <c r="K108" s="8">
        <f t="shared" si="50"/>
        <v>0</v>
      </c>
      <c r="L108" s="42">
        <v>5</v>
      </c>
      <c r="M108" s="88">
        <f t="shared" si="51"/>
        <v>50</v>
      </c>
      <c r="N108" s="62">
        <v>45</v>
      </c>
      <c r="O108" s="8">
        <f t="shared" si="52"/>
        <v>45</v>
      </c>
      <c r="P108" s="61">
        <v>10</v>
      </c>
      <c r="Q108" s="29">
        <f t="shared" si="53"/>
        <v>30</v>
      </c>
      <c r="R108" s="62">
        <v>1</v>
      </c>
      <c r="S108" s="8">
        <f t="shared" si="54"/>
        <v>20</v>
      </c>
      <c r="T108" s="61">
        <v>0</v>
      </c>
      <c r="U108" s="7">
        <f t="shared" si="55"/>
        <v>0</v>
      </c>
      <c r="V108" s="62">
        <v>5</v>
      </c>
      <c r="W108" s="8">
        <f t="shared" si="56"/>
        <v>15</v>
      </c>
      <c r="X108" s="61">
        <v>0</v>
      </c>
      <c r="Y108" s="29">
        <f t="shared" si="57"/>
        <v>0</v>
      </c>
      <c r="Z108" s="62">
        <v>8</v>
      </c>
      <c r="AA108" s="8">
        <f t="shared" si="58"/>
        <v>24</v>
      </c>
      <c r="AB108" s="61">
        <v>15</v>
      </c>
      <c r="AC108" s="7">
        <f t="shared" si="59"/>
        <v>90</v>
      </c>
      <c r="AD108" s="62">
        <v>3</v>
      </c>
      <c r="AE108" s="8">
        <f t="shared" si="60"/>
        <v>36</v>
      </c>
      <c r="AF108" s="60">
        <v>0</v>
      </c>
      <c r="AG108" s="8">
        <f t="shared" ref="AG108:AG139" si="63">AF108*15</f>
        <v>0</v>
      </c>
      <c r="AH108" s="63">
        <v>0</v>
      </c>
      <c r="AI108" s="35">
        <f t="shared" si="61"/>
        <v>0</v>
      </c>
      <c r="AJ108" s="77">
        <f t="shared" si="62"/>
        <v>362</v>
      </c>
    </row>
    <row r="109" spans="2:36" ht="24" customHeight="1" x14ac:dyDescent="0.25">
      <c r="B109" s="6">
        <v>105</v>
      </c>
      <c r="C109" s="57" t="s">
        <v>165</v>
      </c>
      <c r="D109" s="58" t="s">
        <v>28</v>
      </c>
      <c r="E109" s="59" t="s">
        <v>47</v>
      </c>
      <c r="F109" s="62">
        <v>6</v>
      </c>
      <c r="G109" s="8">
        <f t="shared" si="48"/>
        <v>60</v>
      </c>
      <c r="H109" s="61">
        <v>29</v>
      </c>
      <c r="I109" s="7">
        <f t="shared" si="49"/>
        <v>58</v>
      </c>
      <c r="J109" s="62">
        <v>0</v>
      </c>
      <c r="K109" s="8">
        <f t="shared" si="50"/>
        <v>0</v>
      </c>
      <c r="L109" s="42">
        <v>5</v>
      </c>
      <c r="M109" s="88">
        <f t="shared" si="51"/>
        <v>50</v>
      </c>
      <c r="N109" s="62">
        <v>60</v>
      </c>
      <c r="O109" s="8">
        <f t="shared" si="52"/>
        <v>60</v>
      </c>
      <c r="P109" s="61">
        <v>0</v>
      </c>
      <c r="Q109" s="29">
        <f t="shared" si="53"/>
        <v>0</v>
      </c>
      <c r="R109" s="62">
        <v>2</v>
      </c>
      <c r="S109" s="8">
        <f t="shared" si="54"/>
        <v>40</v>
      </c>
      <c r="T109" s="61">
        <v>0</v>
      </c>
      <c r="U109" s="7">
        <f t="shared" si="55"/>
        <v>0</v>
      </c>
      <c r="V109" s="62">
        <v>0</v>
      </c>
      <c r="W109" s="8">
        <f t="shared" si="56"/>
        <v>0</v>
      </c>
      <c r="X109" s="61">
        <v>0</v>
      </c>
      <c r="Y109" s="29">
        <f t="shared" si="57"/>
        <v>0</v>
      </c>
      <c r="Z109" s="62">
        <v>13</v>
      </c>
      <c r="AA109" s="8">
        <f t="shared" si="58"/>
        <v>39</v>
      </c>
      <c r="AB109" s="61">
        <v>0</v>
      </c>
      <c r="AC109" s="7">
        <f t="shared" si="59"/>
        <v>0</v>
      </c>
      <c r="AD109" s="62">
        <v>1</v>
      </c>
      <c r="AE109" s="8">
        <f t="shared" si="60"/>
        <v>12</v>
      </c>
      <c r="AF109" s="60">
        <v>1</v>
      </c>
      <c r="AG109" s="8">
        <f t="shared" si="63"/>
        <v>15</v>
      </c>
      <c r="AH109" s="63">
        <v>2</v>
      </c>
      <c r="AI109" s="35">
        <f t="shared" si="61"/>
        <v>20</v>
      </c>
      <c r="AJ109" s="77">
        <f t="shared" si="62"/>
        <v>354</v>
      </c>
    </row>
    <row r="110" spans="2:36" ht="24" customHeight="1" x14ac:dyDescent="0.25">
      <c r="B110" s="6">
        <v>106</v>
      </c>
      <c r="C110" s="57" t="s">
        <v>157</v>
      </c>
      <c r="D110" s="58" t="s">
        <v>28</v>
      </c>
      <c r="E110" s="59" t="s">
        <v>30</v>
      </c>
      <c r="F110" s="62">
        <v>1</v>
      </c>
      <c r="G110" s="8">
        <f t="shared" si="48"/>
        <v>10</v>
      </c>
      <c r="H110" s="61">
        <v>12</v>
      </c>
      <c r="I110" s="7">
        <f t="shared" si="49"/>
        <v>24</v>
      </c>
      <c r="J110" s="62">
        <v>0</v>
      </c>
      <c r="K110" s="8">
        <f t="shared" si="50"/>
        <v>0</v>
      </c>
      <c r="L110" s="42">
        <v>5</v>
      </c>
      <c r="M110" s="88">
        <f t="shared" si="51"/>
        <v>50</v>
      </c>
      <c r="N110" s="62">
        <v>20</v>
      </c>
      <c r="O110" s="8">
        <f t="shared" si="52"/>
        <v>20</v>
      </c>
      <c r="P110" s="61">
        <v>13</v>
      </c>
      <c r="Q110" s="29">
        <f t="shared" si="53"/>
        <v>39</v>
      </c>
      <c r="R110" s="62">
        <v>1</v>
      </c>
      <c r="S110" s="8">
        <f t="shared" si="54"/>
        <v>20</v>
      </c>
      <c r="T110" s="61">
        <v>0</v>
      </c>
      <c r="U110" s="7">
        <f t="shared" si="55"/>
        <v>0</v>
      </c>
      <c r="V110" s="62">
        <v>5</v>
      </c>
      <c r="W110" s="8">
        <f t="shared" si="56"/>
        <v>15</v>
      </c>
      <c r="X110" s="61">
        <v>0</v>
      </c>
      <c r="Y110" s="29">
        <f t="shared" si="57"/>
        <v>0</v>
      </c>
      <c r="Z110" s="62">
        <v>16</v>
      </c>
      <c r="AA110" s="8">
        <f t="shared" si="58"/>
        <v>48</v>
      </c>
      <c r="AB110" s="61">
        <v>9</v>
      </c>
      <c r="AC110" s="7">
        <f t="shared" si="59"/>
        <v>54</v>
      </c>
      <c r="AD110" s="62">
        <v>1</v>
      </c>
      <c r="AE110" s="8">
        <f t="shared" si="60"/>
        <v>12</v>
      </c>
      <c r="AF110" s="60">
        <v>0</v>
      </c>
      <c r="AG110" s="8">
        <f t="shared" si="63"/>
        <v>0</v>
      </c>
      <c r="AH110" s="63">
        <v>6</v>
      </c>
      <c r="AI110" s="35">
        <f t="shared" si="61"/>
        <v>60</v>
      </c>
      <c r="AJ110" s="77">
        <f t="shared" si="62"/>
        <v>352</v>
      </c>
    </row>
    <row r="111" spans="2:36" ht="24" customHeight="1" x14ac:dyDescent="0.25">
      <c r="B111" s="6">
        <v>107</v>
      </c>
      <c r="C111" s="57" t="s">
        <v>182</v>
      </c>
      <c r="D111" s="58" t="s">
        <v>28</v>
      </c>
      <c r="E111" s="59" t="s">
        <v>48</v>
      </c>
      <c r="F111" s="62">
        <v>2</v>
      </c>
      <c r="G111" s="8">
        <f t="shared" si="48"/>
        <v>20</v>
      </c>
      <c r="H111" s="61">
        <v>10</v>
      </c>
      <c r="I111" s="7">
        <f t="shared" si="49"/>
        <v>20</v>
      </c>
      <c r="J111" s="62">
        <v>0</v>
      </c>
      <c r="K111" s="8">
        <f t="shared" si="50"/>
        <v>0</v>
      </c>
      <c r="L111" s="42">
        <v>5</v>
      </c>
      <c r="M111" s="88">
        <f t="shared" si="51"/>
        <v>50</v>
      </c>
      <c r="N111" s="62">
        <v>25</v>
      </c>
      <c r="O111" s="8">
        <f t="shared" si="52"/>
        <v>25</v>
      </c>
      <c r="P111" s="61">
        <v>0</v>
      </c>
      <c r="Q111" s="29">
        <f t="shared" si="53"/>
        <v>0</v>
      </c>
      <c r="R111" s="62">
        <v>1</v>
      </c>
      <c r="S111" s="8">
        <f t="shared" si="54"/>
        <v>20</v>
      </c>
      <c r="T111" s="61">
        <v>0</v>
      </c>
      <c r="U111" s="7">
        <f t="shared" si="55"/>
        <v>0</v>
      </c>
      <c r="V111" s="62">
        <v>0</v>
      </c>
      <c r="W111" s="8">
        <f t="shared" si="56"/>
        <v>0</v>
      </c>
      <c r="X111" s="61">
        <v>93</v>
      </c>
      <c r="Y111" s="29">
        <f t="shared" si="57"/>
        <v>93</v>
      </c>
      <c r="Z111" s="62">
        <v>0</v>
      </c>
      <c r="AA111" s="8">
        <f t="shared" si="58"/>
        <v>0</v>
      </c>
      <c r="AB111" s="61">
        <v>0</v>
      </c>
      <c r="AC111" s="7">
        <f t="shared" si="59"/>
        <v>0</v>
      </c>
      <c r="AD111" s="62">
        <v>1</v>
      </c>
      <c r="AE111" s="8">
        <f t="shared" si="60"/>
        <v>12</v>
      </c>
      <c r="AF111" s="60">
        <v>0</v>
      </c>
      <c r="AG111" s="8">
        <f t="shared" si="63"/>
        <v>0</v>
      </c>
      <c r="AH111" s="63">
        <v>2</v>
      </c>
      <c r="AI111" s="35">
        <f t="shared" si="61"/>
        <v>20</v>
      </c>
      <c r="AJ111" s="77">
        <f t="shared" si="62"/>
        <v>260</v>
      </c>
    </row>
    <row r="112" spans="2:36" ht="24" customHeight="1" x14ac:dyDescent="0.25">
      <c r="B112" s="6">
        <v>108</v>
      </c>
      <c r="C112" s="57" t="s">
        <v>114</v>
      </c>
      <c r="D112" s="58" t="s">
        <v>23</v>
      </c>
      <c r="E112" s="59" t="s">
        <v>21</v>
      </c>
      <c r="F112" s="62">
        <v>8</v>
      </c>
      <c r="G112" s="8">
        <f t="shared" si="48"/>
        <v>80</v>
      </c>
      <c r="H112" s="61">
        <v>52</v>
      </c>
      <c r="I112" s="7">
        <f t="shared" si="49"/>
        <v>104</v>
      </c>
      <c r="J112" s="62">
        <v>10</v>
      </c>
      <c r="K112" s="8">
        <f t="shared" si="50"/>
        <v>20</v>
      </c>
      <c r="L112" s="42">
        <v>4</v>
      </c>
      <c r="M112" s="88">
        <f t="shared" si="51"/>
        <v>40</v>
      </c>
      <c r="N112" s="62">
        <v>94</v>
      </c>
      <c r="O112" s="8">
        <f t="shared" si="52"/>
        <v>94</v>
      </c>
      <c r="P112" s="61">
        <v>39</v>
      </c>
      <c r="Q112" s="29">
        <f t="shared" si="53"/>
        <v>117</v>
      </c>
      <c r="R112" s="62">
        <v>2</v>
      </c>
      <c r="S112" s="8">
        <f t="shared" si="54"/>
        <v>40</v>
      </c>
      <c r="T112" s="61">
        <v>0</v>
      </c>
      <c r="U112" s="7">
        <f t="shared" si="55"/>
        <v>0</v>
      </c>
      <c r="V112" s="62">
        <v>10</v>
      </c>
      <c r="W112" s="8">
        <f t="shared" si="56"/>
        <v>30</v>
      </c>
      <c r="X112" s="61">
        <v>120</v>
      </c>
      <c r="Y112" s="29">
        <f t="shared" si="57"/>
        <v>120</v>
      </c>
      <c r="Z112" s="62">
        <v>24</v>
      </c>
      <c r="AA112" s="8">
        <f t="shared" si="58"/>
        <v>72</v>
      </c>
      <c r="AB112" s="61">
        <v>15</v>
      </c>
      <c r="AC112" s="7">
        <f t="shared" si="59"/>
        <v>90</v>
      </c>
      <c r="AD112" s="62">
        <v>3</v>
      </c>
      <c r="AE112" s="8">
        <f t="shared" si="60"/>
        <v>36</v>
      </c>
      <c r="AF112" s="60">
        <v>4</v>
      </c>
      <c r="AG112" s="8">
        <f t="shared" si="63"/>
        <v>60</v>
      </c>
      <c r="AH112" s="63">
        <v>0</v>
      </c>
      <c r="AI112" s="35">
        <f t="shared" si="61"/>
        <v>0</v>
      </c>
      <c r="AJ112" s="77">
        <f t="shared" si="62"/>
        <v>903</v>
      </c>
    </row>
    <row r="113" spans="2:36" ht="24" customHeight="1" x14ac:dyDescent="0.25">
      <c r="B113" s="6">
        <v>109</v>
      </c>
      <c r="C113" s="57" t="s">
        <v>170</v>
      </c>
      <c r="D113" s="58" t="s">
        <v>28</v>
      </c>
      <c r="E113" s="59" t="s">
        <v>48</v>
      </c>
      <c r="F113" s="62">
        <v>11</v>
      </c>
      <c r="G113" s="8">
        <f t="shared" si="48"/>
        <v>110</v>
      </c>
      <c r="H113" s="61">
        <v>52</v>
      </c>
      <c r="I113" s="7">
        <f t="shared" si="49"/>
        <v>104</v>
      </c>
      <c r="J113" s="62">
        <v>0</v>
      </c>
      <c r="K113" s="8">
        <f t="shared" si="50"/>
        <v>0</v>
      </c>
      <c r="L113" s="42">
        <v>4</v>
      </c>
      <c r="M113" s="88">
        <f t="shared" si="51"/>
        <v>40</v>
      </c>
      <c r="N113" s="62">
        <v>56</v>
      </c>
      <c r="O113" s="8">
        <f t="shared" si="52"/>
        <v>56</v>
      </c>
      <c r="P113" s="61">
        <v>0</v>
      </c>
      <c r="Q113" s="29">
        <f t="shared" si="53"/>
        <v>0</v>
      </c>
      <c r="R113" s="62">
        <v>5</v>
      </c>
      <c r="S113" s="8">
        <f t="shared" si="54"/>
        <v>100</v>
      </c>
      <c r="T113" s="61">
        <v>0</v>
      </c>
      <c r="U113" s="7">
        <f t="shared" si="55"/>
        <v>0</v>
      </c>
      <c r="V113" s="62">
        <v>0</v>
      </c>
      <c r="W113" s="8">
        <f t="shared" si="56"/>
        <v>0</v>
      </c>
      <c r="X113" s="61">
        <v>103</v>
      </c>
      <c r="Y113" s="29">
        <f t="shared" si="57"/>
        <v>103</v>
      </c>
      <c r="Z113" s="62">
        <v>8</v>
      </c>
      <c r="AA113" s="8">
        <f t="shared" si="58"/>
        <v>24</v>
      </c>
      <c r="AB113" s="61">
        <v>0</v>
      </c>
      <c r="AC113" s="7">
        <f t="shared" si="59"/>
        <v>0</v>
      </c>
      <c r="AD113" s="62">
        <v>2</v>
      </c>
      <c r="AE113" s="8">
        <f t="shared" si="60"/>
        <v>24</v>
      </c>
      <c r="AF113" s="60">
        <v>8</v>
      </c>
      <c r="AG113" s="8">
        <f t="shared" si="63"/>
        <v>120</v>
      </c>
      <c r="AH113" s="63">
        <v>1</v>
      </c>
      <c r="AI113" s="35">
        <f t="shared" si="61"/>
        <v>10</v>
      </c>
      <c r="AJ113" s="77">
        <f t="shared" si="62"/>
        <v>691</v>
      </c>
    </row>
    <row r="114" spans="2:36" ht="24" customHeight="1" x14ac:dyDescent="0.25">
      <c r="B114" s="6">
        <v>110</v>
      </c>
      <c r="C114" s="57" t="s">
        <v>85</v>
      </c>
      <c r="D114" s="58" t="s">
        <v>28</v>
      </c>
      <c r="E114" s="59" t="s">
        <v>22</v>
      </c>
      <c r="F114" s="62">
        <v>7</v>
      </c>
      <c r="G114" s="8">
        <f t="shared" si="48"/>
        <v>70</v>
      </c>
      <c r="H114" s="61">
        <v>36</v>
      </c>
      <c r="I114" s="7">
        <f t="shared" si="49"/>
        <v>72</v>
      </c>
      <c r="J114" s="62">
        <v>27</v>
      </c>
      <c r="K114" s="8">
        <f t="shared" si="50"/>
        <v>54</v>
      </c>
      <c r="L114" s="42">
        <v>4</v>
      </c>
      <c r="M114" s="88">
        <f t="shared" si="51"/>
        <v>40</v>
      </c>
      <c r="N114" s="62">
        <v>56</v>
      </c>
      <c r="O114" s="8">
        <f t="shared" si="52"/>
        <v>56</v>
      </c>
      <c r="P114" s="61">
        <v>26</v>
      </c>
      <c r="Q114" s="29">
        <f t="shared" si="53"/>
        <v>78</v>
      </c>
      <c r="R114" s="62">
        <v>4</v>
      </c>
      <c r="S114" s="8">
        <f t="shared" si="54"/>
        <v>80</v>
      </c>
      <c r="T114" s="61">
        <v>0</v>
      </c>
      <c r="U114" s="7">
        <f t="shared" si="55"/>
        <v>0</v>
      </c>
      <c r="V114" s="62">
        <v>5</v>
      </c>
      <c r="W114" s="8">
        <f t="shared" si="56"/>
        <v>15</v>
      </c>
      <c r="X114" s="61">
        <v>0</v>
      </c>
      <c r="Y114" s="29">
        <f t="shared" si="57"/>
        <v>0</v>
      </c>
      <c r="Z114" s="62">
        <v>26</v>
      </c>
      <c r="AA114" s="8">
        <f t="shared" si="58"/>
        <v>78</v>
      </c>
      <c r="AB114" s="61">
        <v>3</v>
      </c>
      <c r="AC114" s="7">
        <f t="shared" si="59"/>
        <v>18</v>
      </c>
      <c r="AD114" s="62">
        <v>1</v>
      </c>
      <c r="AE114" s="8">
        <f t="shared" si="60"/>
        <v>12</v>
      </c>
      <c r="AF114" s="60">
        <v>1</v>
      </c>
      <c r="AG114" s="8">
        <f t="shared" si="63"/>
        <v>15</v>
      </c>
      <c r="AH114" s="63">
        <v>5</v>
      </c>
      <c r="AI114" s="35">
        <f t="shared" si="61"/>
        <v>50</v>
      </c>
      <c r="AJ114" s="77">
        <f t="shared" si="62"/>
        <v>638</v>
      </c>
    </row>
    <row r="115" spans="2:36" ht="24" customHeight="1" x14ac:dyDescent="0.25">
      <c r="B115" s="6">
        <v>111</v>
      </c>
      <c r="C115" s="57" t="s">
        <v>174</v>
      </c>
      <c r="D115" s="58" t="s">
        <v>28</v>
      </c>
      <c r="E115" s="59" t="s">
        <v>48</v>
      </c>
      <c r="F115" s="62">
        <v>10</v>
      </c>
      <c r="G115" s="8">
        <f t="shared" si="48"/>
        <v>100</v>
      </c>
      <c r="H115" s="61">
        <v>24</v>
      </c>
      <c r="I115" s="7">
        <f t="shared" si="49"/>
        <v>48</v>
      </c>
      <c r="J115" s="62">
        <v>0</v>
      </c>
      <c r="K115" s="8">
        <f t="shared" si="50"/>
        <v>0</v>
      </c>
      <c r="L115" s="42">
        <v>4</v>
      </c>
      <c r="M115" s="88">
        <f t="shared" si="51"/>
        <v>40</v>
      </c>
      <c r="N115" s="62">
        <v>95</v>
      </c>
      <c r="O115" s="8">
        <f t="shared" si="52"/>
        <v>95</v>
      </c>
      <c r="P115" s="61">
        <v>0</v>
      </c>
      <c r="Q115" s="29">
        <f t="shared" si="53"/>
        <v>0</v>
      </c>
      <c r="R115" s="62">
        <v>2</v>
      </c>
      <c r="S115" s="8">
        <f t="shared" si="54"/>
        <v>40</v>
      </c>
      <c r="T115" s="61">
        <v>0</v>
      </c>
      <c r="U115" s="7">
        <f t="shared" si="55"/>
        <v>0</v>
      </c>
      <c r="V115" s="62">
        <v>0</v>
      </c>
      <c r="W115" s="8">
        <f t="shared" si="56"/>
        <v>0</v>
      </c>
      <c r="X115" s="61">
        <v>127</v>
      </c>
      <c r="Y115" s="29">
        <f t="shared" si="57"/>
        <v>127</v>
      </c>
      <c r="Z115" s="62">
        <v>0</v>
      </c>
      <c r="AA115" s="8">
        <f t="shared" si="58"/>
        <v>0</v>
      </c>
      <c r="AB115" s="61">
        <v>0</v>
      </c>
      <c r="AC115" s="7">
        <f t="shared" si="59"/>
        <v>0</v>
      </c>
      <c r="AD115" s="62">
        <v>4</v>
      </c>
      <c r="AE115" s="8">
        <f t="shared" si="60"/>
        <v>48</v>
      </c>
      <c r="AF115" s="60">
        <v>1</v>
      </c>
      <c r="AG115" s="8">
        <f t="shared" si="63"/>
        <v>15</v>
      </c>
      <c r="AH115" s="63">
        <v>3</v>
      </c>
      <c r="AI115" s="35">
        <f t="shared" si="61"/>
        <v>30</v>
      </c>
      <c r="AJ115" s="77">
        <f t="shared" si="62"/>
        <v>543</v>
      </c>
    </row>
    <row r="116" spans="2:36" ht="24" customHeight="1" x14ac:dyDescent="0.25">
      <c r="B116" s="6">
        <v>112</v>
      </c>
      <c r="C116" s="57" t="s">
        <v>175</v>
      </c>
      <c r="D116" s="58" t="s">
        <v>28</v>
      </c>
      <c r="E116" s="59" t="s">
        <v>48</v>
      </c>
      <c r="F116" s="62">
        <v>4</v>
      </c>
      <c r="G116" s="8">
        <f t="shared" si="48"/>
        <v>40</v>
      </c>
      <c r="H116" s="61">
        <v>37</v>
      </c>
      <c r="I116" s="7">
        <f t="shared" si="49"/>
        <v>74</v>
      </c>
      <c r="J116" s="62">
        <v>0</v>
      </c>
      <c r="K116" s="8">
        <f t="shared" si="50"/>
        <v>0</v>
      </c>
      <c r="L116" s="42">
        <v>4</v>
      </c>
      <c r="M116" s="88">
        <f t="shared" si="51"/>
        <v>40</v>
      </c>
      <c r="N116" s="62">
        <v>74</v>
      </c>
      <c r="O116" s="8">
        <f t="shared" si="52"/>
        <v>74</v>
      </c>
      <c r="P116" s="61">
        <v>0</v>
      </c>
      <c r="Q116" s="29">
        <f t="shared" si="53"/>
        <v>0</v>
      </c>
      <c r="R116" s="62">
        <v>0</v>
      </c>
      <c r="S116" s="8">
        <f t="shared" si="54"/>
        <v>0</v>
      </c>
      <c r="T116" s="61">
        <v>0</v>
      </c>
      <c r="U116" s="7">
        <f t="shared" si="55"/>
        <v>0</v>
      </c>
      <c r="V116" s="62">
        <v>0</v>
      </c>
      <c r="W116" s="8">
        <f t="shared" si="56"/>
        <v>0</v>
      </c>
      <c r="X116" s="61">
        <v>102</v>
      </c>
      <c r="Y116" s="29">
        <f t="shared" si="57"/>
        <v>102</v>
      </c>
      <c r="Z116" s="62">
        <v>18</v>
      </c>
      <c r="AA116" s="8">
        <f t="shared" si="58"/>
        <v>54</v>
      </c>
      <c r="AB116" s="61">
        <v>0</v>
      </c>
      <c r="AC116" s="7">
        <f t="shared" si="59"/>
        <v>0</v>
      </c>
      <c r="AD116" s="62">
        <v>7</v>
      </c>
      <c r="AE116" s="8">
        <f t="shared" si="60"/>
        <v>84</v>
      </c>
      <c r="AF116" s="60">
        <v>1</v>
      </c>
      <c r="AG116" s="8">
        <f t="shared" si="63"/>
        <v>15</v>
      </c>
      <c r="AH116" s="63">
        <v>3</v>
      </c>
      <c r="AI116" s="35">
        <f t="shared" si="61"/>
        <v>30</v>
      </c>
      <c r="AJ116" s="77">
        <f t="shared" si="62"/>
        <v>513</v>
      </c>
    </row>
    <row r="117" spans="2:36" ht="24" customHeight="1" x14ac:dyDescent="0.25">
      <c r="B117" s="6">
        <v>113</v>
      </c>
      <c r="C117" s="57" t="s">
        <v>144</v>
      </c>
      <c r="D117" s="58" t="s">
        <v>23</v>
      </c>
      <c r="E117" s="59" t="s">
        <v>31</v>
      </c>
      <c r="F117" s="62">
        <v>5</v>
      </c>
      <c r="G117" s="8">
        <f t="shared" si="48"/>
        <v>50</v>
      </c>
      <c r="H117" s="61">
        <v>19</v>
      </c>
      <c r="I117" s="7">
        <f t="shared" si="49"/>
        <v>38</v>
      </c>
      <c r="J117" s="62">
        <v>11</v>
      </c>
      <c r="K117" s="8">
        <f t="shared" si="50"/>
        <v>22</v>
      </c>
      <c r="L117" s="42">
        <v>4</v>
      </c>
      <c r="M117" s="88">
        <f t="shared" si="51"/>
        <v>40</v>
      </c>
      <c r="N117" s="62">
        <v>61</v>
      </c>
      <c r="O117" s="8">
        <f t="shared" si="52"/>
        <v>61</v>
      </c>
      <c r="P117" s="61">
        <v>26</v>
      </c>
      <c r="Q117" s="29">
        <f t="shared" si="53"/>
        <v>78</v>
      </c>
      <c r="R117" s="62">
        <v>2</v>
      </c>
      <c r="S117" s="8">
        <f t="shared" si="54"/>
        <v>40</v>
      </c>
      <c r="T117" s="61">
        <v>0</v>
      </c>
      <c r="U117" s="7">
        <f t="shared" si="55"/>
        <v>0</v>
      </c>
      <c r="V117" s="62">
        <v>13</v>
      </c>
      <c r="W117" s="8">
        <f t="shared" si="56"/>
        <v>39</v>
      </c>
      <c r="X117" s="61">
        <v>0</v>
      </c>
      <c r="Y117" s="29">
        <f t="shared" si="57"/>
        <v>0</v>
      </c>
      <c r="Z117" s="62">
        <v>8</v>
      </c>
      <c r="AA117" s="8">
        <f t="shared" si="58"/>
        <v>24</v>
      </c>
      <c r="AB117" s="61">
        <v>10</v>
      </c>
      <c r="AC117" s="7">
        <f t="shared" si="59"/>
        <v>60</v>
      </c>
      <c r="AD117" s="62">
        <v>0</v>
      </c>
      <c r="AE117" s="8">
        <f t="shared" si="60"/>
        <v>0</v>
      </c>
      <c r="AF117" s="60">
        <v>2</v>
      </c>
      <c r="AG117" s="8">
        <f t="shared" si="63"/>
        <v>30</v>
      </c>
      <c r="AH117" s="63">
        <v>2</v>
      </c>
      <c r="AI117" s="35">
        <f t="shared" si="61"/>
        <v>20</v>
      </c>
      <c r="AJ117" s="77">
        <f t="shared" si="62"/>
        <v>502</v>
      </c>
    </row>
    <row r="118" spans="2:36" ht="24" customHeight="1" x14ac:dyDescent="0.25">
      <c r="B118" s="6">
        <v>114</v>
      </c>
      <c r="C118" s="57" t="s">
        <v>131</v>
      </c>
      <c r="D118" s="58" t="s">
        <v>28</v>
      </c>
      <c r="E118" s="59" t="s">
        <v>21</v>
      </c>
      <c r="F118" s="62">
        <v>4</v>
      </c>
      <c r="G118" s="8">
        <f t="shared" si="48"/>
        <v>40</v>
      </c>
      <c r="H118" s="61">
        <v>24</v>
      </c>
      <c r="I118" s="7">
        <f t="shared" si="49"/>
        <v>48</v>
      </c>
      <c r="J118" s="62">
        <v>11</v>
      </c>
      <c r="K118" s="8">
        <f t="shared" si="50"/>
        <v>22</v>
      </c>
      <c r="L118" s="42">
        <v>4</v>
      </c>
      <c r="M118" s="88">
        <f t="shared" si="51"/>
        <v>40</v>
      </c>
      <c r="N118" s="62">
        <v>41</v>
      </c>
      <c r="O118" s="8">
        <f t="shared" si="52"/>
        <v>41</v>
      </c>
      <c r="P118" s="61">
        <v>34</v>
      </c>
      <c r="Q118" s="29">
        <f t="shared" si="53"/>
        <v>102</v>
      </c>
      <c r="R118" s="62">
        <v>3</v>
      </c>
      <c r="S118" s="8">
        <f t="shared" si="54"/>
        <v>60</v>
      </c>
      <c r="T118" s="61">
        <v>0</v>
      </c>
      <c r="U118" s="7">
        <f t="shared" si="55"/>
        <v>0</v>
      </c>
      <c r="V118" s="62">
        <v>10</v>
      </c>
      <c r="W118" s="8">
        <f t="shared" si="56"/>
        <v>30</v>
      </c>
      <c r="X118" s="61">
        <v>0</v>
      </c>
      <c r="Y118" s="29">
        <f t="shared" si="57"/>
        <v>0</v>
      </c>
      <c r="Z118" s="62">
        <v>0</v>
      </c>
      <c r="AA118" s="8">
        <f t="shared" si="58"/>
        <v>0</v>
      </c>
      <c r="AB118" s="61">
        <v>7</v>
      </c>
      <c r="AC118" s="7">
        <f t="shared" si="59"/>
        <v>42</v>
      </c>
      <c r="AD118" s="62">
        <v>0</v>
      </c>
      <c r="AE118" s="8">
        <f t="shared" si="60"/>
        <v>0</v>
      </c>
      <c r="AF118" s="60">
        <v>2</v>
      </c>
      <c r="AG118" s="8">
        <f t="shared" si="63"/>
        <v>30</v>
      </c>
      <c r="AH118" s="63">
        <v>4</v>
      </c>
      <c r="AI118" s="35">
        <f t="shared" si="61"/>
        <v>40</v>
      </c>
      <c r="AJ118" s="77">
        <f t="shared" si="62"/>
        <v>495</v>
      </c>
    </row>
    <row r="119" spans="2:36" ht="24" customHeight="1" x14ac:dyDescent="0.25">
      <c r="B119" s="6">
        <v>115</v>
      </c>
      <c r="C119" s="57" t="s">
        <v>176</v>
      </c>
      <c r="D119" s="58" t="s">
        <v>28</v>
      </c>
      <c r="E119" s="59" t="s">
        <v>48</v>
      </c>
      <c r="F119" s="62">
        <v>6</v>
      </c>
      <c r="G119" s="8">
        <f t="shared" si="48"/>
        <v>60</v>
      </c>
      <c r="H119" s="61">
        <v>34</v>
      </c>
      <c r="I119" s="7">
        <f t="shared" si="49"/>
        <v>68</v>
      </c>
      <c r="J119" s="62">
        <v>0</v>
      </c>
      <c r="K119" s="8">
        <f t="shared" si="50"/>
        <v>0</v>
      </c>
      <c r="L119" s="42">
        <v>4</v>
      </c>
      <c r="M119" s="88">
        <f t="shared" si="51"/>
        <v>40</v>
      </c>
      <c r="N119" s="62">
        <v>43</v>
      </c>
      <c r="O119" s="8">
        <f t="shared" si="52"/>
        <v>43</v>
      </c>
      <c r="P119" s="61">
        <v>0</v>
      </c>
      <c r="Q119" s="29">
        <f t="shared" si="53"/>
        <v>0</v>
      </c>
      <c r="R119" s="62">
        <v>2</v>
      </c>
      <c r="S119" s="8">
        <f t="shared" si="54"/>
        <v>40</v>
      </c>
      <c r="T119" s="61">
        <v>0</v>
      </c>
      <c r="U119" s="7">
        <f t="shared" si="55"/>
        <v>0</v>
      </c>
      <c r="V119" s="62">
        <v>0</v>
      </c>
      <c r="W119" s="8">
        <f t="shared" si="56"/>
        <v>0</v>
      </c>
      <c r="X119" s="61">
        <v>92</v>
      </c>
      <c r="Y119" s="29">
        <f t="shared" si="57"/>
        <v>92</v>
      </c>
      <c r="Z119" s="62">
        <v>5</v>
      </c>
      <c r="AA119" s="8">
        <f t="shared" si="58"/>
        <v>15</v>
      </c>
      <c r="AB119" s="61">
        <v>0</v>
      </c>
      <c r="AC119" s="7">
        <f t="shared" si="59"/>
        <v>0</v>
      </c>
      <c r="AD119" s="62">
        <v>4</v>
      </c>
      <c r="AE119" s="8">
        <f t="shared" si="60"/>
        <v>48</v>
      </c>
      <c r="AF119" s="60">
        <v>4</v>
      </c>
      <c r="AG119" s="8">
        <f t="shared" si="63"/>
        <v>60</v>
      </c>
      <c r="AH119" s="63">
        <v>2</v>
      </c>
      <c r="AI119" s="35">
        <f t="shared" si="61"/>
        <v>20</v>
      </c>
      <c r="AJ119" s="77">
        <f t="shared" si="62"/>
        <v>486</v>
      </c>
    </row>
    <row r="120" spans="2:36" ht="24" customHeight="1" x14ac:dyDescent="0.25">
      <c r="B120" s="6">
        <v>116</v>
      </c>
      <c r="C120" s="57" t="s">
        <v>185</v>
      </c>
      <c r="D120" s="58" t="s">
        <v>28</v>
      </c>
      <c r="E120" s="59" t="s">
        <v>32</v>
      </c>
      <c r="F120" s="62">
        <v>6</v>
      </c>
      <c r="G120" s="8">
        <f t="shared" si="48"/>
        <v>60</v>
      </c>
      <c r="H120" s="61">
        <v>49</v>
      </c>
      <c r="I120" s="7">
        <f t="shared" si="49"/>
        <v>98</v>
      </c>
      <c r="J120" s="62">
        <v>0</v>
      </c>
      <c r="K120" s="8">
        <f t="shared" si="50"/>
        <v>0</v>
      </c>
      <c r="L120" s="42">
        <v>4</v>
      </c>
      <c r="M120" s="88">
        <f t="shared" si="51"/>
        <v>40</v>
      </c>
      <c r="N120" s="62">
        <v>91</v>
      </c>
      <c r="O120" s="8">
        <f t="shared" si="52"/>
        <v>91</v>
      </c>
      <c r="P120" s="61">
        <v>0</v>
      </c>
      <c r="Q120" s="29">
        <f t="shared" si="53"/>
        <v>0</v>
      </c>
      <c r="R120" s="62">
        <v>2</v>
      </c>
      <c r="S120" s="8">
        <f t="shared" si="54"/>
        <v>40</v>
      </c>
      <c r="T120" s="61">
        <v>0</v>
      </c>
      <c r="U120" s="7">
        <f t="shared" si="55"/>
        <v>0</v>
      </c>
      <c r="V120" s="62">
        <v>0</v>
      </c>
      <c r="W120" s="8">
        <f t="shared" si="56"/>
        <v>0</v>
      </c>
      <c r="X120" s="61">
        <v>97</v>
      </c>
      <c r="Y120" s="29">
        <f t="shared" si="57"/>
        <v>97</v>
      </c>
      <c r="Z120" s="62">
        <v>8</v>
      </c>
      <c r="AA120" s="8">
        <f t="shared" si="58"/>
        <v>24</v>
      </c>
      <c r="AB120" s="61">
        <v>0</v>
      </c>
      <c r="AC120" s="7">
        <f t="shared" si="59"/>
        <v>0</v>
      </c>
      <c r="AD120" s="62">
        <v>0</v>
      </c>
      <c r="AE120" s="8">
        <f t="shared" si="60"/>
        <v>0</v>
      </c>
      <c r="AF120" s="60">
        <v>0</v>
      </c>
      <c r="AG120" s="8">
        <f t="shared" si="63"/>
        <v>0</v>
      </c>
      <c r="AH120" s="63">
        <v>2</v>
      </c>
      <c r="AI120" s="35">
        <f t="shared" si="61"/>
        <v>20</v>
      </c>
      <c r="AJ120" s="77">
        <f t="shared" si="62"/>
        <v>470</v>
      </c>
    </row>
    <row r="121" spans="2:36" ht="24" customHeight="1" x14ac:dyDescent="0.25">
      <c r="B121" s="6">
        <v>117</v>
      </c>
      <c r="C121" s="57" t="s">
        <v>179</v>
      </c>
      <c r="D121" s="58" t="s">
        <v>28</v>
      </c>
      <c r="E121" s="59" t="s">
        <v>48</v>
      </c>
      <c r="F121" s="62">
        <v>6</v>
      </c>
      <c r="G121" s="8">
        <f t="shared" si="48"/>
        <v>60</v>
      </c>
      <c r="H121" s="61">
        <v>31</v>
      </c>
      <c r="I121" s="7">
        <f t="shared" si="49"/>
        <v>62</v>
      </c>
      <c r="J121" s="62">
        <v>0</v>
      </c>
      <c r="K121" s="8">
        <f t="shared" si="50"/>
        <v>0</v>
      </c>
      <c r="L121" s="42">
        <v>4</v>
      </c>
      <c r="M121" s="88">
        <f t="shared" si="51"/>
        <v>40</v>
      </c>
      <c r="N121" s="62">
        <v>38</v>
      </c>
      <c r="O121" s="8">
        <f t="shared" si="52"/>
        <v>38</v>
      </c>
      <c r="P121" s="61">
        <v>0</v>
      </c>
      <c r="Q121" s="29">
        <f t="shared" si="53"/>
        <v>0</v>
      </c>
      <c r="R121" s="62">
        <v>1</v>
      </c>
      <c r="S121" s="8">
        <f t="shared" si="54"/>
        <v>20</v>
      </c>
      <c r="T121" s="61">
        <v>0</v>
      </c>
      <c r="U121" s="7">
        <f t="shared" si="55"/>
        <v>0</v>
      </c>
      <c r="V121" s="62">
        <v>0</v>
      </c>
      <c r="W121" s="8">
        <f t="shared" si="56"/>
        <v>0</v>
      </c>
      <c r="X121" s="61">
        <v>110</v>
      </c>
      <c r="Y121" s="29">
        <f t="shared" si="57"/>
        <v>110</v>
      </c>
      <c r="Z121" s="62">
        <v>0</v>
      </c>
      <c r="AA121" s="8">
        <f t="shared" si="58"/>
        <v>0</v>
      </c>
      <c r="AB121" s="61">
        <v>0</v>
      </c>
      <c r="AC121" s="7">
        <f t="shared" si="59"/>
        <v>0</v>
      </c>
      <c r="AD121" s="62">
        <v>0</v>
      </c>
      <c r="AE121" s="8">
        <f t="shared" si="60"/>
        <v>0</v>
      </c>
      <c r="AF121" s="60">
        <v>3</v>
      </c>
      <c r="AG121" s="8">
        <f t="shared" si="63"/>
        <v>45</v>
      </c>
      <c r="AH121" s="63">
        <v>3</v>
      </c>
      <c r="AI121" s="35">
        <f t="shared" si="61"/>
        <v>30</v>
      </c>
      <c r="AJ121" s="77">
        <f t="shared" si="62"/>
        <v>405</v>
      </c>
    </row>
    <row r="122" spans="2:36" ht="24" customHeight="1" x14ac:dyDescent="0.25">
      <c r="B122" s="6">
        <v>118</v>
      </c>
      <c r="C122" s="57" t="s">
        <v>134</v>
      </c>
      <c r="D122" s="58" t="s">
        <v>28</v>
      </c>
      <c r="E122" s="59" t="s">
        <v>21</v>
      </c>
      <c r="F122" s="62">
        <v>2</v>
      </c>
      <c r="G122" s="8">
        <f t="shared" si="48"/>
        <v>20</v>
      </c>
      <c r="H122" s="61">
        <v>20</v>
      </c>
      <c r="I122" s="7">
        <f t="shared" si="49"/>
        <v>40</v>
      </c>
      <c r="J122" s="62">
        <v>3</v>
      </c>
      <c r="K122" s="8">
        <f t="shared" si="50"/>
        <v>6</v>
      </c>
      <c r="L122" s="42">
        <v>4</v>
      </c>
      <c r="M122" s="88">
        <f t="shared" si="51"/>
        <v>40</v>
      </c>
      <c r="N122" s="62">
        <v>55</v>
      </c>
      <c r="O122" s="8">
        <f t="shared" si="52"/>
        <v>55</v>
      </c>
      <c r="P122" s="61">
        <v>8</v>
      </c>
      <c r="Q122" s="29">
        <f t="shared" si="53"/>
        <v>24</v>
      </c>
      <c r="R122" s="62">
        <v>1</v>
      </c>
      <c r="S122" s="8">
        <f t="shared" si="54"/>
        <v>20</v>
      </c>
      <c r="T122" s="61">
        <v>0</v>
      </c>
      <c r="U122" s="7">
        <f t="shared" si="55"/>
        <v>0</v>
      </c>
      <c r="V122" s="62">
        <v>5</v>
      </c>
      <c r="W122" s="8">
        <f t="shared" si="56"/>
        <v>15</v>
      </c>
      <c r="X122" s="61">
        <v>94</v>
      </c>
      <c r="Y122" s="29">
        <f t="shared" si="57"/>
        <v>94</v>
      </c>
      <c r="Z122" s="62">
        <v>8</v>
      </c>
      <c r="AA122" s="8">
        <f t="shared" si="58"/>
        <v>24</v>
      </c>
      <c r="AB122" s="61">
        <v>7</v>
      </c>
      <c r="AC122" s="7">
        <f t="shared" si="59"/>
        <v>42</v>
      </c>
      <c r="AD122" s="62">
        <v>1</v>
      </c>
      <c r="AE122" s="8">
        <f t="shared" si="60"/>
        <v>12</v>
      </c>
      <c r="AF122" s="60">
        <v>0</v>
      </c>
      <c r="AG122" s="8">
        <f t="shared" si="63"/>
        <v>0</v>
      </c>
      <c r="AH122" s="63">
        <v>0</v>
      </c>
      <c r="AI122" s="35">
        <f t="shared" si="61"/>
        <v>0</v>
      </c>
      <c r="AJ122" s="77">
        <f t="shared" si="62"/>
        <v>392</v>
      </c>
    </row>
    <row r="123" spans="2:36" ht="24" customHeight="1" x14ac:dyDescent="0.25">
      <c r="B123" s="6">
        <v>119</v>
      </c>
      <c r="C123" s="57" t="s">
        <v>164</v>
      </c>
      <c r="D123" s="58" t="s">
        <v>28</v>
      </c>
      <c r="E123" s="59" t="s">
        <v>47</v>
      </c>
      <c r="F123" s="62">
        <v>3</v>
      </c>
      <c r="G123" s="8">
        <f t="shared" si="48"/>
        <v>30</v>
      </c>
      <c r="H123" s="61">
        <v>35</v>
      </c>
      <c r="I123" s="7">
        <f t="shared" si="49"/>
        <v>70</v>
      </c>
      <c r="J123" s="62">
        <v>0</v>
      </c>
      <c r="K123" s="8">
        <f t="shared" si="50"/>
        <v>0</v>
      </c>
      <c r="L123" s="42">
        <v>4</v>
      </c>
      <c r="M123" s="88">
        <f t="shared" si="51"/>
        <v>40</v>
      </c>
      <c r="N123" s="62">
        <v>20</v>
      </c>
      <c r="O123" s="8">
        <f t="shared" si="52"/>
        <v>20</v>
      </c>
      <c r="P123" s="61">
        <v>0</v>
      </c>
      <c r="Q123" s="29">
        <f t="shared" si="53"/>
        <v>0</v>
      </c>
      <c r="R123" s="62">
        <v>1</v>
      </c>
      <c r="S123" s="8">
        <f t="shared" si="54"/>
        <v>20</v>
      </c>
      <c r="T123" s="61">
        <v>0</v>
      </c>
      <c r="U123" s="7">
        <f t="shared" si="55"/>
        <v>0</v>
      </c>
      <c r="V123" s="62">
        <v>0</v>
      </c>
      <c r="W123" s="8">
        <f t="shared" si="56"/>
        <v>0</v>
      </c>
      <c r="X123" s="61">
        <v>54</v>
      </c>
      <c r="Y123" s="29">
        <f t="shared" si="57"/>
        <v>54</v>
      </c>
      <c r="Z123" s="62">
        <v>0</v>
      </c>
      <c r="AA123" s="8">
        <f t="shared" si="58"/>
        <v>0</v>
      </c>
      <c r="AB123" s="61">
        <v>0</v>
      </c>
      <c r="AC123" s="7">
        <f t="shared" si="59"/>
        <v>0</v>
      </c>
      <c r="AD123" s="62">
        <v>10</v>
      </c>
      <c r="AE123" s="8">
        <f t="shared" si="60"/>
        <v>120</v>
      </c>
      <c r="AF123" s="60">
        <v>0</v>
      </c>
      <c r="AG123" s="8">
        <f t="shared" si="63"/>
        <v>0</v>
      </c>
      <c r="AH123" s="63">
        <v>0</v>
      </c>
      <c r="AI123" s="35">
        <f t="shared" si="61"/>
        <v>0</v>
      </c>
      <c r="AJ123" s="77">
        <f t="shared" si="62"/>
        <v>354</v>
      </c>
    </row>
    <row r="124" spans="2:36" ht="24" customHeight="1" x14ac:dyDescent="0.25">
      <c r="B124" s="6">
        <v>120</v>
      </c>
      <c r="C124" s="57" t="s">
        <v>187</v>
      </c>
      <c r="D124" s="58" t="s">
        <v>28</v>
      </c>
      <c r="E124" s="59" t="s">
        <v>32</v>
      </c>
      <c r="F124" s="62">
        <v>2</v>
      </c>
      <c r="G124" s="8">
        <f t="shared" si="48"/>
        <v>20</v>
      </c>
      <c r="H124" s="61">
        <v>29</v>
      </c>
      <c r="I124" s="7">
        <f t="shared" si="49"/>
        <v>58</v>
      </c>
      <c r="J124" s="62">
        <v>0</v>
      </c>
      <c r="K124" s="8">
        <f t="shared" si="50"/>
        <v>0</v>
      </c>
      <c r="L124" s="42">
        <v>4</v>
      </c>
      <c r="M124" s="88">
        <f t="shared" si="51"/>
        <v>40</v>
      </c>
      <c r="N124" s="62">
        <v>61</v>
      </c>
      <c r="O124" s="8">
        <f t="shared" si="52"/>
        <v>61</v>
      </c>
      <c r="P124" s="61">
        <v>0</v>
      </c>
      <c r="Q124" s="29">
        <f t="shared" si="53"/>
        <v>0</v>
      </c>
      <c r="R124" s="62">
        <v>0</v>
      </c>
      <c r="S124" s="8">
        <f t="shared" si="54"/>
        <v>0</v>
      </c>
      <c r="T124" s="61">
        <v>0</v>
      </c>
      <c r="U124" s="7">
        <f t="shared" si="55"/>
        <v>0</v>
      </c>
      <c r="V124" s="62">
        <v>0</v>
      </c>
      <c r="W124" s="8">
        <f t="shared" si="56"/>
        <v>0</v>
      </c>
      <c r="X124" s="61">
        <v>112</v>
      </c>
      <c r="Y124" s="29">
        <f t="shared" si="57"/>
        <v>112</v>
      </c>
      <c r="Z124" s="62">
        <v>0</v>
      </c>
      <c r="AA124" s="8">
        <f t="shared" si="58"/>
        <v>0</v>
      </c>
      <c r="AB124" s="61">
        <v>0</v>
      </c>
      <c r="AC124" s="7">
        <f t="shared" si="59"/>
        <v>0</v>
      </c>
      <c r="AD124" s="62">
        <v>0</v>
      </c>
      <c r="AE124" s="8">
        <f t="shared" si="60"/>
        <v>0</v>
      </c>
      <c r="AF124" s="60">
        <v>0</v>
      </c>
      <c r="AG124" s="8">
        <f t="shared" si="63"/>
        <v>0</v>
      </c>
      <c r="AH124" s="63">
        <v>5</v>
      </c>
      <c r="AI124" s="35">
        <f t="shared" si="61"/>
        <v>50</v>
      </c>
      <c r="AJ124" s="77">
        <f t="shared" si="62"/>
        <v>341</v>
      </c>
    </row>
    <row r="125" spans="2:36" ht="24" customHeight="1" x14ac:dyDescent="0.25">
      <c r="B125" s="6">
        <v>121</v>
      </c>
      <c r="C125" s="57" t="s">
        <v>136</v>
      </c>
      <c r="D125" s="58" t="s">
        <v>23</v>
      </c>
      <c r="E125" s="59" t="s">
        <v>21</v>
      </c>
      <c r="F125" s="62">
        <v>4</v>
      </c>
      <c r="G125" s="8">
        <f t="shared" si="48"/>
        <v>40</v>
      </c>
      <c r="H125" s="61">
        <v>38</v>
      </c>
      <c r="I125" s="7">
        <f t="shared" si="49"/>
        <v>76</v>
      </c>
      <c r="J125" s="62">
        <v>0</v>
      </c>
      <c r="K125" s="8">
        <f t="shared" si="50"/>
        <v>0</v>
      </c>
      <c r="L125" s="42">
        <v>4</v>
      </c>
      <c r="M125" s="88">
        <f t="shared" si="51"/>
        <v>40</v>
      </c>
      <c r="N125" s="62">
        <v>21</v>
      </c>
      <c r="O125" s="8">
        <f t="shared" si="52"/>
        <v>21</v>
      </c>
      <c r="P125" s="61">
        <v>15</v>
      </c>
      <c r="Q125" s="29">
        <f t="shared" si="53"/>
        <v>45</v>
      </c>
      <c r="R125" s="62">
        <v>1</v>
      </c>
      <c r="S125" s="8">
        <f t="shared" si="54"/>
        <v>20</v>
      </c>
      <c r="T125" s="61">
        <v>0</v>
      </c>
      <c r="U125" s="7">
        <f t="shared" si="55"/>
        <v>0</v>
      </c>
      <c r="V125" s="62">
        <v>0</v>
      </c>
      <c r="W125" s="8">
        <f t="shared" si="56"/>
        <v>0</v>
      </c>
      <c r="X125" s="61">
        <v>56</v>
      </c>
      <c r="Y125" s="29">
        <f t="shared" si="57"/>
        <v>56</v>
      </c>
      <c r="Z125" s="62">
        <v>0</v>
      </c>
      <c r="AA125" s="8">
        <f t="shared" si="58"/>
        <v>0</v>
      </c>
      <c r="AB125" s="61">
        <v>0</v>
      </c>
      <c r="AC125" s="7">
        <f t="shared" si="59"/>
        <v>0</v>
      </c>
      <c r="AD125" s="62">
        <v>0</v>
      </c>
      <c r="AE125" s="8">
        <f t="shared" si="60"/>
        <v>0</v>
      </c>
      <c r="AF125" s="60">
        <v>0</v>
      </c>
      <c r="AG125" s="8">
        <f t="shared" si="63"/>
        <v>0</v>
      </c>
      <c r="AH125" s="63">
        <v>0</v>
      </c>
      <c r="AI125" s="35">
        <f t="shared" si="61"/>
        <v>0</v>
      </c>
      <c r="AJ125" s="77">
        <f t="shared" si="62"/>
        <v>298</v>
      </c>
    </row>
    <row r="126" spans="2:36" ht="24" customHeight="1" x14ac:dyDescent="0.25">
      <c r="B126" s="6">
        <v>122</v>
      </c>
      <c r="C126" s="57" t="s">
        <v>120</v>
      </c>
      <c r="D126" s="58" t="s">
        <v>28</v>
      </c>
      <c r="E126" s="59" t="s">
        <v>21</v>
      </c>
      <c r="F126" s="62">
        <v>9</v>
      </c>
      <c r="G126" s="8">
        <f t="shared" si="48"/>
        <v>90</v>
      </c>
      <c r="H126" s="61">
        <v>40</v>
      </c>
      <c r="I126" s="7">
        <f t="shared" si="49"/>
        <v>80</v>
      </c>
      <c r="J126" s="62">
        <v>26</v>
      </c>
      <c r="K126" s="8">
        <f t="shared" si="50"/>
        <v>52</v>
      </c>
      <c r="L126" s="42">
        <v>3</v>
      </c>
      <c r="M126" s="88">
        <f t="shared" si="51"/>
        <v>30</v>
      </c>
      <c r="N126" s="62">
        <v>45</v>
      </c>
      <c r="O126" s="8">
        <f t="shared" si="52"/>
        <v>45</v>
      </c>
      <c r="P126" s="61">
        <v>44</v>
      </c>
      <c r="Q126" s="29">
        <f t="shared" si="53"/>
        <v>132</v>
      </c>
      <c r="R126" s="62">
        <v>1</v>
      </c>
      <c r="S126" s="8">
        <f t="shared" si="54"/>
        <v>20</v>
      </c>
      <c r="T126" s="61">
        <v>0</v>
      </c>
      <c r="U126" s="7">
        <f t="shared" si="55"/>
        <v>0</v>
      </c>
      <c r="V126" s="62">
        <v>13</v>
      </c>
      <c r="W126" s="8">
        <f t="shared" si="56"/>
        <v>39</v>
      </c>
      <c r="X126" s="61">
        <v>114</v>
      </c>
      <c r="Y126" s="29">
        <f t="shared" si="57"/>
        <v>114</v>
      </c>
      <c r="Z126" s="62">
        <v>16</v>
      </c>
      <c r="AA126" s="8">
        <f t="shared" si="58"/>
        <v>48</v>
      </c>
      <c r="AB126" s="61">
        <v>17</v>
      </c>
      <c r="AC126" s="7">
        <f t="shared" si="59"/>
        <v>102</v>
      </c>
      <c r="AD126" s="62">
        <v>2</v>
      </c>
      <c r="AE126" s="8">
        <f t="shared" si="60"/>
        <v>24</v>
      </c>
      <c r="AF126" s="60">
        <v>0</v>
      </c>
      <c r="AG126" s="8">
        <f t="shared" si="63"/>
        <v>0</v>
      </c>
      <c r="AH126" s="63">
        <v>3</v>
      </c>
      <c r="AI126" s="35">
        <f t="shared" si="61"/>
        <v>30</v>
      </c>
      <c r="AJ126" s="77">
        <f t="shared" si="62"/>
        <v>806</v>
      </c>
    </row>
    <row r="127" spans="2:36" ht="24" customHeight="1" x14ac:dyDescent="0.25">
      <c r="B127" s="6">
        <v>123</v>
      </c>
      <c r="C127" s="57" t="s">
        <v>160</v>
      </c>
      <c r="D127" s="58" t="s">
        <v>28</v>
      </c>
      <c r="E127" s="59" t="s">
        <v>47</v>
      </c>
      <c r="F127" s="62">
        <v>8</v>
      </c>
      <c r="G127" s="8">
        <f t="shared" si="48"/>
        <v>80</v>
      </c>
      <c r="H127" s="61">
        <v>54</v>
      </c>
      <c r="I127" s="7">
        <f t="shared" si="49"/>
        <v>108</v>
      </c>
      <c r="J127" s="62">
        <v>0</v>
      </c>
      <c r="K127" s="8">
        <f t="shared" si="50"/>
        <v>0</v>
      </c>
      <c r="L127" s="42">
        <v>3</v>
      </c>
      <c r="M127" s="88">
        <f t="shared" si="51"/>
        <v>30</v>
      </c>
      <c r="N127" s="62">
        <v>76</v>
      </c>
      <c r="O127" s="8">
        <f t="shared" si="52"/>
        <v>76</v>
      </c>
      <c r="P127" s="61">
        <v>0</v>
      </c>
      <c r="Q127" s="29">
        <f t="shared" si="53"/>
        <v>0</v>
      </c>
      <c r="R127" s="62">
        <v>5</v>
      </c>
      <c r="S127" s="8">
        <f t="shared" si="54"/>
        <v>100</v>
      </c>
      <c r="T127" s="61">
        <v>0</v>
      </c>
      <c r="U127" s="7">
        <f t="shared" si="55"/>
        <v>0</v>
      </c>
      <c r="V127" s="62">
        <v>0</v>
      </c>
      <c r="W127" s="8">
        <f t="shared" si="56"/>
        <v>0</v>
      </c>
      <c r="X127" s="61">
        <v>128</v>
      </c>
      <c r="Y127" s="29">
        <f t="shared" si="57"/>
        <v>128</v>
      </c>
      <c r="Z127" s="62">
        <v>16</v>
      </c>
      <c r="AA127" s="8">
        <f t="shared" si="58"/>
        <v>48</v>
      </c>
      <c r="AB127" s="61">
        <v>0</v>
      </c>
      <c r="AC127" s="7">
        <f t="shared" si="59"/>
        <v>0</v>
      </c>
      <c r="AD127" s="62">
        <v>2</v>
      </c>
      <c r="AE127" s="8">
        <f t="shared" si="60"/>
        <v>24</v>
      </c>
      <c r="AF127" s="60">
        <v>0</v>
      </c>
      <c r="AG127" s="8">
        <f t="shared" si="63"/>
        <v>0</v>
      </c>
      <c r="AH127" s="63">
        <v>4</v>
      </c>
      <c r="AI127" s="35">
        <f t="shared" si="61"/>
        <v>40</v>
      </c>
      <c r="AJ127" s="77">
        <f t="shared" si="62"/>
        <v>634</v>
      </c>
    </row>
    <row r="128" spans="2:36" ht="24" customHeight="1" x14ac:dyDescent="0.25">
      <c r="B128" s="6">
        <v>124</v>
      </c>
      <c r="C128" s="57" t="s">
        <v>162</v>
      </c>
      <c r="D128" s="58" t="s">
        <v>28</v>
      </c>
      <c r="E128" s="59" t="s">
        <v>47</v>
      </c>
      <c r="F128" s="62">
        <v>5</v>
      </c>
      <c r="G128" s="8">
        <f t="shared" si="48"/>
        <v>50</v>
      </c>
      <c r="H128" s="61">
        <v>61</v>
      </c>
      <c r="I128" s="7">
        <f t="shared" si="49"/>
        <v>122</v>
      </c>
      <c r="J128" s="62">
        <v>0</v>
      </c>
      <c r="K128" s="8">
        <f t="shared" si="50"/>
        <v>0</v>
      </c>
      <c r="L128" s="42">
        <v>3</v>
      </c>
      <c r="M128" s="88">
        <f t="shared" si="51"/>
        <v>30</v>
      </c>
      <c r="N128" s="62">
        <v>99</v>
      </c>
      <c r="O128" s="8">
        <f t="shared" si="52"/>
        <v>99</v>
      </c>
      <c r="P128" s="61">
        <v>0</v>
      </c>
      <c r="Q128" s="29">
        <f t="shared" si="53"/>
        <v>0</v>
      </c>
      <c r="R128" s="62">
        <v>1</v>
      </c>
      <c r="S128" s="8">
        <f t="shared" si="54"/>
        <v>20</v>
      </c>
      <c r="T128" s="61">
        <v>0</v>
      </c>
      <c r="U128" s="7">
        <f t="shared" si="55"/>
        <v>0</v>
      </c>
      <c r="V128" s="62">
        <v>0</v>
      </c>
      <c r="W128" s="8">
        <f t="shared" si="56"/>
        <v>0</v>
      </c>
      <c r="X128" s="61">
        <v>111</v>
      </c>
      <c r="Y128" s="29">
        <f t="shared" si="57"/>
        <v>111</v>
      </c>
      <c r="Z128" s="62">
        <v>16</v>
      </c>
      <c r="AA128" s="8">
        <f t="shared" si="58"/>
        <v>48</v>
      </c>
      <c r="AB128" s="61">
        <v>0</v>
      </c>
      <c r="AC128" s="7">
        <f t="shared" si="59"/>
        <v>0</v>
      </c>
      <c r="AD128" s="62">
        <v>0</v>
      </c>
      <c r="AE128" s="8">
        <f t="shared" si="60"/>
        <v>0</v>
      </c>
      <c r="AF128" s="60">
        <v>1</v>
      </c>
      <c r="AG128" s="8">
        <f t="shared" si="63"/>
        <v>15</v>
      </c>
      <c r="AH128" s="63">
        <v>6</v>
      </c>
      <c r="AI128" s="35">
        <f t="shared" si="61"/>
        <v>60</v>
      </c>
      <c r="AJ128" s="77">
        <f t="shared" si="62"/>
        <v>555</v>
      </c>
    </row>
    <row r="129" spans="2:36" ht="24" customHeight="1" x14ac:dyDescent="0.25">
      <c r="B129" s="6">
        <v>125</v>
      </c>
      <c r="C129" s="57" t="s">
        <v>155</v>
      </c>
      <c r="D129" s="58" t="s">
        <v>28</v>
      </c>
      <c r="E129" s="59" t="s">
        <v>30</v>
      </c>
      <c r="F129" s="62">
        <v>4</v>
      </c>
      <c r="G129" s="8">
        <f t="shared" si="48"/>
        <v>40</v>
      </c>
      <c r="H129" s="61">
        <v>37</v>
      </c>
      <c r="I129" s="7">
        <f t="shared" si="49"/>
        <v>74</v>
      </c>
      <c r="J129" s="62">
        <v>8</v>
      </c>
      <c r="K129" s="8">
        <f t="shared" si="50"/>
        <v>16</v>
      </c>
      <c r="L129" s="42">
        <v>3</v>
      </c>
      <c r="M129" s="88">
        <f t="shared" si="51"/>
        <v>30</v>
      </c>
      <c r="N129" s="62">
        <v>48</v>
      </c>
      <c r="O129" s="8">
        <f t="shared" si="52"/>
        <v>48</v>
      </c>
      <c r="P129" s="61">
        <v>37</v>
      </c>
      <c r="Q129" s="29">
        <f t="shared" si="53"/>
        <v>111</v>
      </c>
      <c r="R129" s="62">
        <v>0</v>
      </c>
      <c r="S129" s="8">
        <f t="shared" si="54"/>
        <v>0</v>
      </c>
      <c r="T129" s="61">
        <v>0</v>
      </c>
      <c r="U129" s="7">
        <f t="shared" si="55"/>
        <v>0</v>
      </c>
      <c r="V129" s="62">
        <v>5</v>
      </c>
      <c r="W129" s="8">
        <f t="shared" si="56"/>
        <v>15</v>
      </c>
      <c r="X129" s="61">
        <v>92</v>
      </c>
      <c r="Y129" s="29">
        <f t="shared" si="57"/>
        <v>92</v>
      </c>
      <c r="Z129" s="62">
        <v>0</v>
      </c>
      <c r="AA129" s="8">
        <f t="shared" si="58"/>
        <v>0</v>
      </c>
      <c r="AB129" s="61">
        <v>10</v>
      </c>
      <c r="AC129" s="7">
        <f t="shared" si="59"/>
        <v>60</v>
      </c>
      <c r="AD129" s="62">
        <v>1</v>
      </c>
      <c r="AE129" s="8">
        <f t="shared" si="60"/>
        <v>12</v>
      </c>
      <c r="AF129" s="60">
        <v>2</v>
      </c>
      <c r="AG129" s="8">
        <f t="shared" si="63"/>
        <v>30</v>
      </c>
      <c r="AH129" s="63">
        <v>1</v>
      </c>
      <c r="AI129" s="35">
        <f t="shared" si="61"/>
        <v>10</v>
      </c>
      <c r="AJ129" s="77">
        <f t="shared" si="62"/>
        <v>538</v>
      </c>
    </row>
    <row r="130" spans="2:36" ht="24" customHeight="1" x14ac:dyDescent="0.25">
      <c r="B130" s="6">
        <v>126</v>
      </c>
      <c r="C130" s="57" t="s">
        <v>184</v>
      </c>
      <c r="D130" s="58" t="s">
        <v>28</v>
      </c>
      <c r="E130" s="59" t="s">
        <v>32</v>
      </c>
      <c r="F130" s="62">
        <v>5</v>
      </c>
      <c r="G130" s="8">
        <f t="shared" si="48"/>
        <v>50</v>
      </c>
      <c r="H130" s="61">
        <v>60</v>
      </c>
      <c r="I130" s="7">
        <f t="shared" si="49"/>
        <v>120</v>
      </c>
      <c r="J130" s="62">
        <v>0</v>
      </c>
      <c r="K130" s="8">
        <f t="shared" si="50"/>
        <v>0</v>
      </c>
      <c r="L130" s="42">
        <v>3</v>
      </c>
      <c r="M130" s="88">
        <f t="shared" si="51"/>
        <v>30</v>
      </c>
      <c r="N130" s="62">
        <v>120</v>
      </c>
      <c r="O130" s="8">
        <f t="shared" si="52"/>
        <v>120</v>
      </c>
      <c r="P130" s="61">
        <v>0</v>
      </c>
      <c r="Q130" s="29">
        <f t="shared" si="53"/>
        <v>0</v>
      </c>
      <c r="R130" s="62">
        <v>2</v>
      </c>
      <c r="S130" s="8">
        <f t="shared" si="54"/>
        <v>40</v>
      </c>
      <c r="T130" s="61">
        <v>0</v>
      </c>
      <c r="U130" s="7">
        <f t="shared" si="55"/>
        <v>0</v>
      </c>
      <c r="V130" s="62">
        <v>0</v>
      </c>
      <c r="W130" s="8">
        <f t="shared" si="56"/>
        <v>0</v>
      </c>
      <c r="X130" s="61">
        <v>103</v>
      </c>
      <c r="Y130" s="29">
        <f t="shared" si="57"/>
        <v>103</v>
      </c>
      <c r="Z130" s="62">
        <v>0</v>
      </c>
      <c r="AA130" s="8">
        <f t="shared" si="58"/>
        <v>0</v>
      </c>
      <c r="AB130" s="61">
        <v>0</v>
      </c>
      <c r="AC130" s="7">
        <f t="shared" si="59"/>
        <v>0</v>
      </c>
      <c r="AD130" s="62">
        <v>0</v>
      </c>
      <c r="AE130" s="8">
        <f t="shared" si="60"/>
        <v>0</v>
      </c>
      <c r="AF130" s="60">
        <v>0</v>
      </c>
      <c r="AG130" s="8">
        <f t="shared" si="63"/>
        <v>0</v>
      </c>
      <c r="AH130" s="63">
        <v>6</v>
      </c>
      <c r="AI130" s="35">
        <f t="shared" si="61"/>
        <v>60</v>
      </c>
      <c r="AJ130" s="77">
        <f t="shared" si="62"/>
        <v>523</v>
      </c>
    </row>
    <row r="131" spans="2:36" ht="24" customHeight="1" x14ac:dyDescent="0.25">
      <c r="B131" s="6">
        <v>127</v>
      </c>
      <c r="C131" s="57" t="s">
        <v>87</v>
      </c>
      <c r="D131" s="58" t="s">
        <v>28</v>
      </c>
      <c r="E131" s="59" t="s">
        <v>22</v>
      </c>
      <c r="F131" s="62">
        <v>5</v>
      </c>
      <c r="G131" s="8">
        <f t="shared" si="48"/>
        <v>50</v>
      </c>
      <c r="H131" s="61">
        <v>29</v>
      </c>
      <c r="I131" s="7">
        <f t="shared" si="49"/>
        <v>58</v>
      </c>
      <c r="J131" s="62">
        <v>10</v>
      </c>
      <c r="K131" s="8">
        <f t="shared" si="50"/>
        <v>20</v>
      </c>
      <c r="L131" s="42">
        <v>3</v>
      </c>
      <c r="M131" s="88">
        <f t="shared" si="51"/>
        <v>30</v>
      </c>
      <c r="N131" s="62">
        <v>34</v>
      </c>
      <c r="O131" s="8">
        <f t="shared" si="52"/>
        <v>34</v>
      </c>
      <c r="P131" s="61">
        <v>21</v>
      </c>
      <c r="Q131" s="29">
        <f t="shared" si="53"/>
        <v>63</v>
      </c>
      <c r="R131" s="62">
        <v>4</v>
      </c>
      <c r="S131" s="8">
        <f t="shared" si="54"/>
        <v>80</v>
      </c>
      <c r="T131" s="61">
        <v>0</v>
      </c>
      <c r="U131" s="7">
        <f t="shared" si="55"/>
        <v>0</v>
      </c>
      <c r="V131" s="62">
        <v>10</v>
      </c>
      <c r="W131" s="8">
        <f t="shared" si="56"/>
        <v>30</v>
      </c>
      <c r="X131" s="61">
        <v>81</v>
      </c>
      <c r="Y131" s="29">
        <f t="shared" si="57"/>
        <v>81</v>
      </c>
      <c r="Z131" s="62">
        <v>0</v>
      </c>
      <c r="AA131" s="8">
        <f t="shared" si="58"/>
        <v>0</v>
      </c>
      <c r="AB131" s="61">
        <v>4</v>
      </c>
      <c r="AC131" s="7">
        <f t="shared" si="59"/>
        <v>24</v>
      </c>
      <c r="AD131" s="62">
        <v>1</v>
      </c>
      <c r="AE131" s="8">
        <f t="shared" si="60"/>
        <v>12</v>
      </c>
      <c r="AF131" s="60">
        <v>1</v>
      </c>
      <c r="AG131" s="8">
        <f t="shared" si="63"/>
        <v>15</v>
      </c>
      <c r="AH131" s="63">
        <v>2</v>
      </c>
      <c r="AI131" s="35">
        <f t="shared" si="61"/>
        <v>20</v>
      </c>
      <c r="AJ131" s="77">
        <f t="shared" si="62"/>
        <v>517</v>
      </c>
    </row>
    <row r="132" spans="2:36" ht="24" customHeight="1" x14ac:dyDescent="0.25">
      <c r="B132" s="6">
        <v>128</v>
      </c>
      <c r="C132" s="57" t="s">
        <v>130</v>
      </c>
      <c r="D132" s="58" t="s">
        <v>23</v>
      </c>
      <c r="E132" s="59" t="s">
        <v>21</v>
      </c>
      <c r="F132" s="62">
        <v>5</v>
      </c>
      <c r="G132" s="8">
        <f t="shared" si="48"/>
        <v>50</v>
      </c>
      <c r="H132" s="61">
        <v>30</v>
      </c>
      <c r="I132" s="7">
        <f t="shared" si="49"/>
        <v>60</v>
      </c>
      <c r="J132" s="62">
        <v>0</v>
      </c>
      <c r="K132" s="8">
        <f t="shared" si="50"/>
        <v>0</v>
      </c>
      <c r="L132" s="42">
        <v>3</v>
      </c>
      <c r="M132" s="88">
        <f t="shared" si="51"/>
        <v>30</v>
      </c>
      <c r="N132" s="62">
        <v>73</v>
      </c>
      <c r="O132" s="8">
        <f t="shared" si="52"/>
        <v>73</v>
      </c>
      <c r="P132" s="61">
        <v>5</v>
      </c>
      <c r="Q132" s="29">
        <f t="shared" si="53"/>
        <v>15</v>
      </c>
      <c r="R132" s="62">
        <v>1</v>
      </c>
      <c r="S132" s="8">
        <f t="shared" si="54"/>
        <v>20</v>
      </c>
      <c r="T132" s="61">
        <v>0</v>
      </c>
      <c r="U132" s="7">
        <f t="shared" si="55"/>
        <v>0</v>
      </c>
      <c r="V132" s="62">
        <v>0</v>
      </c>
      <c r="W132" s="8">
        <f t="shared" si="56"/>
        <v>0</v>
      </c>
      <c r="X132" s="61">
        <v>0</v>
      </c>
      <c r="Y132" s="29">
        <f t="shared" si="57"/>
        <v>0</v>
      </c>
      <c r="Z132" s="62">
        <v>13</v>
      </c>
      <c r="AA132" s="8">
        <f t="shared" si="58"/>
        <v>39</v>
      </c>
      <c r="AB132" s="61">
        <v>19</v>
      </c>
      <c r="AC132" s="7">
        <f t="shared" si="59"/>
        <v>114</v>
      </c>
      <c r="AD132" s="62">
        <v>2</v>
      </c>
      <c r="AE132" s="8">
        <f t="shared" si="60"/>
        <v>24</v>
      </c>
      <c r="AF132" s="60">
        <v>2</v>
      </c>
      <c r="AG132" s="8">
        <f t="shared" si="63"/>
        <v>30</v>
      </c>
      <c r="AH132" s="63">
        <v>2</v>
      </c>
      <c r="AI132" s="35">
        <f t="shared" si="61"/>
        <v>20</v>
      </c>
      <c r="AJ132" s="77">
        <f t="shared" si="62"/>
        <v>475</v>
      </c>
    </row>
    <row r="133" spans="2:36" ht="24" customHeight="1" x14ac:dyDescent="0.25">
      <c r="B133" s="6">
        <v>129</v>
      </c>
      <c r="C133" s="57" t="s">
        <v>156</v>
      </c>
      <c r="D133" s="58" t="s">
        <v>28</v>
      </c>
      <c r="E133" s="59" t="s">
        <v>30</v>
      </c>
      <c r="F133" s="62">
        <v>7</v>
      </c>
      <c r="G133" s="8">
        <f t="shared" ref="G133:G147" si="64">F133*10</f>
        <v>70</v>
      </c>
      <c r="H133" s="61">
        <v>20</v>
      </c>
      <c r="I133" s="7">
        <f t="shared" ref="I133:I147" si="65">H133*2</f>
        <v>40</v>
      </c>
      <c r="J133" s="62">
        <v>0</v>
      </c>
      <c r="K133" s="8">
        <f t="shared" ref="K133:K147" si="66">J133*2</f>
        <v>0</v>
      </c>
      <c r="L133" s="42">
        <v>3</v>
      </c>
      <c r="M133" s="88">
        <f t="shared" ref="M133:M147" si="67">L133*10</f>
        <v>30</v>
      </c>
      <c r="N133" s="62">
        <v>38</v>
      </c>
      <c r="O133" s="8">
        <f t="shared" ref="O133:O147" si="68">N133</f>
        <v>38</v>
      </c>
      <c r="P133" s="61">
        <v>8</v>
      </c>
      <c r="Q133" s="29">
        <f t="shared" ref="Q133:Q147" si="69">P133*3</f>
        <v>24</v>
      </c>
      <c r="R133" s="62">
        <v>1</v>
      </c>
      <c r="S133" s="8">
        <f t="shared" ref="S133:S147" si="70">R133*20</f>
        <v>20</v>
      </c>
      <c r="T133" s="61">
        <v>0</v>
      </c>
      <c r="U133" s="7">
        <f t="shared" ref="U133:U147" si="71">T133*10</f>
        <v>0</v>
      </c>
      <c r="V133" s="62">
        <v>28</v>
      </c>
      <c r="W133" s="8">
        <f t="shared" ref="W133:W147" si="72">V133*3</f>
        <v>84</v>
      </c>
      <c r="X133" s="61">
        <v>0</v>
      </c>
      <c r="Y133" s="29">
        <f t="shared" ref="Y133:Y147" si="73">X133</f>
        <v>0</v>
      </c>
      <c r="Z133" s="62">
        <v>10</v>
      </c>
      <c r="AA133" s="8">
        <f t="shared" ref="AA133:AA147" si="74">Z133*3</f>
        <v>30</v>
      </c>
      <c r="AB133" s="61">
        <v>8</v>
      </c>
      <c r="AC133" s="7">
        <f t="shared" ref="AC133:AC147" si="75">AB133*6</f>
        <v>48</v>
      </c>
      <c r="AD133" s="62">
        <v>0</v>
      </c>
      <c r="AE133" s="8">
        <f t="shared" ref="AE133:AE147" si="76">AD133*12</f>
        <v>0</v>
      </c>
      <c r="AF133" s="60">
        <v>0</v>
      </c>
      <c r="AG133" s="8">
        <f t="shared" si="63"/>
        <v>0</v>
      </c>
      <c r="AH133" s="63">
        <v>0</v>
      </c>
      <c r="AI133" s="35">
        <f t="shared" ref="AI133:AI147" si="77">AH133*10</f>
        <v>0</v>
      </c>
      <c r="AJ133" s="77">
        <f t="shared" ref="AJ133:AJ147" si="78">G133+I133+K133+M133+O133+Q133+S133+U133+W133+Y133+AA133+AC133+AE133+AG133+AI133</f>
        <v>384</v>
      </c>
    </row>
    <row r="134" spans="2:36" ht="24" customHeight="1" x14ac:dyDescent="0.25">
      <c r="B134" s="6">
        <v>130</v>
      </c>
      <c r="C134" s="57" t="s">
        <v>146</v>
      </c>
      <c r="D134" s="58" t="s">
        <v>28</v>
      </c>
      <c r="E134" s="59" t="s">
        <v>31</v>
      </c>
      <c r="F134" s="62">
        <v>1</v>
      </c>
      <c r="G134" s="8">
        <f t="shared" si="64"/>
        <v>10</v>
      </c>
      <c r="H134" s="61">
        <v>15</v>
      </c>
      <c r="I134" s="7">
        <f t="shared" si="65"/>
        <v>30</v>
      </c>
      <c r="J134" s="62">
        <v>3</v>
      </c>
      <c r="K134" s="8">
        <f t="shared" si="66"/>
        <v>6</v>
      </c>
      <c r="L134" s="42">
        <v>3</v>
      </c>
      <c r="M134" s="88">
        <f t="shared" si="67"/>
        <v>30</v>
      </c>
      <c r="N134" s="62">
        <v>35</v>
      </c>
      <c r="O134" s="8">
        <f t="shared" si="68"/>
        <v>35</v>
      </c>
      <c r="P134" s="61">
        <v>15</v>
      </c>
      <c r="Q134" s="29">
        <f t="shared" si="69"/>
        <v>45</v>
      </c>
      <c r="R134" s="62">
        <v>2</v>
      </c>
      <c r="S134" s="8">
        <f t="shared" si="70"/>
        <v>40</v>
      </c>
      <c r="T134" s="61">
        <v>0</v>
      </c>
      <c r="U134" s="7">
        <f t="shared" si="71"/>
        <v>0</v>
      </c>
      <c r="V134" s="62">
        <v>15</v>
      </c>
      <c r="W134" s="8">
        <f t="shared" si="72"/>
        <v>45</v>
      </c>
      <c r="X134" s="61">
        <v>0</v>
      </c>
      <c r="Y134" s="29">
        <f t="shared" si="73"/>
        <v>0</v>
      </c>
      <c r="Z134" s="62">
        <v>13</v>
      </c>
      <c r="AA134" s="8">
        <f t="shared" si="74"/>
        <v>39</v>
      </c>
      <c r="AB134" s="61">
        <v>13</v>
      </c>
      <c r="AC134" s="7">
        <f t="shared" si="75"/>
        <v>78</v>
      </c>
      <c r="AD134" s="62">
        <v>0</v>
      </c>
      <c r="AE134" s="8">
        <f t="shared" si="76"/>
        <v>0</v>
      </c>
      <c r="AF134" s="60">
        <v>1</v>
      </c>
      <c r="AG134" s="8">
        <f t="shared" si="63"/>
        <v>15</v>
      </c>
      <c r="AH134" s="63">
        <v>1</v>
      </c>
      <c r="AI134" s="35">
        <f t="shared" si="77"/>
        <v>10</v>
      </c>
      <c r="AJ134" s="77">
        <f t="shared" si="78"/>
        <v>383</v>
      </c>
    </row>
    <row r="135" spans="2:36" ht="24" customHeight="1" x14ac:dyDescent="0.25">
      <c r="B135" s="6">
        <v>131</v>
      </c>
      <c r="C135" s="57" t="s">
        <v>180</v>
      </c>
      <c r="D135" s="58" t="s">
        <v>28</v>
      </c>
      <c r="E135" s="59" t="s">
        <v>48</v>
      </c>
      <c r="F135" s="62">
        <v>7</v>
      </c>
      <c r="G135" s="8">
        <f t="shared" si="64"/>
        <v>70</v>
      </c>
      <c r="H135" s="61">
        <v>22</v>
      </c>
      <c r="I135" s="7">
        <f t="shared" si="65"/>
        <v>44</v>
      </c>
      <c r="J135" s="62">
        <v>0</v>
      </c>
      <c r="K135" s="8">
        <f t="shared" si="66"/>
        <v>0</v>
      </c>
      <c r="L135" s="42">
        <v>3</v>
      </c>
      <c r="M135" s="88">
        <f t="shared" si="67"/>
        <v>30</v>
      </c>
      <c r="N135" s="62">
        <v>43</v>
      </c>
      <c r="O135" s="8">
        <f t="shared" si="68"/>
        <v>43</v>
      </c>
      <c r="P135" s="61">
        <v>0</v>
      </c>
      <c r="Q135" s="29">
        <f t="shared" si="69"/>
        <v>0</v>
      </c>
      <c r="R135" s="62">
        <v>1</v>
      </c>
      <c r="S135" s="8">
        <f t="shared" si="70"/>
        <v>20</v>
      </c>
      <c r="T135" s="61">
        <v>0</v>
      </c>
      <c r="U135" s="7">
        <f t="shared" si="71"/>
        <v>0</v>
      </c>
      <c r="V135" s="62">
        <v>0</v>
      </c>
      <c r="W135" s="8">
        <f t="shared" si="72"/>
        <v>0</v>
      </c>
      <c r="X135" s="61">
        <v>0</v>
      </c>
      <c r="Y135" s="29">
        <f t="shared" si="73"/>
        <v>0</v>
      </c>
      <c r="Z135" s="62">
        <v>10</v>
      </c>
      <c r="AA135" s="8">
        <f t="shared" si="74"/>
        <v>30</v>
      </c>
      <c r="AB135" s="61">
        <v>0</v>
      </c>
      <c r="AC135" s="7">
        <f t="shared" si="75"/>
        <v>0</v>
      </c>
      <c r="AD135" s="62">
        <v>2</v>
      </c>
      <c r="AE135" s="8">
        <f t="shared" si="76"/>
        <v>24</v>
      </c>
      <c r="AF135" s="60">
        <v>4</v>
      </c>
      <c r="AG135" s="8">
        <f t="shared" si="63"/>
        <v>60</v>
      </c>
      <c r="AH135" s="63">
        <v>1</v>
      </c>
      <c r="AI135" s="35">
        <f t="shared" si="77"/>
        <v>10</v>
      </c>
      <c r="AJ135" s="77">
        <f t="shared" si="78"/>
        <v>331</v>
      </c>
    </row>
    <row r="136" spans="2:36" ht="24" customHeight="1" x14ac:dyDescent="0.25">
      <c r="B136" s="6">
        <v>132</v>
      </c>
      <c r="C136" s="57" t="s">
        <v>181</v>
      </c>
      <c r="D136" s="58" t="s">
        <v>28</v>
      </c>
      <c r="E136" s="59" t="s">
        <v>48</v>
      </c>
      <c r="F136" s="62">
        <v>3</v>
      </c>
      <c r="G136" s="8">
        <f t="shared" si="64"/>
        <v>30</v>
      </c>
      <c r="H136" s="61">
        <v>5</v>
      </c>
      <c r="I136" s="7">
        <f t="shared" si="65"/>
        <v>10</v>
      </c>
      <c r="J136" s="62">
        <v>0</v>
      </c>
      <c r="K136" s="8">
        <f t="shared" si="66"/>
        <v>0</v>
      </c>
      <c r="L136" s="42">
        <v>3</v>
      </c>
      <c r="M136" s="88">
        <f t="shared" si="67"/>
        <v>30</v>
      </c>
      <c r="N136" s="62">
        <v>52</v>
      </c>
      <c r="O136" s="8">
        <f t="shared" si="68"/>
        <v>52</v>
      </c>
      <c r="P136" s="61">
        <v>0</v>
      </c>
      <c r="Q136" s="29">
        <f t="shared" si="69"/>
        <v>0</v>
      </c>
      <c r="R136" s="62">
        <v>2</v>
      </c>
      <c r="S136" s="8">
        <f t="shared" si="70"/>
        <v>40</v>
      </c>
      <c r="T136" s="61">
        <v>0</v>
      </c>
      <c r="U136" s="7">
        <f t="shared" si="71"/>
        <v>0</v>
      </c>
      <c r="V136" s="62">
        <v>0</v>
      </c>
      <c r="W136" s="8">
        <f t="shared" si="72"/>
        <v>0</v>
      </c>
      <c r="X136" s="61">
        <v>93</v>
      </c>
      <c r="Y136" s="29">
        <f t="shared" si="73"/>
        <v>93</v>
      </c>
      <c r="Z136" s="62">
        <v>8</v>
      </c>
      <c r="AA136" s="8">
        <f t="shared" si="74"/>
        <v>24</v>
      </c>
      <c r="AB136" s="61">
        <v>0</v>
      </c>
      <c r="AC136" s="7">
        <f t="shared" si="75"/>
        <v>0</v>
      </c>
      <c r="AD136" s="62">
        <v>0</v>
      </c>
      <c r="AE136" s="8">
        <f t="shared" si="76"/>
        <v>0</v>
      </c>
      <c r="AF136" s="60">
        <v>2</v>
      </c>
      <c r="AG136" s="8">
        <f t="shared" si="63"/>
        <v>30</v>
      </c>
      <c r="AH136" s="63">
        <v>1</v>
      </c>
      <c r="AI136" s="35">
        <f t="shared" si="77"/>
        <v>10</v>
      </c>
      <c r="AJ136" s="77">
        <f t="shared" si="78"/>
        <v>319</v>
      </c>
    </row>
    <row r="137" spans="2:36" ht="24" customHeight="1" x14ac:dyDescent="0.25">
      <c r="B137" s="6">
        <v>133</v>
      </c>
      <c r="C137" s="57" t="s">
        <v>167</v>
      </c>
      <c r="D137" s="58" t="s">
        <v>28</v>
      </c>
      <c r="E137" s="59" t="s">
        <v>47</v>
      </c>
      <c r="F137" s="62">
        <v>0</v>
      </c>
      <c r="G137" s="8">
        <f t="shared" si="64"/>
        <v>0</v>
      </c>
      <c r="H137" s="61">
        <v>3</v>
      </c>
      <c r="I137" s="7">
        <f t="shared" si="65"/>
        <v>6</v>
      </c>
      <c r="J137" s="62">
        <v>0</v>
      </c>
      <c r="K137" s="8">
        <f t="shared" si="66"/>
        <v>0</v>
      </c>
      <c r="L137" s="42">
        <v>3</v>
      </c>
      <c r="M137" s="88">
        <f t="shared" si="67"/>
        <v>30</v>
      </c>
      <c r="N137" s="62">
        <v>30</v>
      </c>
      <c r="O137" s="8">
        <f t="shared" si="68"/>
        <v>30</v>
      </c>
      <c r="P137" s="61">
        <v>0</v>
      </c>
      <c r="Q137" s="29">
        <f t="shared" si="69"/>
        <v>0</v>
      </c>
      <c r="R137" s="62">
        <v>0</v>
      </c>
      <c r="S137" s="8">
        <f t="shared" si="70"/>
        <v>0</v>
      </c>
      <c r="T137" s="61">
        <v>0</v>
      </c>
      <c r="U137" s="7">
        <f t="shared" si="71"/>
        <v>0</v>
      </c>
      <c r="V137" s="62">
        <v>0</v>
      </c>
      <c r="W137" s="8">
        <f t="shared" si="72"/>
        <v>0</v>
      </c>
      <c r="X137" s="61">
        <v>121</v>
      </c>
      <c r="Y137" s="29">
        <f t="shared" si="73"/>
        <v>121</v>
      </c>
      <c r="Z137" s="62">
        <v>8</v>
      </c>
      <c r="AA137" s="8">
        <f t="shared" si="74"/>
        <v>24</v>
      </c>
      <c r="AB137" s="61">
        <v>0</v>
      </c>
      <c r="AC137" s="7">
        <f t="shared" si="75"/>
        <v>0</v>
      </c>
      <c r="AD137" s="62">
        <v>1</v>
      </c>
      <c r="AE137" s="8">
        <f t="shared" si="76"/>
        <v>12</v>
      </c>
      <c r="AF137" s="60">
        <v>0</v>
      </c>
      <c r="AG137" s="8">
        <f t="shared" si="63"/>
        <v>0</v>
      </c>
      <c r="AH137" s="63">
        <v>0</v>
      </c>
      <c r="AI137" s="35">
        <f t="shared" si="77"/>
        <v>0</v>
      </c>
      <c r="AJ137" s="77">
        <f t="shared" si="78"/>
        <v>223</v>
      </c>
    </row>
    <row r="138" spans="2:36" ht="24" customHeight="1" x14ac:dyDescent="0.25">
      <c r="B138" s="6">
        <v>134</v>
      </c>
      <c r="C138" s="57" t="s">
        <v>147</v>
      </c>
      <c r="D138" s="58" t="s">
        <v>28</v>
      </c>
      <c r="E138" s="59" t="s">
        <v>31</v>
      </c>
      <c r="F138" s="62">
        <v>2</v>
      </c>
      <c r="G138" s="8">
        <f t="shared" si="64"/>
        <v>20</v>
      </c>
      <c r="H138" s="61">
        <v>7</v>
      </c>
      <c r="I138" s="7">
        <f t="shared" si="65"/>
        <v>14</v>
      </c>
      <c r="J138" s="62">
        <v>2</v>
      </c>
      <c r="K138" s="8">
        <f t="shared" si="66"/>
        <v>4</v>
      </c>
      <c r="L138" s="42">
        <v>3</v>
      </c>
      <c r="M138" s="88">
        <f t="shared" si="67"/>
        <v>30</v>
      </c>
      <c r="N138" s="62">
        <v>20</v>
      </c>
      <c r="O138" s="8">
        <f t="shared" si="68"/>
        <v>20</v>
      </c>
      <c r="P138" s="61">
        <v>0</v>
      </c>
      <c r="Q138" s="29">
        <f t="shared" si="69"/>
        <v>0</v>
      </c>
      <c r="R138" s="62">
        <v>0</v>
      </c>
      <c r="S138" s="8">
        <f t="shared" si="70"/>
        <v>0</v>
      </c>
      <c r="T138" s="61">
        <v>1</v>
      </c>
      <c r="U138" s="7">
        <f t="shared" si="71"/>
        <v>10</v>
      </c>
      <c r="V138" s="62">
        <v>0</v>
      </c>
      <c r="W138" s="8">
        <f t="shared" si="72"/>
        <v>0</v>
      </c>
      <c r="X138" s="61">
        <v>0</v>
      </c>
      <c r="Y138" s="29">
        <f t="shared" si="73"/>
        <v>0</v>
      </c>
      <c r="Z138" s="62">
        <v>8</v>
      </c>
      <c r="AA138" s="8">
        <f t="shared" si="74"/>
        <v>24</v>
      </c>
      <c r="AB138" s="61">
        <v>0</v>
      </c>
      <c r="AC138" s="7">
        <f t="shared" si="75"/>
        <v>0</v>
      </c>
      <c r="AD138" s="62">
        <v>0</v>
      </c>
      <c r="AE138" s="8">
        <f t="shared" si="76"/>
        <v>0</v>
      </c>
      <c r="AF138" s="60">
        <v>0</v>
      </c>
      <c r="AG138" s="8">
        <f t="shared" si="63"/>
        <v>0</v>
      </c>
      <c r="AH138" s="63">
        <v>0</v>
      </c>
      <c r="AI138" s="35">
        <f t="shared" si="77"/>
        <v>0</v>
      </c>
      <c r="AJ138" s="77">
        <f t="shared" si="78"/>
        <v>122</v>
      </c>
    </row>
    <row r="139" spans="2:36" ht="24" customHeight="1" x14ac:dyDescent="0.25">
      <c r="B139" s="6">
        <v>135</v>
      </c>
      <c r="C139" s="57" t="s">
        <v>145</v>
      </c>
      <c r="D139" s="58" t="s">
        <v>28</v>
      </c>
      <c r="E139" s="59" t="s">
        <v>31</v>
      </c>
      <c r="F139" s="62">
        <v>3</v>
      </c>
      <c r="G139" s="8">
        <f t="shared" si="64"/>
        <v>30</v>
      </c>
      <c r="H139" s="61">
        <v>19</v>
      </c>
      <c r="I139" s="7">
        <f t="shared" si="65"/>
        <v>38</v>
      </c>
      <c r="J139" s="62">
        <v>7</v>
      </c>
      <c r="K139" s="8">
        <f t="shared" si="66"/>
        <v>14</v>
      </c>
      <c r="L139" s="42">
        <v>2</v>
      </c>
      <c r="M139" s="88">
        <f t="shared" si="67"/>
        <v>20</v>
      </c>
      <c r="N139" s="62">
        <v>20</v>
      </c>
      <c r="O139" s="8">
        <f t="shared" si="68"/>
        <v>20</v>
      </c>
      <c r="P139" s="61">
        <v>18</v>
      </c>
      <c r="Q139" s="29">
        <f t="shared" si="69"/>
        <v>54</v>
      </c>
      <c r="R139" s="62">
        <v>0</v>
      </c>
      <c r="S139" s="8">
        <f t="shared" si="70"/>
        <v>0</v>
      </c>
      <c r="T139" s="61">
        <v>0</v>
      </c>
      <c r="U139" s="7">
        <f t="shared" si="71"/>
        <v>0</v>
      </c>
      <c r="V139" s="62">
        <v>10</v>
      </c>
      <c r="W139" s="8">
        <f t="shared" si="72"/>
        <v>30</v>
      </c>
      <c r="X139" s="61">
        <v>83</v>
      </c>
      <c r="Y139" s="29">
        <f t="shared" si="73"/>
        <v>83</v>
      </c>
      <c r="Z139" s="62">
        <v>40</v>
      </c>
      <c r="AA139" s="8">
        <f t="shared" si="74"/>
        <v>120</v>
      </c>
      <c r="AB139" s="61">
        <v>0</v>
      </c>
      <c r="AC139" s="7">
        <f t="shared" si="75"/>
        <v>0</v>
      </c>
      <c r="AD139" s="62">
        <v>0</v>
      </c>
      <c r="AE139" s="8">
        <f t="shared" si="76"/>
        <v>0</v>
      </c>
      <c r="AF139" s="60">
        <v>2</v>
      </c>
      <c r="AG139" s="8">
        <f t="shared" si="63"/>
        <v>30</v>
      </c>
      <c r="AH139" s="63">
        <v>1</v>
      </c>
      <c r="AI139" s="35">
        <f t="shared" si="77"/>
        <v>10</v>
      </c>
      <c r="AJ139" s="77">
        <f t="shared" si="78"/>
        <v>449</v>
      </c>
    </row>
    <row r="140" spans="2:36" ht="24" customHeight="1" x14ac:dyDescent="0.25">
      <c r="B140" s="6">
        <v>136</v>
      </c>
      <c r="C140" s="57" t="s">
        <v>186</v>
      </c>
      <c r="D140" s="58" t="s">
        <v>28</v>
      </c>
      <c r="E140" s="59" t="s">
        <v>32</v>
      </c>
      <c r="F140" s="62">
        <v>6</v>
      </c>
      <c r="G140" s="8">
        <f t="shared" si="64"/>
        <v>60</v>
      </c>
      <c r="H140" s="61">
        <v>38</v>
      </c>
      <c r="I140" s="7">
        <f t="shared" si="65"/>
        <v>76</v>
      </c>
      <c r="J140" s="62">
        <v>0</v>
      </c>
      <c r="K140" s="8">
        <f t="shared" si="66"/>
        <v>0</v>
      </c>
      <c r="L140" s="42">
        <v>2</v>
      </c>
      <c r="M140" s="88">
        <f t="shared" si="67"/>
        <v>20</v>
      </c>
      <c r="N140" s="62">
        <v>68</v>
      </c>
      <c r="O140" s="8">
        <f t="shared" si="68"/>
        <v>68</v>
      </c>
      <c r="P140" s="61">
        <v>0</v>
      </c>
      <c r="Q140" s="29">
        <f t="shared" si="69"/>
        <v>0</v>
      </c>
      <c r="R140" s="62">
        <v>2</v>
      </c>
      <c r="S140" s="8">
        <f t="shared" si="70"/>
        <v>40</v>
      </c>
      <c r="T140" s="61">
        <v>0</v>
      </c>
      <c r="U140" s="7">
        <f t="shared" si="71"/>
        <v>0</v>
      </c>
      <c r="V140" s="62">
        <v>0</v>
      </c>
      <c r="W140" s="8">
        <f t="shared" si="72"/>
        <v>0</v>
      </c>
      <c r="X140" s="61">
        <v>113</v>
      </c>
      <c r="Y140" s="29">
        <f t="shared" si="73"/>
        <v>113</v>
      </c>
      <c r="Z140" s="62">
        <v>0</v>
      </c>
      <c r="AA140" s="8">
        <f t="shared" si="74"/>
        <v>0</v>
      </c>
      <c r="AB140" s="61">
        <v>0</v>
      </c>
      <c r="AC140" s="7">
        <f t="shared" si="75"/>
        <v>0</v>
      </c>
      <c r="AD140" s="62">
        <v>0</v>
      </c>
      <c r="AE140" s="8">
        <f t="shared" si="76"/>
        <v>0</v>
      </c>
      <c r="AF140" s="60">
        <v>0</v>
      </c>
      <c r="AG140" s="8">
        <f t="shared" ref="AG140:AG147" si="79">AF140*15</f>
        <v>0</v>
      </c>
      <c r="AH140" s="63">
        <v>4</v>
      </c>
      <c r="AI140" s="35">
        <f t="shared" si="77"/>
        <v>40</v>
      </c>
      <c r="AJ140" s="77">
        <f t="shared" si="78"/>
        <v>417</v>
      </c>
    </row>
    <row r="141" spans="2:36" ht="24" customHeight="1" x14ac:dyDescent="0.25">
      <c r="B141" s="6">
        <v>137</v>
      </c>
      <c r="C141" s="57" t="s">
        <v>166</v>
      </c>
      <c r="D141" s="58" t="s">
        <v>28</v>
      </c>
      <c r="E141" s="59" t="s">
        <v>47</v>
      </c>
      <c r="F141" s="62">
        <v>6</v>
      </c>
      <c r="G141" s="8">
        <f t="shared" si="64"/>
        <v>60</v>
      </c>
      <c r="H141" s="61">
        <v>22</v>
      </c>
      <c r="I141" s="7">
        <f t="shared" si="65"/>
        <v>44</v>
      </c>
      <c r="J141" s="62">
        <v>0</v>
      </c>
      <c r="K141" s="8">
        <f t="shared" si="66"/>
        <v>0</v>
      </c>
      <c r="L141" s="42">
        <v>2</v>
      </c>
      <c r="M141" s="88">
        <f t="shared" si="67"/>
        <v>20</v>
      </c>
      <c r="N141" s="62">
        <v>58</v>
      </c>
      <c r="O141" s="8">
        <f t="shared" si="68"/>
        <v>58</v>
      </c>
      <c r="P141" s="61">
        <v>0</v>
      </c>
      <c r="Q141" s="29">
        <f t="shared" si="69"/>
        <v>0</v>
      </c>
      <c r="R141" s="62">
        <v>1</v>
      </c>
      <c r="S141" s="8">
        <f t="shared" si="70"/>
        <v>20</v>
      </c>
      <c r="T141" s="61">
        <v>0</v>
      </c>
      <c r="U141" s="7">
        <f t="shared" si="71"/>
        <v>0</v>
      </c>
      <c r="V141" s="62">
        <v>0</v>
      </c>
      <c r="W141" s="8">
        <f t="shared" si="72"/>
        <v>0</v>
      </c>
      <c r="X141" s="61">
        <v>94</v>
      </c>
      <c r="Y141" s="29">
        <f t="shared" si="73"/>
        <v>94</v>
      </c>
      <c r="Z141" s="62">
        <v>0</v>
      </c>
      <c r="AA141" s="8">
        <f t="shared" si="74"/>
        <v>0</v>
      </c>
      <c r="AB141" s="61">
        <v>0</v>
      </c>
      <c r="AC141" s="7">
        <f t="shared" si="75"/>
        <v>0</v>
      </c>
      <c r="AD141" s="62">
        <v>1</v>
      </c>
      <c r="AE141" s="8">
        <f t="shared" si="76"/>
        <v>12</v>
      </c>
      <c r="AF141" s="60">
        <v>2</v>
      </c>
      <c r="AG141" s="8">
        <f t="shared" si="79"/>
        <v>30</v>
      </c>
      <c r="AH141" s="63">
        <v>0</v>
      </c>
      <c r="AI141" s="35">
        <f t="shared" si="77"/>
        <v>0</v>
      </c>
      <c r="AJ141" s="77">
        <f t="shared" si="78"/>
        <v>338</v>
      </c>
    </row>
    <row r="142" spans="2:36" ht="24" customHeight="1" x14ac:dyDescent="0.25">
      <c r="B142" s="6">
        <v>138</v>
      </c>
      <c r="C142" s="57" t="s">
        <v>189</v>
      </c>
      <c r="D142" s="58" t="s">
        <v>28</v>
      </c>
      <c r="E142" s="59" t="s">
        <v>32</v>
      </c>
      <c r="F142" s="62">
        <v>4</v>
      </c>
      <c r="G142" s="8">
        <f t="shared" si="64"/>
        <v>40</v>
      </c>
      <c r="H142" s="61">
        <v>29</v>
      </c>
      <c r="I142" s="7">
        <f t="shared" si="65"/>
        <v>58</v>
      </c>
      <c r="J142" s="62">
        <v>0</v>
      </c>
      <c r="K142" s="8">
        <f t="shared" si="66"/>
        <v>0</v>
      </c>
      <c r="L142" s="42">
        <v>2</v>
      </c>
      <c r="M142" s="88">
        <f t="shared" si="67"/>
        <v>20</v>
      </c>
      <c r="N142" s="62">
        <v>40</v>
      </c>
      <c r="O142" s="8">
        <f t="shared" si="68"/>
        <v>40</v>
      </c>
      <c r="P142" s="61">
        <v>0</v>
      </c>
      <c r="Q142" s="29">
        <f t="shared" si="69"/>
        <v>0</v>
      </c>
      <c r="R142" s="62">
        <v>0</v>
      </c>
      <c r="S142" s="8">
        <f t="shared" si="70"/>
        <v>0</v>
      </c>
      <c r="T142" s="61">
        <v>0</v>
      </c>
      <c r="U142" s="7">
        <f t="shared" si="71"/>
        <v>0</v>
      </c>
      <c r="V142" s="62">
        <v>0</v>
      </c>
      <c r="W142" s="8">
        <f t="shared" si="72"/>
        <v>0</v>
      </c>
      <c r="X142" s="61">
        <v>0</v>
      </c>
      <c r="Y142" s="29">
        <f t="shared" si="73"/>
        <v>0</v>
      </c>
      <c r="Z142" s="62">
        <v>0</v>
      </c>
      <c r="AA142" s="8">
        <f t="shared" si="74"/>
        <v>0</v>
      </c>
      <c r="AB142" s="61">
        <v>0</v>
      </c>
      <c r="AC142" s="7">
        <f t="shared" si="75"/>
        <v>0</v>
      </c>
      <c r="AD142" s="62">
        <v>0</v>
      </c>
      <c r="AE142" s="8">
        <f t="shared" si="76"/>
        <v>0</v>
      </c>
      <c r="AF142" s="60">
        <v>0</v>
      </c>
      <c r="AG142" s="8">
        <f t="shared" si="79"/>
        <v>0</v>
      </c>
      <c r="AH142" s="63">
        <v>2</v>
      </c>
      <c r="AI142" s="35">
        <f t="shared" si="77"/>
        <v>20</v>
      </c>
      <c r="AJ142" s="77">
        <f t="shared" si="78"/>
        <v>178</v>
      </c>
    </row>
    <row r="143" spans="2:36" ht="24" customHeight="1" x14ac:dyDescent="0.25">
      <c r="B143" s="6">
        <v>139</v>
      </c>
      <c r="C143" s="57" t="s">
        <v>177</v>
      </c>
      <c r="D143" s="58" t="s">
        <v>28</v>
      </c>
      <c r="E143" s="59" t="s">
        <v>48</v>
      </c>
      <c r="F143" s="62">
        <v>6</v>
      </c>
      <c r="G143" s="8">
        <f t="shared" si="64"/>
        <v>60</v>
      </c>
      <c r="H143" s="61">
        <v>53</v>
      </c>
      <c r="I143" s="7">
        <f t="shared" si="65"/>
        <v>106</v>
      </c>
      <c r="J143" s="62">
        <v>0</v>
      </c>
      <c r="K143" s="8">
        <f t="shared" si="66"/>
        <v>0</v>
      </c>
      <c r="L143" s="42">
        <v>1</v>
      </c>
      <c r="M143" s="88">
        <f t="shared" si="67"/>
        <v>10</v>
      </c>
      <c r="N143" s="62">
        <v>66</v>
      </c>
      <c r="O143" s="8">
        <f t="shared" si="68"/>
        <v>66</v>
      </c>
      <c r="P143" s="61">
        <v>0</v>
      </c>
      <c r="Q143" s="29">
        <f t="shared" si="69"/>
        <v>0</v>
      </c>
      <c r="R143" s="62">
        <v>2</v>
      </c>
      <c r="S143" s="8">
        <f t="shared" si="70"/>
        <v>40</v>
      </c>
      <c r="T143" s="61">
        <v>0</v>
      </c>
      <c r="U143" s="7">
        <f t="shared" si="71"/>
        <v>0</v>
      </c>
      <c r="V143" s="62">
        <v>0</v>
      </c>
      <c r="W143" s="8">
        <f t="shared" si="72"/>
        <v>0</v>
      </c>
      <c r="X143" s="61">
        <v>124</v>
      </c>
      <c r="Y143" s="29">
        <f t="shared" si="73"/>
        <v>124</v>
      </c>
      <c r="Z143" s="62">
        <v>0</v>
      </c>
      <c r="AA143" s="8">
        <f t="shared" si="74"/>
        <v>0</v>
      </c>
      <c r="AB143" s="61">
        <v>0</v>
      </c>
      <c r="AC143" s="7">
        <f t="shared" si="75"/>
        <v>0</v>
      </c>
      <c r="AD143" s="62">
        <v>2</v>
      </c>
      <c r="AE143" s="8">
        <f t="shared" si="76"/>
        <v>24</v>
      </c>
      <c r="AF143" s="60">
        <v>0</v>
      </c>
      <c r="AG143" s="8">
        <f t="shared" si="79"/>
        <v>0</v>
      </c>
      <c r="AH143" s="63">
        <v>1</v>
      </c>
      <c r="AI143" s="35">
        <f t="shared" si="77"/>
        <v>10</v>
      </c>
      <c r="AJ143" s="77">
        <f t="shared" si="78"/>
        <v>440</v>
      </c>
    </row>
    <row r="144" spans="2:36" ht="24" customHeight="1" x14ac:dyDescent="0.25">
      <c r="B144" s="6">
        <v>140</v>
      </c>
      <c r="C144" s="57" t="s">
        <v>135</v>
      </c>
      <c r="D144" s="58" t="s">
        <v>28</v>
      </c>
      <c r="E144" s="59" t="s">
        <v>21</v>
      </c>
      <c r="F144" s="62">
        <v>2</v>
      </c>
      <c r="G144" s="8">
        <f t="shared" si="64"/>
        <v>20</v>
      </c>
      <c r="H144" s="61">
        <v>25</v>
      </c>
      <c r="I144" s="7">
        <f t="shared" si="65"/>
        <v>50</v>
      </c>
      <c r="J144" s="62">
        <v>7</v>
      </c>
      <c r="K144" s="8">
        <f t="shared" si="66"/>
        <v>14</v>
      </c>
      <c r="L144" s="42">
        <v>1</v>
      </c>
      <c r="M144" s="88">
        <f t="shared" si="67"/>
        <v>10</v>
      </c>
      <c r="N144" s="62">
        <v>53</v>
      </c>
      <c r="O144" s="8">
        <f t="shared" si="68"/>
        <v>53</v>
      </c>
      <c r="P144" s="61">
        <v>13</v>
      </c>
      <c r="Q144" s="29">
        <f t="shared" si="69"/>
        <v>39</v>
      </c>
      <c r="R144" s="62">
        <v>3</v>
      </c>
      <c r="S144" s="8">
        <f t="shared" si="70"/>
        <v>60</v>
      </c>
      <c r="T144" s="61">
        <v>0</v>
      </c>
      <c r="U144" s="7">
        <f t="shared" si="71"/>
        <v>0</v>
      </c>
      <c r="V144" s="62">
        <v>20</v>
      </c>
      <c r="W144" s="8">
        <f t="shared" si="72"/>
        <v>60</v>
      </c>
      <c r="X144" s="61">
        <v>0</v>
      </c>
      <c r="Y144" s="29">
        <f t="shared" si="73"/>
        <v>0</v>
      </c>
      <c r="Z144" s="62">
        <v>0</v>
      </c>
      <c r="AA144" s="8">
        <f t="shared" si="74"/>
        <v>0</v>
      </c>
      <c r="AB144" s="61">
        <v>4</v>
      </c>
      <c r="AC144" s="7">
        <f t="shared" si="75"/>
        <v>24</v>
      </c>
      <c r="AD144" s="62">
        <v>0</v>
      </c>
      <c r="AE144" s="8">
        <f t="shared" si="76"/>
        <v>0</v>
      </c>
      <c r="AF144" s="60">
        <v>0</v>
      </c>
      <c r="AG144" s="8">
        <f t="shared" si="79"/>
        <v>0</v>
      </c>
      <c r="AH144" s="63">
        <v>1</v>
      </c>
      <c r="AI144" s="35">
        <f t="shared" si="77"/>
        <v>10</v>
      </c>
      <c r="AJ144" s="77">
        <f t="shared" si="78"/>
        <v>340</v>
      </c>
    </row>
    <row r="145" spans="2:36" ht="24" customHeight="1" x14ac:dyDescent="0.25">
      <c r="B145" s="6">
        <v>141</v>
      </c>
      <c r="C145" s="57" t="s">
        <v>128</v>
      </c>
      <c r="D145" s="58" t="s">
        <v>23</v>
      </c>
      <c r="E145" s="59" t="s">
        <v>21</v>
      </c>
      <c r="F145" s="62">
        <v>8</v>
      </c>
      <c r="G145" s="8">
        <f t="shared" si="64"/>
        <v>80</v>
      </c>
      <c r="H145" s="61">
        <v>33</v>
      </c>
      <c r="I145" s="7">
        <f t="shared" si="65"/>
        <v>66</v>
      </c>
      <c r="J145" s="62">
        <v>9</v>
      </c>
      <c r="K145" s="8">
        <f t="shared" si="66"/>
        <v>18</v>
      </c>
      <c r="L145" s="42">
        <v>0</v>
      </c>
      <c r="M145" s="88">
        <f t="shared" si="67"/>
        <v>0</v>
      </c>
      <c r="N145" s="62">
        <v>43</v>
      </c>
      <c r="O145" s="8">
        <f t="shared" si="68"/>
        <v>43</v>
      </c>
      <c r="P145" s="61">
        <v>32</v>
      </c>
      <c r="Q145" s="29">
        <f t="shared" si="69"/>
        <v>96</v>
      </c>
      <c r="R145" s="62">
        <v>0</v>
      </c>
      <c r="S145" s="8">
        <f t="shared" si="70"/>
        <v>0</v>
      </c>
      <c r="T145" s="61">
        <v>0</v>
      </c>
      <c r="U145" s="7">
        <f t="shared" si="71"/>
        <v>0</v>
      </c>
      <c r="V145" s="62">
        <v>10</v>
      </c>
      <c r="W145" s="8">
        <f t="shared" si="72"/>
        <v>30</v>
      </c>
      <c r="X145" s="61">
        <v>105</v>
      </c>
      <c r="Y145" s="29">
        <f t="shared" si="73"/>
        <v>105</v>
      </c>
      <c r="Z145" s="62">
        <v>8</v>
      </c>
      <c r="AA145" s="8">
        <f t="shared" si="74"/>
        <v>24</v>
      </c>
      <c r="AB145" s="61">
        <v>5</v>
      </c>
      <c r="AC145" s="7">
        <f t="shared" si="75"/>
        <v>30</v>
      </c>
      <c r="AD145" s="62">
        <v>2</v>
      </c>
      <c r="AE145" s="8">
        <f t="shared" si="76"/>
        <v>24</v>
      </c>
      <c r="AF145" s="60">
        <v>2</v>
      </c>
      <c r="AG145" s="8">
        <f t="shared" si="79"/>
        <v>30</v>
      </c>
      <c r="AH145" s="63">
        <v>0</v>
      </c>
      <c r="AI145" s="35">
        <f t="shared" si="77"/>
        <v>0</v>
      </c>
      <c r="AJ145" s="77">
        <f t="shared" si="78"/>
        <v>546</v>
      </c>
    </row>
    <row r="146" spans="2:36" ht="24" customHeight="1" x14ac:dyDescent="0.25">
      <c r="B146" s="6">
        <v>142</v>
      </c>
      <c r="C146" s="57" t="s">
        <v>188</v>
      </c>
      <c r="D146" s="58" t="s">
        <v>28</v>
      </c>
      <c r="E146" s="59" t="s">
        <v>32</v>
      </c>
      <c r="F146" s="62">
        <v>4</v>
      </c>
      <c r="G146" s="8">
        <f t="shared" si="64"/>
        <v>40</v>
      </c>
      <c r="H146" s="61">
        <v>31</v>
      </c>
      <c r="I146" s="7">
        <f t="shared" si="65"/>
        <v>62</v>
      </c>
      <c r="J146" s="62">
        <v>0</v>
      </c>
      <c r="K146" s="8">
        <f t="shared" si="66"/>
        <v>0</v>
      </c>
      <c r="L146" s="42">
        <v>0</v>
      </c>
      <c r="M146" s="88">
        <f t="shared" si="67"/>
        <v>0</v>
      </c>
      <c r="N146" s="62">
        <v>55</v>
      </c>
      <c r="O146" s="8">
        <f t="shared" si="68"/>
        <v>55</v>
      </c>
      <c r="P146" s="61">
        <v>0</v>
      </c>
      <c r="Q146" s="29">
        <f t="shared" si="69"/>
        <v>0</v>
      </c>
      <c r="R146" s="62">
        <v>0</v>
      </c>
      <c r="S146" s="8">
        <f t="shared" si="70"/>
        <v>0</v>
      </c>
      <c r="T146" s="61">
        <v>0</v>
      </c>
      <c r="U146" s="7">
        <f t="shared" si="71"/>
        <v>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0</v>
      </c>
      <c r="AA146" s="8">
        <f t="shared" si="74"/>
        <v>0</v>
      </c>
      <c r="AB146" s="61">
        <v>0</v>
      </c>
      <c r="AC146" s="7">
        <f t="shared" si="75"/>
        <v>0</v>
      </c>
      <c r="AD146" s="62">
        <v>0</v>
      </c>
      <c r="AE146" s="8">
        <f t="shared" si="76"/>
        <v>0</v>
      </c>
      <c r="AF146" s="60">
        <v>0</v>
      </c>
      <c r="AG146" s="8">
        <f t="shared" si="79"/>
        <v>0</v>
      </c>
      <c r="AH146" s="63">
        <v>6</v>
      </c>
      <c r="AI146" s="35">
        <f t="shared" si="77"/>
        <v>60</v>
      </c>
      <c r="AJ146" s="77">
        <f t="shared" si="78"/>
        <v>217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4"/>
        <v>10</v>
      </c>
      <c r="H147" s="72">
        <v>2</v>
      </c>
      <c r="I147" s="13">
        <f t="shared" si="65"/>
        <v>4</v>
      </c>
      <c r="J147" s="71">
        <v>0</v>
      </c>
      <c r="K147" s="12">
        <f t="shared" si="66"/>
        <v>0</v>
      </c>
      <c r="L147" s="43">
        <v>0</v>
      </c>
      <c r="M147" s="89">
        <f t="shared" si="67"/>
        <v>0</v>
      </c>
      <c r="N147" s="71">
        <v>0</v>
      </c>
      <c r="O147" s="12">
        <f t="shared" si="68"/>
        <v>0</v>
      </c>
      <c r="P147" s="72">
        <v>0</v>
      </c>
      <c r="Q147" s="30">
        <f t="shared" si="69"/>
        <v>0</v>
      </c>
      <c r="R147" s="71">
        <v>0</v>
      </c>
      <c r="S147" s="12">
        <f t="shared" si="70"/>
        <v>0</v>
      </c>
      <c r="T147" s="72">
        <v>0</v>
      </c>
      <c r="U147" s="13">
        <f t="shared" si="71"/>
        <v>0</v>
      </c>
      <c r="V147" s="71">
        <v>0</v>
      </c>
      <c r="W147" s="12">
        <f t="shared" si="72"/>
        <v>0</v>
      </c>
      <c r="X147" s="72">
        <v>0</v>
      </c>
      <c r="Y147" s="30">
        <f t="shared" si="73"/>
        <v>0</v>
      </c>
      <c r="Z147" s="71">
        <v>0</v>
      </c>
      <c r="AA147" s="12">
        <f t="shared" si="74"/>
        <v>0</v>
      </c>
      <c r="AB147" s="72">
        <v>0</v>
      </c>
      <c r="AC147" s="13">
        <f t="shared" si="75"/>
        <v>0</v>
      </c>
      <c r="AD147" s="71">
        <v>0</v>
      </c>
      <c r="AE147" s="12">
        <f t="shared" si="76"/>
        <v>0</v>
      </c>
      <c r="AF147" s="73">
        <v>0</v>
      </c>
      <c r="AG147" s="12">
        <f t="shared" si="79"/>
        <v>0</v>
      </c>
      <c r="AH147" s="74">
        <v>1</v>
      </c>
      <c r="AI147" s="36">
        <f t="shared" si="77"/>
        <v>10</v>
      </c>
      <c r="AJ147" s="78">
        <f t="shared" si="78"/>
        <v>24</v>
      </c>
    </row>
  </sheetData>
  <sortState ref="C5:AJ147">
    <sortCondition descending="1" ref="M5:M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R22" sqref="R2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86" t="s">
        <v>7</v>
      </c>
      <c r="O2" s="187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84" t="s">
        <v>35</v>
      </c>
      <c r="O3" s="185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79" t="s">
        <v>3</v>
      </c>
      <c r="O4" s="80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44">
        <v>165</v>
      </c>
      <c r="O5" s="81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36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59</v>
      </c>
      <c r="D6" s="58" t="s">
        <v>28</v>
      </c>
      <c r="E6" s="59" t="s">
        <v>22</v>
      </c>
      <c r="F6" s="60">
        <v>6</v>
      </c>
      <c r="G6" s="8">
        <f t="shared" si="0"/>
        <v>60</v>
      </c>
      <c r="H6" s="61">
        <v>62</v>
      </c>
      <c r="I6" s="7">
        <f t="shared" si="1"/>
        <v>124</v>
      </c>
      <c r="J6" s="62">
        <v>54</v>
      </c>
      <c r="K6" s="8">
        <f t="shared" si="2"/>
        <v>108</v>
      </c>
      <c r="L6" s="61">
        <v>11</v>
      </c>
      <c r="M6" s="7">
        <f t="shared" si="3"/>
        <v>110</v>
      </c>
      <c r="N6" s="39">
        <v>148</v>
      </c>
      <c r="O6" s="82">
        <f t="shared" si="4"/>
        <v>148</v>
      </c>
      <c r="P6" s="61">
        <v>48</v>
      </c>
      <c r="Q6" s="29">
        <f t="shared" si="5"/>
        <v>144</v>
      </c>
      <c r="R6" s="62">
        <v>3</v>
      </c>
      <c r="S6" s="8">
        <f t="shared" si="6"/>
        <v>60</v>
      </c>
      <c r="T6" s="61">
        <v>0</v>
      </c>
      <c r="U6" s="7">
        <f t="shared" si="7"/>
        <v>0</v>
      </c>
      <c r="V6" s="62">
        <v>38</v>
      </c>
      <c r="W6" s="8">
        <f t="shared" si="8"/>
        <v>114</v>
      </c>
      <c r="X6" s="61">
        <v>135</v>
      </c>
      <c r="Y6" s="29">
        <f t="shared" si="9"/>
        <v>135</v>
      </c>
      <c r="Z6" s="62">
        <v>31</v>
      </c>
      <c r="AA6" s="8">
        <f t="shared" si="10"/>
        <v>93</v>
      </c>
      <c r="AB6" s="61">
        <v>11</v>
      </c>
      <c r="AC6" s="7">
        <f t="shared" si="11"/>
        <v>66</v>
      </c>
      <c r="AD6" s="62">
        <v>0</v>
      </c>
      <c r="AE6" s="8">
        <f t="shared" si="12"/>
        <v>0</v>
      </c>
      <c r="AF6" s="60">
        <v>3</v>
      </c>
      <c r="AG6" s="8">
        <f t="shared" si="13"/>
        <v>45</v>
      </c>
      <c r="AH6" s="63">
        <v>4</v>
      </c>
      <c r="AI6" s="35">
        <f t="shared" si="14"/>
        <v>40</v>
      </c>
      <c r="AJ6" s="77">
        <f t="shared" si="15"/>
        <v>1247</v>
      </c>
    </row>
    <row r="7" spans="2:39" s="2" customFormat="1" ht="24" customHeight="1" x14ac:dyDescent="0.25">
      <c r="B7" s="6">
        <v>3</v>
      </c>
      <c r="C7" s="57" t="s">
        <v>43</v>
      </c>
      <c r="D7" s="58" t="s">
        <v>28</v>
      </c>
      <c r="E7" s="59" t="s">
        <v>22</v>
      </c>
      <c r="F7" s="60">
        <v>8</v>
      </c>
      <c r="G7" s="8">
        <f t="shared" si="0"/>
        <v>80</v>
      </c>
      <c r="H7" s="61">
        <v>73</v>
      </c>
      <c r="I7" s="7">
        <f t="shared" si="1"/>
        <v>146</v>
      </c>
      <c r="J7" s="62">
        <v>62</v>
      </c>
      <c r="K7" s="8">
        <f t="shared" si="2"/>
        <v>124</v>
      </c>
      <c r="L7" s="61">
        <v>15</v>
      </c>
      <c r="M7" s="7">
        <f t="shared" si="3"/>
        <v>150</v>
      </c>
      <c r="N7" s="39">
        <v>142</v>
      </c>
      <c r="O7" s="82">
        <f t="shared" si="4"/>
        <v>142</v>
      </c>
      <c r="P7" s="61">
        <v>50</v>
      </c>
      <c r="Q7" s="29">
        <f t="shared" si="5"/>
        <v>150</v>
      </c>
      <c r="R7" s="62">
        <v>5</v>
      </c>
      <c r="S7" s="8">
        <f t="shared" si="6"/>
        <v>100</v>
      </c>
      <c r="T7" s="61">
        <v>0</v>
      </c>
      <c r="U7" s="7">
        <f t="shared" si="7"/>
        <v>0</v>
      </c>
      <c r="V7" s="62">
        <v>41</v>
      </c>
      <c r="W7" s="8">
        <f t="shared" si="8"/>
        <v>123</v>
      </c>
      <c r="X7" s="61">
        <v>128</v>
      </c>
      <c r="Y7" s="29">
        <f t="shared" si="9"/>
        <v>128</v>
      </c>
      <c r="Z7" s="62">
        <v>16</v>
      </c>
      <c r="AA7" s="8">
        <f t="shared" si="10"/>
        <v>48</v>
      </c>
      <c r="AB7" s="61">
        <v>21</v>
      </c>
      <c r="AC7" s="7">
        <f t="shared" si="11"/>
        <v>126</v>
      </c>
      <c r="AD7" s="62">
        <v>4</v>
      </c>
      <c r="AE7" s="8">
        <f t="shared" si="12"/>
        <v>48</v>
      </c>
      <c r="AF7" s="60">
        <v>2</v>
      </c>
      <c r="AG7" s="8">
        <f t="shared" si="13"/>
        <v>30</v>
      </c>
      <c r="AH7" s="63">
        <v>4</v>
      </c>
      <c r="AI7" s="35">
        <f t="shared" si="14"/>
        <v>40</v>
      </c>
      <c r="AJ7" s="77">
        <f t="shared" si="15"/>
        <v>1435</v>
      </c>
    </row>
    <row r="8" spans="2:39" s="9" customFormat="1" ht="24" customHeight="1" x14ac:dyDescent="0.25">
      <c r="B8" s="6">
        <v>4</v>
      </c>
      <c r="C8" s="84" t="s">
        <v>68</v>
      </c>
      <c r="D8" s="58" t="s">
        <v>28</v>
      </c>
      <c r="E8" s="59" t="s">
        <v>22</v>
      </c>
      <c r="F8" s="60">
        <v>6</v>
      </c>
      <c r="G8" s="8">
        <f t="shared" si="0"/>
        <v>60</v>
      </c>
      <c r="H8" s="61">
        <v>61</v>
      </c>
      <c r="I8" s="7">
        <f t="shared" si="1"/>
        <v>122</v>
      </c>
      <c r="J8" s="62">
        <v>25</v>
      </c>
      <c r="K8" s="8">
        <f t="shared" si="2"/>
        <v>50</v>
      </c>
      <c r="L8" s="61">
        <v>9</v>
      </c>
      <c r="M8" s="7">
        <f t="shared" si="3"/>
        <v>90</v>
      </c>
      <c r="N8" s="39">
        <v>132</v>
      </c>
      <c r="O8" s="82">
        <f t="shared" si="4"/>
        <v>132</v>
      </c>
      <c r="P8" s="61">
        <v>47</v>
      </c>
      <c r="Q8" s="29">
        <f t="shared" si="5"/>
        <v>141</v>
      </c>
      <c r="R8" s="62">
        <v>2</v>
      </c>
      <c r="S8" s="8">
        <f t="shared" si="6"/>
        <v>40</v>
      </c>
      <c r="T8" s="61">
        <v>0</v>
      </c>
      <c r="U8" s="7">
        <f t="shared" si="7"/>
        <v>0</v>
      </c>
      <c r="V8" s="62">
        <v>24</v>
      </c>
      <c r="W8" s="8">
        <f t="shared" si="8"/>
        <v>72</v>
      </c>
      <c r="X8" s="61">
        <v>123</v>
      </c>
      <c r="Y8" s="29">
        <f t="shared" si="9"/>
        <v>123</v>
      </c>
      <c r="Z8" s="62">
        <v>13</v>
      </c>
      <c r="AA8" s="8">
        <f t="shared" si="10"/>
        <v>39</v>
      </c>
      <c r="AB8" s="61">
        <v>18</v>
      </c>
      <c r="AC8" s="7">
        <f t="shared" si="11"/>
        <v>108</v>
      </c>
      <c r="AD8" s="62">
        <v>2</v>
      </c>
      <c r="AE8" s="8">
        <f t="shared" si="12"/>
        <v>24</v>
      </c>
      <c r="AF8" s="60">
        <v>1</v>
      </c>
      <c r="AG8" s="8">
        <f t="shared" si="13"/>
        <v>15</v>
      </c>
      <c r="AH8" s="63">
        <v>5</v>
      </c>
      <c r="AI8" s="35">
        <f t="shared" si="14"/>
        <v>50</v>
      </c>
      <c r="AJ8" s="77">
        <f t="shared" si="15"/>
        <v>1066</v>
      </c>
    </row>
    <row r="9" spans="2:39" s="2" customFormat="1" ht="24" customHeight="1" x14ac:dyDescent="0.25">
      <c r="B9" s="6">
        <v>5</v>
      </c>
      <c r="C9" s="57" t="s">
        <v>169</v>
      </c>
      <c r="D9" s="58" t="s">
        <v>28</v>
      </c>
      <c r="E9" s="59" t="s">
        <v>48</v>
      </c>
      <c r="F9" s="60">
        <v>5</v>
      </c>
      <c r="G9" s="8">
        <f t="shared" si="0"/>
        <v>50</v>
      </c>
      <c r="H9" s="61">
        <v>66</v>
      </c>
      <c r="I9" s="7">
        <f t="shared" si="1"/>
        <v>132</v>
      </c>
      <c r="J9" s="62">
        <v>0</v>
      </c>
      <c r="K9" s="8">
        <f t="shared" si="2"/>
        <v>0</v>
      </c>
      <c r="L9" s="61">
        <v>6</v>
      </c>
      <c r="M9" s="7">
        <f t="shared" si="3"/>
        <v>60</v>
      </c>
      <c r="N9" s="39">
        <v>130</v>
      </c>
      <c r="O9" s="82">
        <f t="shared" si="4"/>
        <v>130</v>
      </c>
      <c r="P9" s="61">
        <v>0</v>
      </c>
      <c r="Q9" s="29">
        <f t="shared" si="5"/>
        <v>0</v>
      </c>
      <c r="R9" s="62">
        <v>4</v>
      </c>
      <c r="S9" s="8">
        <f t="shared" si="6"/>
        <v>80</v>
      </c>
      <c r="T9" s="61">
        <v>0</v>
      </c>
      <c r="U9" s="7">
        <f t="shared" si="7"/>
        <v>0</v>
      </c>
      <c r="V9" s="62">
        <v>0</v>
      </c>
      <c r="W9" s="8">
        <f t="shared" si="8"/>
        <v>0</v>
      </c>
      <c r="X9" s="61">
        <v>127</v>
      </c>
      <c r="Y9" s="29">
        <f t="shared" si="9"/>
        <v>127</v>
      </c>
      <c r="Z9" s="62">
        <v>13</v>
      </c>
      <c r="AA9" s="8">
        <f t="shared" si="10"/>
        <v>39</v>
      </c>
      <c r="AB9" s="61">
        <v>0</v>
      </c>
      <c r="AC9" s="7">
        <f t="shared" si="11"/>
        <v>0</v>
      </c>
      <c r="AD9" s="62">
        <v>6</v>
      </c>
      <c r="AE9" s="8">
        <f t="shared" si="12"/>
        <v>72</v>
      </c>
      <c r="AF9" s="60">
        <v>5</v>
      </c>
      <c r="AG9" s="8">
        <f t="shared" si="13"/>
        <v>75</v>
      </c>
      <c r="AH9" s="63">
        <v>3</v>
      </c>
      <c r="AI9" s="35">
        <f t="shared" si="14"/>
        <v>30</v>
      </c>
      <c r="AJ9" s="77">
        <f t="shared" si="15"/>
        <v>795</v>
      </c>
    </row>
    <row r="10" spans="2:39" s="2" customFormat="1" ht="24" customHeight="1" x14ac:dyDescent="0.25">
      <c r="B10" s="6">
        <v>6</v>
      </c>
      <c r="C10" s="84" t="s">
        <v>46</v>
      </c>
      <c r="D10" s="58" t="s">
        <v>28</v>
      </c>
      <c r="E10" s="59" t="s">
        <v>22</v>
      </c>
      <c r="F10" s="60">
        <v>10</v>
      </c>
      <c r="G10" s="8">
        <f t="shared" si="0"/>
        <v>100</v>
      </c>
      <c r="H10" s="61">
        <v>68</v>
      </c>
      <c r="I10" s="7">
        <f t="shared" si="1"/>
        <v>136</v>
      </c>
      <c r="J10" s="62">
        <v>74</v>
      </c>
      <c r="K10" s="8">
        <f t="shared" si="2"/>
        <v>148</v>
      </c>
      <c r="L10" s="61">
        <v>14</v>
      </c>
      <c r="M10" s="7">
        <f t="shared" si="3"/>
        <v>140</v>
      </c>
      <c r="N10" s="39">
        <v>129</v>
      </c>
      <c r="O10" s="82">
        <f t="shared" si="4"/>
        <v>129</v>
      </c>
      <c r="P10" s="61">
        <v>41</v>
      </c>
      <c r="Q10" s="29">
        <f t="shared" si="5"/>
        <v>123</v>
      </c>
      <c r="R10" s="62">
        <v>4</v>
      </c>
      <c r="S10" s="8">
        <f t="shared" si="6"/>
        <v>80</v>
      </c>
      <c r="T10" s="61">
        <v>0</v>
      </c>
      <c r="U10" s="7">
        <f t="shared" si="7"/>
        <v>0</v>
      </c>
      <c r="V10" s="62">
        <v>18</v>
      </c>
      <c r="W10" s="8">
        <f t="shared" si="8"/>
        <v>54</v>
      </c>
      <c r="X10" s="61">
        <v>118</v>
      </c>
      <c r="Y10" s="29">
        <f t="shared" si="9"/>
        <v>118</v>
      </c>
      <c r="Z10" s="62">
        <v>23</v>
      </c>
      <c r="AA10" s="8">
        <f t="shared" si="10"/>
        <v>69</v>
      </c>
      <c r="AB10" s="61">
        <v>15</v>
      </c>
      <c r="AC10" s="7">
        <f t="shared" si="11"/>
        <v>90</v>
      </c>
      <c r="AD10" s="62">
        <v>10</v>
      </c>
      <c r="AE10" s="8">
        <f t="shared" si="12"/>
        <v>120</v>
      </c>
      <c r="AF10" s="60">
        <v>1</v>
      </c>
      <c r="AG10" s="8">
        <f t="shared" si="13"/>
        <v>15</v>
      </c>
      <c r="AH10" s="63">
        <v>11</v>
      </c>
      <c r="AI10" s="35">
        <f t="shared" si="14"/>
        <v>110</v>
      </c>
      <c r="AJ10" s="77">
        <f t="shared" si="15"/>
        <v>1432</v>
      </c>
    </row>
    <row r="11" spans="2:39" s="2" customFormat="1" ht="24" customHeight="1" x14ac:dyDescent="0.25">
      <c r="B11" s="6">
        <v>7</v>
      </c>
      <c r="C11" s="57" t="s">
        <v>115</v>
      </c>
      <c r="D11" s="58" t="s">
        <v>28</v>
      </c>
      <c r="E11" s="59" t="s">
        <v>21</v>
      </c>
      <c r="F11" s="60">
        <v>9</v>
      </c>
      <c r="G11" s="8">
        <f t="shared" si="0"/>
        <v>90</v>
      </c>
      <c r="H11" s="61">
        <v>56</v>
      </c>
      <c r="I11" s="7">
        <f t="shared" si="1"/>
        <v>112</v>
      </c>
      <c r="J11" s="62">
        <v>15</v>
      </c>
      <c r="K11" s="8">
        <f t="shared" si="2"/>
        <v>30</v>
      </c>
      <c r="L11" s="61">
        <v>10</v>
      </c>
      <c r="M11" s="7">
        <f t="shared" si="3"/>
        <v>100</v>
      </c>
      <c r="N11" s="39">
        <v>129</v>
      </c>
      <c r="O11" s="82">
        <f t="shared" si="4"/>
        <v>129</v>
      </c>
      <c r="P11" s="61">
        <v>29</v>
      </c>
      <c r="Q11" s="29">
        <f t="shared" si="5"/>
        <v>87</v>
      </c>
      <c r="R11" s="62">
        <v>5</v>
      </c>
      <c r="S11" s="8">
        <f t="shared" si="6"/>
        <v>100</v>
      </c>
      <c r="T11" s="61">
        <v>0</v>
      </c>
      <c r="U11" s="7">
        <f t="shared" si="7"/>
        <v>0</v>
      </c>
      <c r="V11" s="62">
        <v>35</v>
      </c>
      <c r="W11" s="8">
        <f t="shared" si="8"/>
        <v>105</v>
      </c>
      <c r="X11" s="61">
        <v>127</v>
      </c>
      <c r="Y11" s="29">
        <f t="shared" si="9"/>
        <v>127</v>
      </c>
      <c r="Z11" s="62">
        <v>13</v>
      </c>
      <c r="AA11" s="8">
        <f t="shared" si="10"/>
        <v>39</v>
      </c>
      <c r="AB11" s="61">
        <v>0</v>
      </c>
      <c r="AC11" s="7">
        <f t="shared" si="11"/>
        <v>0</v>
      </c>
      <c r="AD11" s="62">
        <v>1</v>
      </c>
      <c r="AE11" s="8">
        <f t="shared" si="12"/>
        <v>12</v>
      </c>
      <c r="AF11" s="60">
        <v>2</v>
      </c>
      <c r="AG11" s="8">
        <f t="shared" si="13"/>
        <v>30</v>
      </c>
      <c r="AH11" s="63">
        <v>3</v>
      </c>
      <c r="AI11" s="35">
        <f t="shared" si="14"/>
        <v>30</v>
      </c>
      <c r="AJ11" s="77">
        <f t="shared" si="15"/>
        <v>991</v>
      </c>
    </row>
    <row r="12" spans="2:39" s="2" customFormat="1" ht="24" customHeight="1" x14ac:dyDescent="0.25">
      <c r="B12" s="6">
        <v>8</v>
      </c>
      <c r="C12" s="57" t="s">
        <v>151</v>
      </c>
      <c r="D12" s="58" t="s">
        <v>28</v>
      </c>
      <c r="E12" s="59" t="s">
        <v>30</v>
      </c>
      <c r="F12" s="60">
        <v>10</v>
      </c>
      <c r="G12" s="8">
        <f t="shared" si="0"/>
        <v>100</v>
      </c>
      <c r="H12" s="61">
        <v>46</v>
      </c>
      <c r="I12" s="7">
        <f t="shared" si="1"/>
        <v>92</v>
      </c>
      <c r="J12" s="62">
        <v>44</v>
      </c>
      <c r="K12" s="8">
        <f t="shared" si="2"/>
        <v>88</v>
      </c>
      <c r="L12" s="61">
        <v>6</v>
      </c>
      <c r="M12" s="7">
        <f t="shared" si="3"/>
        <v>60</v>
      </c>
      <c r="N12" s="39">
        <v>126</v>
      </c>
      <c r="O12" s="82">
        <f t="shared" si="4"/>
        <v>126</v>
      </c>
      <c r="P12" s="61">
        <v>39</v>
      </c>
      <c r="Q12" s="29">
        <f t="shared" si="5"/>
        <v>117</v>
      </c>
      <c r="R12" s="62">
        <v>3</v>
      </c>
      <c r="S12" s="8">
        <f t="shared" si="6"/>
        <v>60</v>
      </c>
      <c r="T12" s="61">
        <v>0</v>
      </c>
      <c r="U12" s="7">
        <f t="shared" si="7"/>
        <v>0</v>
      </c>
      <c r="V12" s="62">
        <v>18</v>
      </c>
      <c r="W12" s="8">
        <f t="shared" si="8"/>
        <v>54</v>
      </c>
      <c r="X12" s="61">
        <v>96</v>
      </c>
      <c r="Y12" s="29">
        <f t="shared" si="9"/>
        <v>96</v>
      </c>
      <c r="Z12" s="62">
        <v>35</v>
      </c>
      <c r="AA12" s="8">
        <f t="shared" si="10"/>
        <v>105</v>
      </c>
      <c r="AB12" s="61">
        <v>21</v>
      </c>
      <c r="AC12" s="7">
        <f t="shared" si="11"/>
        <v>126</v>
      </c>
      <c r="AD12" s="62">
        <v>1</v>
      </c>
      <c r="AE12" s="8">
        <f t="shared" si="12"/>
        <v>12</v>
      </c>
      <c r="AF12" s="60">
        <v>3</v>
      </c>
      <c r="AG12" s="8">
        <f t="shared" si="13"/>
        <v>45</v>
      </c>
      <c r="AH12" s="63">
        <v>4</v>
      </c>
      <c r="AI12" s="35">
        <f t="shared" si="14"/>
        <v>40</v>
      </c>
      <c r="AJ12" s="77">
        <f t="shared" si="15"/>
        <v>1121</v>
      </c>
    </row>
    <row r="13" spans="2:39" s="2" customFormat="1" ht="24" customHeight="1" x14ac:dyDescent="0.25">
      <c r="B13" s="6">
        <v>9</v>
      </c>
      <c r="C13" s="57" t="s">
        <v>184</v>
      </c>
      <c r="D13" s="58" t="s">
        <v>28</v>
      </c>
      <c r="E13" s="59" t="s">
        <v>32</v>
      </c>
      <c r="F13" s="60">
        <v>5</v>
      </c>
      <c r="G13" s="8">
        <f t="shared" si="0"/>
        <v>50</v>
      </c>
      <c r="H13" s="61">
        <v>60</v>
      </c>
      <c r="I13" s="7">
        <f t="shared" si="1"/>
        <v>120</v>
      </c>
      <c r="J13" s="62">
        <v>0</v>
      </c>
      <c r="K13" s="8">
        <f t="shared" si="2"/>
        <v>0</v>
      </c>
      <c r="L13" s="61">
        <v>3</v>
      </c>
      <c r="M13" s="7">
        <f t="shared" si="3"/>
        <v>30</v>
      </c>
      <c r="N13" s="39">
        <v>120</v>
      </c>
      <c r="O13" s="82">
        <f t="shared" si="4"/>
        <v>120</v>
      </c>
      <c r="P13" s="61">
        <v>0</v>
      </c>
      <c r="Q13" s="29">
        <f t="shared" si="5"/>
        <v>0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62">
        <v>0</v>
      </c>
      <c r="W13" s="8">
        <f t="shared" si="8"/>
        <v>0</v>
      </c>
      <c r="X13" s="61">
        <v>103</v>
      </c>
      <c r="Y13" s="29">
        <f t="shared" si="9"/>
        <v>103</v>
      </c>
      <c r="Z13" s="62">
        <v>0</v>
      </c>
      <c r="AA13" s="8">
        <f t="shared" si="10"/>
        <v>0</v>
      </c>
      <c r="AB13" s="61">
        <v>0</v>
      </c>
      <c r="AC13" s="7">
        <f t="shared" si="11"/>
        <v>0</v>
      </c>
      <c r="AD13" s="62">
        <v>0</v>
      </c>
      <c r="AE13" s="8">
        <f t="shared" si="12"/>
        <v>0</v>
      </c>
      <c r="AF13" s="60">
        <v>0</v>
      </c>
      <c r="AG13" s="8">
        <f t="shared" si="13"/>
        <v>0</v>
      </c>
      <c r="AH13" s="63">
        <v>6</v>
      </c>
      <c r="AI13" s="35">
        <f t="shared" si="14"/>
        <v>60</v>
      </c>
      <c r="AJ13" s="77">
        <f t="shared" si="15"/>
        <v>523</v>
      </c>
    </row>
    <row r="14" spans="2:39" s="2" customFormat="1" ht="24" customHeight="1" x14ac:dyDescent="0.25">
      <c r="B14" s="6">
        <v>10</v>
      </c>
      <c r="C14" s="57" t="s">
        <v>61</v>
      </c>
      <c r="D14" s="58" t="s">
        <v>28</v>
      </c>
      <c r="E14" s="59" t="s">
        <v>22</v>
      </c>
      <c r="F14" s="60">
        <v>8</v>
      </c>
      <c r="G14" s="8">
        <f t="shared" si="0"/>
        <v>80</v>
      </c>
      <c r="H14" s="61">
        <v>62</v>
      </c>
      <c r="I14" s="7">
        <f t="shared" si="1"/>
        <v>124</v>
      </c>
      <c r="J14" s="62">
        <v>54</v>
      </c>
      <c r="K14" s="8">
        <f t="shared" si="2"/>
        <v>108</v>
      </c>
      <c r="L14" s="61">
        <v>11</v>
      </c>
      <c r="M14" s="7">
        <f t="shared" si="3"/>
        <v>110</v>
      </c>
      <c r="N14" s="39">
        <v>118</v>
      </c>
      <c r="O14" s="82">
        <f t="shared" si="4"/>
        <v>118</v>
      </c>
      <c r="P14" s="61">
        <v>42</v>
      </c>
      <c r="Q14" s="29">
        <f t="shared" si="5"/>
        <v>126</v>
      </c>
      <c r="R14" s="62">
        <v>5</v>
      </c>
      <c r="S14" s="8">
        <f t="shared" si="6"/>
        <v>100</v>
      </c>
      <c r="T14" s="61">
        <v>0</v>
      </c>
      <c r="U14" s="7">
        <f t="shared" si="7"/>
        <v>0</v>
      </c>
      <c r="V14" s="62">
        <v>22</v>
      </c>
      <c r="W14" s="8">
        <f t="shared" si="8"/>
        <v>66</v>
      </c>
      <c r="X14" s="61">
        <v>129</v>
      </c>
      <c r="Y14" s="29">
        <f t="shared" si="9"/>
        <v>129</v>
      </c>
      <c r="Z14" s="62">
        <v>23</v>
      </c>
      <c r="AA14" s="8">
        <f t="shared" si="10"/>
        <v>69</v>
      </c>
      <c r="AB14" s="61">
        <v>17</v>
      </c>
      <c r="AC14" s="7">
        <f t="shared" si="11"/>
        <v>102</v>
      </c>
      <c r="AD14" s="62">
        <v>0</v>
      </c>
      <c r="AE14" s="8">
        <f t="shared" si="12"/>
        <v>0</v>
      </c>
      <c r="AF14" s="60">
        <v>1</v>
      </c>
      <c r="AG14" s="8">
        <f t="shared" si="13"/>
        <v>15</v>
      </c>
      <c r="AH14" s="63">
        <v>3</v>
      </c>
      <c r="AI14" s="35">
        <f t="shared" si="14"/>
        <v>30</v>
      </c>
      <c r="AJ14" s="77">
        <f t="shared" si="15"/>
        <v>1177</v>
      </c>
    </row>
    <row r="15" spans="2:39" s="2" customFormat="1" ht="24" customHeight="1" x14ac:dyDescent="0.25">
      <c r="B15" s="6">
        <v>11</v>
      </c>
      <c r="C15" s="57" t="s">
        <v>56</v>
      </c>
      <c r="D15" s="58" t="s">
        <v>28</v>
      </c>
      <c r="E15" s="59" t="s">
        <v>22</v>
      </c>
      <c r="F15" s="60">
        <v>7</v>
      </c>
      <c r="G15" s="8">
        <f t="shared" si="0"/>
        <v>70</v>
      </c>
      <c r="H15" s="61">
        <v>71</v>
      </c>
      <c r="I15" s="7">
        <f t="shared" si="1"/>
        <v>142</v>
      </c>
      <c r="J15" s="62">
        <v>55</v>
      </c>
      <c r="K15" s="8">
        <f t="shared" si="2"/>
        <v>110</v>
      </c>
      <c r="L15" s="61">
        <v>14</v>
      </c>
      <c r="M15" s="7">
        <f t="shared" si="3"/>
        <v>140</v>
      </c>
      <c r="N15" s="39">
        <v>117</v>
      </c>
      <c r="O15" s="82">
        <f t="shared" si="4"/>
        <v>117</v>
      </c>
      <c r="P15" s="61">
        <v>51</v>
      </c>
      <c r="Q15" s="29">
        <f t="shared" si="5"/>
        <v>153</v>
      </c>
      <c r="R15" s="62">
        <v>4</v>
      </c>
      <c r="S15" s="8">
        <f t="shared" si="6"/>
        <v>80</v>
      </c>
      <c r="T15" s="61">
        <v>0</v>
      </c>
      <c r="U15" s="7">
        <f t="shared" si="7"/>
        <v>0</v>
      </c>
      <c r="V15" s="62">
        <v>37</v>
      </c>
      <c r="W15" s="8">
        <f t="shared" si="8"/>
        <v>111</v>
      </c>
      <c r="X15" s="61">
        <v>131</v>
      </c>
      <c r="Y15" s="29">
        <f t="shared" si="9"/>
        <v>131</v>
      </c>
      <c r="Z15" s="62">
        <v>28</v>
      </c>
      <c r="AA15" s="8">
        <f t="shared" si="10"/>
        <v>84</v>
      </c>
      <c r="AB15" s="61">
        <v>13</v>
      </c>
      <c r="AC15" s="7">
        <f t="shared" si="11"/>
        <v>78</v>
      </c>
      <c r="AD15" s="62">
        <v>1</v>
      </c>
      <c r="AE15" s="8">
        <f t="shared" si="12"/>
        <v>12</v>
      </c>
      <c r="AF15" s="60">
        <v>7</v>
      </c>
      <c r="AG15" s="8">
        <f t="shared" si="13"/>
        <v>105</v>
      </c>
      <c r="AH15" s="63">
        <v>9</v>
      </c>
      <c r="AI15" s="35">
        <f t="shared" si="14"/>
        <v>90</v>
      </c>
      <c r="AJ15" s="77">
        <f t="shared" si="15"/>
        <v>1423</v>
      </c>
    </row>
    <row r="16" spans="2:39" s="2" customFormat="1" ht="24" customHeight="1" x14ac:dyDescent="0.25">
      <c r="B16" s="6">
        <v>12</v>
      </c>
      <c r="C16" s="57" t="s">
        <v>65</v>
      </c>
      <c r="D16" s="58" t="s">
        <v>28</v>
      </c>
      <c r="E16" s="59" t="s">
        <v>22</v>
      </c>
      <c r="F16" s="60">
        <v>7</v>
      </c>
      <c r="G16" s="8">
        <f t="shared" si="0"/>
        <v>70</v>
      </c>
      <c r="H16" s="61">
        <v>65</v>
      </c>
      <c r="I16" s="7">
        <f t="shared" si="1"/>
        <v>130</v>
      </c>
      <c r="J16" s="62">
        <v>26</v>
      </c>
      <c r="K16" s="8">
        <f t="shared" si="2"/>
        <v>52</v>
      </c>
      <c r="L16" s="61">
        <v>11</v>
      </c>
      <c r="M16" s="7">
        <f t="shared" si="3"/>
        <v>110</v>
      </c>
      <c r="N16" s="39">
        <v>116</v>
      </c>
      <c r="O16" s="82">
        <f t="shared" si="4"/>
        <v>116</v>
      </c>
      <c r="P16" s="61">
        <v>40</v>
      </c>
      <c r="Q16" s="29">
        <f t="shared" si="5"/>
        <v>120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62">
        <v>39</v>
      </c>
      <c r="W16" s="8">
        <f t="shared" si="8"/>
        <v>117</v>
      </c>
      <c r="X16" s="61">
        <v>130</v>
      </c>
      <c r="Y16" s="29">
        <f t="shared" si="9"/>
        <v>130</v>
      </c>
      <c r="Z16" s="62">
        <v>26</v>
      </c>
      <c r="AA16" s="8">
        <f t="shared" si="10"/>
        <v>78</v>
      </c>
      <c r="AB16" s="61">
        <v>4</v>
      </c>
      <c r="AC16" s="7">
        <f t="shared" si="11"/>
        <v>24</v>
      </c>
      <c r="AD16" s="62">
        <v>3</v>
      </c>
      <c r="AE16" s="8">
        <f t="shared" si="12"/>
        <v>36</v>
      </c>
      <c r="AF16" s="60">
        <v>1</v>
      </c>
      <c r="AG16" s="8">
        <f t="shared" si="13"/>
        <v>15</v>
      </c>
      <c r="AH16" s="63">
        <v>3</v>
      </c>
      <c r="AI16" s="35">
        <f t="shared" si="14"/>
        <v>30</v>
      </c>
      <c r="AJ16" s="77">
        <f t="shared" si="15"/>
        <v>1088</v>
      </c>
    </row>
    <row r="17" spans="2:36" s="2" customFormat="1" ht="24" customHeight="1" x14ac:dyDescent="0.25">
      <c r="B17" s="6">
        <v>13</v>
      </c>
      <c r="C17" s="57" t="s">
        <v>183</v>
      </c>
      <c r="D17" s="58" t="s">
        <v>28</v>
      </c>
      <c r="E17" s="59" t="s">
        <v>32</v>
      </c>
      <c r="F17" s="60">
        <v>8</v>
      </c>
      <c r="G17" s="8">
        <f t="shared" si="0"/>
        <v>80</v>
      </c>
      <c r="H17" s="61">
        <v>54</v>
      </c>
      <c r="I17" s="7">
        <f t="shared" si="1"/>
        <v>108</v>
      </c>
      <c r="J17" s="62">
        <v>0</v>
      </c>
      <c r="K17" s="8">
        <f t="shared" si="2"/>
        <v>0</v>
      </c>
      <c r="L17" s="61">
        <v>6</v>
      </c>
      <c r="M17" s="7">
        <f t="shared" si="3"/>
        <v>60</v>
      </c>
      <c r="N17" s="39">
        <v>116</v>
      </c>
      <c r="O17" s="82">
        <f t="shared" si="4"/>
        <v>116</v>
      </c>
      <c r="P17" s="61">
        <v>0</v>
      </c>
      <c r="Q17" s="29">
        <f t="shared" si="5"/>
        <v>0</v>
      </c>
      <c r="R17" s="62">
        <v>5</v>
      </c>
      <c r="S17" s="8">
        <f t="shared" si="6"/>
        <v>100</v>
      </c>
      <c r="T17" s="61">
        <v>0</v>
      </c>
      <c r="U17" s="7">
        <f t="shared" si="7"/>
        <v>0</v>
      </c>
      <c r="V17" s="62">
        <v>0</v>
      </c>
      <c r="W17" s="8">
        <f t="shared" si="8"/>
        <v>0</v>
      </c>
      <c r="X17" s="61">
        <v>127</v>
      </c>
      <c r="Y17" s="29">
        <f t="shared" si="9"/>
        <v>127</v>
      </c>
      <c r="Z17" s="62">
        <v>0</v>
      </c>
      <c r="AA17" s="8">
        <f t="shared" si="10"/>
        <v>0</v>
      </c>
      <c r="AB17" s="61">
        <v>0</v>
      </c>
      <c r="AC17" s="7">
        <f t="shared" si="11"/>
        <v>0</v>
      </c>
      <c r="AD17" s="62">
        <v>0</v>
      </c>
      <c r="AE17" s="8">
        <f t="shared" si="12"/>
        <v>0</v>
      </c>
      <c r="AF17" s="60">
        <v>0</v>
      </c>
      <c r="AG17" s="8">
        <f t="shared" si="13"/>
        <v>0</v>
      </c>
      <c r="AH17" s="63">
        <v>13</v>
      </c>
      <c r="AI17" s="35">
        <f t="shared" si="14"/>
        <v>130</v>
      </c>
      <c r="AJ17" s="77">
        <f t="shared" si="15"/>
        <v>721</v>
      </c>
    </row>
    <row r="18" spans="2:36" s="2" customFormat="1" ht="24" customHeight="1" x14ac:dyDescent="0.25">
      <c r="B18" s="6">
        <v>14</v>
      </c>
      <c r="C18" s="57" t="s">
        <v>58</v>
      </c>
      <c r="D18" s="58" t="s">
        <v>28</v>
      </c>
      <c r="E18" s="59" t="s">
        <v>22</v>
      </c>
      <c r="F18" s="60">
        <v>6</v>
      </c>
      <c r="G18" s="8">
        <f t="shared" si="0"/>
        <v>60</v>
      </c>
      <c r="H18" s="61">
        <v>55</v>
      </c>
      <c r="I18" s="7">
        <f t="shared" si="1"/>
        <v>110</v>
      </c>
      <c r="J18" s="62">
        <v>31</v>
      </c>
      <c r="K18" s="8">
        <f t="shared" si="2"/>
        <v>62</v>
      </c>
      <c r="L18" s="61">
        <v>9</v>
      </c>
      <c r="M18" s="7">
        <f t="shared" si="3"/>
        <v>90</v>
      </c>
      <c r="N18" s="39">
        <v>115</v>
      </c>
      <c r="O18" s="82">
        <f t="shared" si="4"/>
        <v>115</v>
      </c>
      <c r="P18" s="61">
        <v>44</v>
      </c>
      <c r="Q18" s="29">
        <f t="shared" si="5"/>
        <v>132</v>
      </c>
      <c r="R18" s="62">
        <v>3</v>
      </c>
      <c r="S18" s="8">
        <f t="shared" si="6"/>
        <v>60</v>
      </c>
      <c r="T18" s="61">
        <v>0</v>
      </c>
      <c r="U18" s="7">
        <f t="shared" si="7"/>
        <v>0</v>
      </c>
      <c r="V18" s="62">
        <v>21</v>
      </c>
      <c r="W18" s="8">
        <f t="shared" si="8"/>
        <v>63</v>
      </c>
      <c r="X18" s="61">
        <v>135</v>
      </c>
      <c r="Y18" s="29">
        <f t="shared" si="9"/>
        <v>135</v>
      </c>
      <c r="Z18" s="62">
        <v>28</v>
      </c>
      <c r="AA18" s="8">
        <f t="shared" si="10"/>
        <v>84</v>
      </c>
      <c r="AB18" s="61">
        <v>15</v>
      </c>
      <c r="AC18" s="7">
        <f t="shared" si="11"/>
        <v>90</v>
      </c>
      <c r="AD18" s="62">
        <v>4</v>
      </c>
      <c r="AE18" s="8">
        <f t="shared" si="12"/>
        <v>48</v>
      </c>
      <c r="AF18" s="60">
        <v>9</v>
      </c>
      <c r="AG18" s="8">
        <f t="shared" si="13"/>
        <v>135</v>
      </c>
      <c r="AH18" s="63">
        <v>7</v>
      </c>
      <c r="AI18" s="35">
        <f t="shared" si="14"/>
        <v>70</v>
      </c>
      <c r="AJ18" s="77">
        <f t="shared" si="15"/>
        <v>1254</v>
      </c>
    </row>
    <row r="19" spans="2:36" s="2" customFormat="1" ht="24" customHeight="1" x14ac:dyDescent="0.25">
      <c r="B19" s="6">
        <v>15</v>
      </c>
      <c r="C19" s="57" t="s">
        <v>67</v>
      </c>
      <c r="D19" s="58" t="s">
        <v>28</v>
      </c>
      <c r="E19" s="59" t="s">
        <v>22</v>
      </c>
      <c r="F19" s="60">
        <v>7</v>
      </c>
      <c r="G19" s="8">
        <f t="shared" si="0"/>
        <v>70</v>
      </c>
      <c r="H19" s="61">
        <v>50</v>
      </c>
      <c r="I19" s="7">
        <f t="shared" si="1"/>
        <v>100</v>
      </c>
      <c r="J19" s="62">
        <v>41</v>
      </c>
      <c r="K19" s="8">
        <f t="shared" si="2"/>
        <v>82</v>
      </c>
      <c r="L19" s="61">
        <v>9</v>
      </c>
      <c r="M19" s="7">
        <f t="shared" si="3"/>
        <v>90</v>
      </c>
      <c r="N19" s="39">
        <v>115</v>
      </c>
      <c r="O19" s="82">
        <f t="shared" si="4"/>
        <v>115</v>
      </c>
      <c r="P19" s="61">
        <v>40</v>
      </c>
      <c r="Q19" s="29">
        <f t="shared" si="5"/>
        <v>120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29</v>
      </c>
      <c r="W19" s="8">
        <f t="shared" si="8"/>
        <v>87</v>
      </c>
      <c r="X19" s="61">
        <v>138</v>
      </c>
      <c r="Y19" s="29">
        <f t="shared" si="9"/>
        <v>138</v>
      </c>
      <c r="Z19" s="62">
        <v>30</v>
      </c>
      <c r="AA19" s="8">
        <f t="shared" si="10"/>
        <v>90</v>
      </c>
      <c r="AB19" s="61">
        <v>10</v>
      </c>
      <c r="AC19" s="7">
        <f t="shared" si="11"/>
        <v>60</v>
      </c>
      <c r="AD19" s="62">
        <v>1</v>
      </c>
      <c r="AE19" s="8">
        <f t="shared" si="12"/>
        <v>12</v>
      </c>
      <c r="AF19" s="60">
        <v>2</v>
      </c>
      <c r="AG19" s="8">
        <f t="shared" si="13"/>
        <v>30</v>
      </c>
      <c r="AH19" s="63">
        <v>7</v>
      </c>
      <c r="AI19" s="35">
        <f t="shared" si="14"/>
        <v>70</v>
      </c>
      <c r="AJ19" s="77">
        <f t="shared" si="15"/>
        <v>1104</v>
      </c>
    </row>
    <row r="20" spans="2:36" s="2" customFormat="1" ht="24" customHeight="1" x14ac:dyDescent="0.25">
      <c r="B20" s="6">
        <v>16</v>
      </c>
      <c r="C20" s="57" t="s">
        <v>90</v>
      </c>
      <c r="D20" s="58" t="s">
        <v>23</v>
      </c>
      <c r="E20" s="59" t="s">
        <v>22</v>
      </c>
      <c r="F20" s="60">
        <v>6</v>
      </c>
      <c r="G20" s="8">
        <f t="shared" si="0"/>
        <v>60</v>
      </c>
      <c r="H20" s="61">
        <v>74</v>
      </c>
      <c r="I20" s="7">
        <f t="shared" si="1"/>
        <v>148</v>
      </c>
      <c r="J20" s="62">
        <v>30</v>
      </c>
      <c r="K20" s="8">
        <f t="shared" si="2"/>
        <v>60</v>
      </c>
      <c r="L20" s="61">
        <v>5</v>
      </c>
      <c r="M20" s="7">
        <f t="shared" si="3"/>
        <v>50</v>
      </c>
      <c r="N20" s="39">
        <v>113</v>
      </c>
      <c r="O20" s="82">
        <f t="shared" si="4"/>
        <v>113</v>
      </c>
      <c r="P20" s="61">
        <v>50</v>
      </c>
      <c r="Q20" s="29">
        <f t="shared" si="5"/>
        <v>150</v>
      </c>
      <c r="R20" s="62">
        <v>2</v>
      </c>
      <c r="S20" s="8">
        <f t="shared" si="6"/>
        <v>40</v>
      </c>
      <c r="T20" s="61">
        <v>0</v>
      </c>
      <c r="U20" s="7">
        <f t="shared" si="7"/>
        <v>0</v>
      </c>
      <c r="V20" s="62">
        <v>16</v>
      </c>
      <c r="W20" s="8">
        <f t="shared" si="8"/>
        <v>48</v>
      </c>
      <c r="X20" s="61">
        <v>74</v>
      </c>
      <c r="Y20" s="29">
        <f t="shared" si="9"/>
        <v>74</v>
      </c>
      <c r="Z20" s="62">
        <v>30</v>
      </c>
      <c r="AA20" s="8">
        <f t="shared" si="10"/>
        <v>90</v>
      </c>
      <c r="AB20" s="61">
        <v>13</v>
      </c>
      <c r="AC20" s="7">
        <f t="shared" si="11"/>
        <v>78</v>
      </c>
      <c r="AD20" s="62">
        <v>4</v>
      </c>
      <c r="AE20" s="8">
        <f t="shared" si="12"/>
        <v>48</v>
      </c>
      <c r="AF20" s="60">
        <v>4</v>
      </c>
      <c r="AG20" s="8">
        <f t="shared" si="13"/>
        <v>60</v>
      </c>
      <c r="AH20" s="63">
        <v>6</v>
      </c>
      <c r="AI20" s="35">
        <f t="shared" si="14"/>
        <v>60</v>
      </c>
      <c r="AJ20" s="77">
        <f t="shared" si="15"/>
        <v>1079</v>
      </c>
    </row>
    <row r="21" spans="2:36" s="2" customFormat="1" ht="24" customHeight="1" x14ac:dyDescent="0.25">
      <c r="B21" s="6">
        <v>17</v>
      </c>
      <c r="C21" s="57" t="s">
        <v>88</v>
      </c>
      <c r="D21" s="58" t="s">
        <v>23</v>
      </c>
      <c r="E21" s="59" t="s">
        <v>22</v>
      </c>
      <c r="F21" s="60">
        <v>6</v>
      </c>
      <c r="G21" s="8">
        <f t="shared" si="0"/>
        <v>60</v>
      </c>
      <c r="H21" s="61">
        <v>39</v>
      </c>
      <c r="I21" s="7">
        <f t="shared" si="1"/>
        <v>78</v>
      </c>
      <c r="J21" s="62">
        <v>62</v>
      </c>
      <c r="K21" s="8">
        <f t="shared" si="2"/>
        <v>124</v>
      </c>
      <c r="L21" s="61">
        <v>14</v>
      </c>
      <c r="M21" s="7">
        <f t="shared" si="3"/>
        <v>140</v>
      </c>
      <c r="N21" s="39">
        <v>111</v>
      </c>
      <c r="O21" s="82">
        <f t="shared" si="4"/>
        <v>111</v>
      </c>
      <c r="P21" s="61">
        <v>46</v>
      </c>
      <c r="Q21" s="29">
        <f t="shared" si="5"/>
        <v>138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25</v>
      </c>
      <c r="W21" s="8">
        <f t="shared" si="8"/>
        <v>75</v>
      </c>
      <c r="X21" s="61">
        <v>123</v>
      </c>
      <c r="Y21" s="29">
        <f t="shared" si="9"/>
        <v>123</v>
      </c>
      <c r="Z21" s="62">
        <v>43</v>
      </c>
      <c r="AA21" s="8">
        <f t="shared" si="10"/>
        <v>129</v>
      </c>
      <c r="AB21" s="61">
        <v>20</v>
      </c>
      <c r="AC21" s="7">
        <f t="shared" si="11"/>
        <v>120</v>
      </c>
      <c r="AD21" s="62">
        <v>8</v>
      </c>
      <c r="AE21" s="8">
        <f t="shared" si="12"/>
        <v>96</v>
      </c>
      <c r="AF21" s="60">
        <v>0</v>
      </c>
      <c r="AG21" s="8">
        <f t="shared" si="13"/>
        <v>0</v>
      </c>
      <c r="AH21" s="63">
        <v>5</v>
      </c>
      <c r="AI21" s="35">
        <f t="shared" si="14"/>
        <v>50</v>
      </c>
      <c r="AJ21" s="77">
        <f t="shared" si="15"/>
        <v>1284</v>
      </c>
    </row>
    <row r="22" spans="2:36" s="2" customFormat="1" ht="24" customHeight="1" x14ac:dyDescent="0.25">
      <c r="B22" s="6">
        <v>18</v>
      </c>
      <c r="C22" s="57" t="s">
        <v>148</v>
      </c>
      <c r="D22" s="58" t="s">
        <v>28</v>
      </c>
      <c r="E22" s="59" t="s">
        <v>30</v>
      </c>
      <c r="F22" s="60">
        <v>5</v>
      </c>
      <c r="G22" s="8">
        <f t="shared" si="0"/>
        <v>50</v>
      </c>
      <c r="H22" s="61">
        <v>75</v>
      </c>
      <c r="I22" s="7">
        <f t="shared" si="1"/>
        <v>150</v>
      </c>
      <c r="J22" s="62">
        <v>32</v>
      </c>
      <c r="K22" s="8">
        <f t="shared" si="2"/>
        <v>64</v>
      </c>
      <c r="L22" s="61">
        <v>12</v>
      </c>
      <c r="M22" s="7">
        <f t="shared" si="3"/>
        <v>120</v>
      </c>
      <c r="N22" s="39">
        <v>110</v>
      </c>
      <c r="O22" s="82">
        <f t="shared" si="4"/>
        <v>110</v>
      </c>
      <c r="P22" s="61">
        <v>45</v>
      </c>
      <c r="Q22" s="29">
        <f t="shared" si="5"/>
        <v>135</v>
      </c>
      <c r="R22" s="62">
        <v>3</v>
      </c>
      <c r="S22" s="8">
        <f t="shared" si="6"/>
        <v>60</v>
      </c>
      <c r="T22" s="61">
        <v>0</v>
      </c>
      <c r="U22" s="7">
        <f t="shared" si="7"/>
        <v>0</v>
      </c>
      <c r="V22" s="62">
        <v>29</v>
      </c>
      <c r="W22" s="8">
        <f t="shared" si="8"/>
        <v>87</v>
      </c>
      <c r="X22" s="61">
        <v>132</v>
      </c>
      <c r="Y22" s="29">
        <f t="shared" si="9"/>
        <v>132</v>
      </c>
      <c r="Z22" s="62">
        <v>40</v>
      </c>
      <c r="AA22" s="8">
        <f t="shared" si="10"/>
        <v>120</v>
      </c>
      <c r="AB22" s="61">
        <v>19</v>
      </c>
      <c r="AC22" s="7">
        <f t="shared" si="11"/>
        <v>114</v>
      </c>
      <c r="AD22" s="62">
        <v>4</v>
      </c>
      <c r="AE22" s="8">
        <f t="shared" si="12"/>
        <v>48</v>
      </c>
      <c r="AF22" s="60">
        <v>2</v>
      </c>
      <c r="AG22" s="8">
        <f t="shared" si="13"/>
        <v>30</v>
      </c>
      <c r="AH22" s="63">
        <v>4</v>
      </c>
      <c r="AI22" s="35">
        <f t="shared" si="14"/>
        <v>40</v>
      </c>
      <c r="AJ22" s="77">
        <f t="shared" si="15"/>
        <v>1260</v>
      </c>
    </row>
    <row r="23" spans="2:36" s="2" customFormat="1" ht="24" customHeight="1" x14ac:dyDescent="0.25">
      <c r="B23" s="6">
        <v>19</v>
      </c>
      <c r="C23" s="57" t="s">
        <v>111</v>
      </c>
      <c r="D23" s="58" t="s">
        <v>28</v>
      </c>
      <c r="E23" s="59" t="s">
        <v>21</v>
      </c>
      <c r="F23" s="60">
        <v>9</v>
      </c>
      <c r="G23" s="8">
        <f t="shared" si="0"/>
        <v>90</v>
      </c>
      <c r="H23" s="61">
        <v>74</v>
      </c>
      <c r="I23" s="7">
        <f t="shared" si="1"/>
        <v>148</v>
      </c>
      <c r="J23" s="62">
        <v>51</v>
      </c>
      <c r="K23" s="8">
        <f t="shared" si="2"/>
        <v>102</v>
      </c>
      <c r="L23" s="61">
        <v>11</v>
      </c>
      <c r="M23" s="7">
        <f t="shared" si="3"/>
        <v>110</v>
      </c>
      <c r="N23" s="39">
        <v>109</v>
      </c>
      <c r="O23" s="82">
        <f t="shared" si="4"/>
        <v>109</v>
      </c>
      <c r="P23" s="61">
        <v>26</v>
      </c>
      <c r="Q23" s="29">
        <f t="shared" si="5"/>
        <v>78</v>
      </c>
      <c r="R23" s="62">
        <v>2</v>
      </c>
      <c r="S23" s="8">
        <f t="shared" si="6"/>
        <v>40</v>
      </c>
      <c r="T23" s="61">
        <v>0</v>
      </c>
      <c r="U23" s="7">
        <f t="shared" si="7"/>
        <v>0</v>
      </c>
      <c r="V23" s="62">
        <v>24</v>
      </c>
      <c r="W23" s="8">
        <f t="shared" si="8"/>
        <v>72</v>
      </c>
      <c r="X23" s="61">
        <v>125</v>
      </c>
      <c r="Y23" s="29">
        <f t="shared" si="9"/>
        <v>125</v>
      </c>
      <c r="Z23" s="62">
        <v>5</v>
      </c>
      <c r="AA23" s="8">
        <f t="shared" si="10"/>
        <v>15</v>
      </c>
      <c r="AB23" s="61">
        <v>14</v>
      </c>
      <c r="AC23" s="7">
        <f t="shared" si="11"/>
        <v>84</v>
      </c>
      <c r="AD23" s="62">
        <v>1</v>
      </c>
      <c r="AE23" s="8">
        <f t="shared" si="12"/>
        <v>12</v>
      </c>
      <c r="AF23" s="60">
        <v>3</v>
      </c>
      <c r="AG23" s="8">
        <f t="shared" si="13"/>
        <v>45</v>
      </c>
      <c r="AH23" s="63">
        <v>2</v>
      </c>
      <c r="AI23" s="35">
        <f t="shared" si="14"/>
        <v>20</v>
      </c>
      <c r="AJ23" s="77">
        <f t="shared" si="15"/>
        <v>1050</v>
      </c>
    </row>
    <row r="24" spans="2:36" s="2" customFormat="1" ht="24" customHeight="1" x14ac:dyDescent="0.25">
      <c r="B24" s="6">
        <v>20</v>
      </c>
      <c r="C24" s="57" t="s">
        <v>89</v>
      </c>
      <c r="D24" s="58" t="s">
        <v>23</v>
      </c>
      <c r="E24" s="59" t="s">
        <v>22</v>
      </c>
      <c r="F24" s="60">
        <v>14</v>
      </c>
      <c r="G24" s="8">
        <f t="shared" si="0"/>
        <v>140</v>
      </c>
      <c r="H24" s="61">
        <v>49</v>
      </c>
      <c r="I24" s="7">
        <f t="shared" si="1"/>
        <v>98</v>
      </c>
      <c r="J24" s="62">
        <v>45</v>
      </c>
      <c r="K24" s="8">
        <f t="shared" si="2"/>
        <v>90</v>
      </c>
      <c r="L24" s="61">
        <v>7</v>
      </c>
      <c r="M24" s="7">
        <f t="shared" si="3"/>
        <v>70</v>
      </c>
      <c r="N24" s="39">
        <v>108</v>
      </c>
      <c r="O24" s="82">
        <f t="shared" si="4"/>
        <v>108</v>
      </c>
      <c r="P24" s="61">
        <v>43</v>
      </c>
      <c r="Q24" s="29">
        <f t="shared" si="5"/>
        <v>129</v>
      </c>
      <c r="R24" s="62">
        <v>4</v>
      </c>
      <c r="S24" s="8">
        <f t="shared" si="6"/>
        <v>80</v>
      </c>
      <c r="T24" s="61">
        <v>0</v>
      </c>
      <c r="U24" s="7">
        <f t="shared" si="7"/>
        <v>0</v>
      </c>
      <c r="V24" s="62">
        <v>24</v>
      </c>
      <c r="W24" s="8">
        <f t="shared" si="8"/>
        <v>72</v>
      </c>
      <c r="X24" s="61">
        <v>121</v>
      </c>
      <c r="Y24" s="29">
        <f t="shared" si="9"/>
        <v>121</v>
      </c>
      <c r="Z24" s="62">
        <v>33</v>
      </c>
      <c r="AA24" s="8">
        <f t="shared" si="10"/>
        <v>99</v>
      </c>
      <c r="AB24" s="61">
        <v>21</v>
      </c>
      <c r="AC24" s="7">
        <f t="shared" si="11"/>
        <v>126</v>
      </c>
      <c r="AD24" s="62">
        <v>2</v>
      </c>
      <c r="AE24" s="8">
        <f t="shared" si="12"/>
        <v>24</v>
      </c>
      <c r="AF24" s="60">
        <v>0</v>
      </c>
      <c r="AG24" s="8">
        <f t="shared" si="13"/>
        <v>0</v>
      </c>
      <c r="AH24" s="63">
        <v>2</v>
      </c>
      <c r="AI24" s="35">
        <f t="shared" si="14"/>
        <v>20</v>
      </c>
      <c r="AJ24" s="77">
        <f t="shared" si="15"/>
        <v>1177</v>
      </c>
    </row>
    <row r="25" spans="2:36" s="2" customFormat="1" ht="24" customHeight="1" x14ac:dyDescent="0.25">
      <c r="B25" s="6">
        <v>21</v>
      </c>
      <c r="C25" s="57" t="s">
        <v>104</v>
      </c>
      <c r="D25" s="58" t="s">
        <v>24</v>
      </c>
      <c r="E25" s="59" t="s">
        <v>22</v>
      </c>
      <c r="F25" s="60">
        <v>10</v>
      </c>
      <c r="G25" s="8">
        <f t="shared" si="0"/>
        <v>100</v>
      </c>
      <c r="H25" s="61">
        <v>55</v>
      </c>
      <c r="I25" s="7">
        <f t="shared" si="1"/>
        <v>110</v>
      </c>
      <c r="J25" s="62">
        <v>35</v>
      </c>
      <c r="K25" s="8">
        <f t="shared" si="2"/>
        <v>70</v>
      </c>
      <c r="L25" s="61">
        <v>10</v>
      </c>
      <c r="M25" s="7">
        <f t="shared" si="3"/>
        <v>100</v>
      </c>
      <c r="N25" s="39">
        <v>108</v>
      </c>
      <c r="O25" s="82">
        <f t="shared" si="4"/>
        <v>108</v>
      </c>
      <c r="P25" s="61">
        <v>44</v>
      </c>
      <c r="Q25" s="29">
        <f t="shared" si="5"/>
        <v>132</v>
      </c>
      <c r="R25" s="62">
        <v>1</v>
      </c>
      <c r="S25" s="8">
        <f t="shared" si="6"/>
        <v>20</v>
      </c>
      <c r="T25" s="61">
        <v>0</v>
      </c>
      <c r="U25" s="7">
        <f t="shared" si="7"/>
        <v>0</v>
      </c>
      <c r="V25" s="62">
        <v>8</v>
      </c>
      <c r="W25" s="8">
        <f t="shared" si="8"/>
        <v>24</v>
      </c>
      <c r="X25" s="61">
        <v>126</v>
      </c>
      <c r="Y25" s="29">
        <f t="shared" si="9"/>
        <v>126</v>
      </c>
      <c r="Z25" s="62">
        <v>16</v>
      </c>
      <c r="AA25" s="8">
        <f t="shared" si="10"/>
        <v>48</v>
      </c>
      <c r="AB25" s="61">
        <v>21</v>
      </c>
      <c r="AC25" s="7">
        <f t="shared" si="11"/>
        <v>126</v>
      </c>
      <c r="AD25" s="62">
        <v>5</v>
      </c>
      <c r="AE25" s="8">
        <f t="shared" si="12"/>
        <v>60</v>
      </c>
      <c r="AF25" s="60">
        <v>2</v>
      </c>
      <c r="AG25" s="8">
        <f t="shared" si="13"/>
        <v>30</v>
      </c>
      <c r="AH25" s="63">
        <v>0</v>
      </c>
      <c r="AI25" s="35">
        <f t="shared" si="14"/>
        <v>0</v>
      </c>
      <c r="AJ25" s="77">
        <f t="shared" si="15"/>
        <v>1054</v>
      </c>
    </row>
    <row r="26" spans="2:36" s="2" customFormat="1" ht="24" customHeight="1" x14ac:dyDescent="0.25">
      <c r="B26" s="6">
        <v>22</v>
      </c>
      <c r="C26" s="57" t="s">
        <v>44</v>
      </c>
      <c r="D26" s="58" t="s">
        <v>28</v>
      </c>
      <c r="E26" s="59" t="s">
        <v>22</v>
      </c>
      <c r="F26" s="60">
        <v>10</v>
      </c>
      <c r="G26" s="8">
        <f t="shared" si="0"/>
        <v>100</v>
      </c>
      <c r="H26" s="61">
        <v>72</v>
      </c>
      <c r="I26" s="7">
        <f t="shared" si="1"/>
        <v>144</v>
      </c>
      <c r="J26" s="62">
        <v>50</v>
      </c>
      <c r="K26" s="8">
        <f t="shared" si="2"/>
        <v>100</v>
      </c>
      <c r="L26" s="61">
        <v>14</v>
      </c>
      <c r="M26" s="7">
        <f t="shared" si="3"/>
        <v>140</v>
      </c>
      <c r="N26" s="39">
        <v>106</v>
      </c>
      <c r="O26" s="82">
        <f t="shared" si="4"/>
        <v>106</v>
      </c>
      <c r="P26" s="61">
        <v>62</v>
      </c>
      <c r="Q26" s="29">
        <f t="shared" si="5"/>
        <v>186</v>
      </c>
      <c r="R26" s="62">
        <v>5</v>
      </c>
      <c r="S26" s="8">
        <f t="shared" si="6"/>
        <v>100</v>
      </c>
      <c r="T26" s="61">
        <v>0</v>
      </c>
      <c r="U26" s="7">
        <f t="shared" si="7"/>
        <v>0</v>
      </c>
      <c r="V26" s="62">
        <v>34</v>
      </c>
      <c r="W26" s="8">
        <f t="shared" si="8"/>
        <v>102</v>
      </c>
      <c r="X26" s="61">
        <v>119</v>
      </c>
      <c r="Y26" s="29">
        <f t="shared" si="9"/>
        <v>119</v>
      </c>
      <c r="Z26" s="62">
        <v>23</v>
      </c>
      <c r="AA26" s="8">
        <f t="shared" si="10"/>
        <v>69</v>
      </c>
      <c r="AB26" s="61">
        <v>14</v>
      </c>
      <c r="AC26" s="7">
        <f t="shared" si="11"/>
        <v>84</v>
      </c>
      <c r="AD26" s="62">
        <v>4</v>
      </c>
      <c r="AE26" s="8">
        <f t="shared" si="12"/>
        <v>48</v>
      </c>
      <c r="AF26" s="60">
        <v>3</v>
      </c>
      <c r="AG26" s="8">
        <f t="shared" si="13"/>
        <v>45</v>
      </c>
      <c r="AH26" s="63">
        <v>6</v>
      </c>
      <c r="AI26" s="35">
        <f t="shared" si="14"/>
        <v>60</v>
      </c>
      <c r="AJ26" s="77">
        <f t="shared" si="15"/>
        <v>1403</v>
      </c>
    </row>
    <row r="27" spans="2:36" s="2" customFormat="1" ht="24" customHeight="1" x14ac:dyDescent="0.25">
      <c r="B27" s="6">
        <v>23</v>
      </c>
      <c r="C27" s="57" t="s">
        <v>110</v>
      </c>
      <c r="D27" s="58" t="s">
        <v>24</v>
      </c>
      <c r="E27" s="59" t="s">
        <v>21</v>
      </c>
      <c r="F27" s="60">
        <v>11</v>
      </c>
      <c r="G27" s="8">
        <f t="shared" si="0"/>
        <v>110</v>
      </c>
      <c r="H27" s="61">
        <v>50</v>
      </c>
      <c r="I27" s="7">
        <f t="shared" si="1"/>
        <v>100</v>
      </c>
      <c r="J27" s="62">
        <v>5</v>
      </c>
      <c r="K27" s="8">
        <f t="shared" si="2"/>
        <v>10</v>
      </c>
      <c r="L27" s="61">
        <v>5</v>
      </c>
      <c r="M27" s="7">
        <f t="shared" si="3"/>
        <v>50</v>
      </c>
      <c r="N27" s="39">
        <v>106</v>
      </c>
      <c r="O27" s="82">
        <f t="shared" si="4"/>
        <v>106</v>
      </c>
      <c r="P27" s="61">
        <v>29</v>
      </c>
      <c r="Q27" s="29">
        <f t="shared" si="5"/>
        <v>87</v>
      </c>
      <c r="R27" s="62">
        <v>1</v>
      </c>
      <c r="S27" s="8">
        <f t="shared" si="6"/>
        <v>20</v>
      </c>
      <c r="T27" s="61">
        <v>0</v>
      </c>
      <c r="U27" s="7">
        <f t="shared" si="7"/>
        <v>0</v>
      </c>
      <c r="V27" s="62">
        <v>15</v>
      </c>
      <c r="W27" s="8">
        <f t="shared" si="8"/>
        <v>45</v>
      </c>
      <c r="X27" s="61">
        <v>116</v>
      </c>
      <c r="Y27" s="29">
        <f t="shared" si="9"/>
        <v>116</v>
      </c>
      <c r="Z27" s="62">
        <v>22</v>
      </c>
      <c r="AA27" s="8">
        <f t="shared" si="10"/>
        <v>66</v>
      </c>
      <c r="AB27" s="61">
        <v>17</v>
      </c>
      <c r="AC27" s="7">
        <f t="shared" si="11"/>
        <v>102</v>
      </c>
      <c r="AD27" s="62">
        <v>1</v>
      </c>
      <c r="AE27" s="8">
        <f t="shared" si="12"/>
        <v>12</v>
      </c>
      <c r="AF27" s="60">
        <v>3</v>
      </c>
      <c r="AG27" s="8">
        <f t="shared" si="13"/>
        <v>45</v>
      </c>
      <c r="AH27" s="63">
        <v>10</v>
      </c>
      <c r="AI27" s="35">
        <f t="shared" si="14"/>
        <v>100</v>
      </c>
      <c r="AJ27" s="77">
        <f t="shared" si="15"/>
        <v>969</v>
      </c>
    </row>
    <row r="28" spans="2:36" s="2" customFormat="1" ht="24" customHeight="1" x14ac:dyDescent="0.25">
      <c r="B28" s="6">
        <v>24</v>
      </c>
      <c r="C28" s="57" t="s">
        <v>57</v>
      </c>
      <c r="D28" s="58" t="s">
        <v>28</v>
      </c>
      <c r="E28" s="59" t="s">
        <v>22</v>
      </c>
      <c r="F28" s="60">
        <v>11</v>
      </c>
      <c r="G28" s="8">
        <f t="shared" si="0"/>
        <v>110</v>
      </c>
      <c r="H28" s="61">
        <v>62</v>
      </c>
      <c r="I28" s="7">
        <f t="shared" si="1"/>
        <v>124</v>
      </c>
      <c r="J28" s="62">
        <v>64</v>
      </c>
      <c r="K28" s="8">
        <f t="shared" si="2"/>
        <v>128</v>
      </c>
      <c r="L28" s="61">
        <v>12</v>
      </c>
      <c r="M28" s="7">
        <f t="shared" si="3"/>
        <v>120</v>
      </c>
      <c r="N28" s="39">
        <v>105</v>
      </c>
      <c r="O28" s="82">
        <f t="shared" si="4"/>
        <v>105</v>
      </c>
      <c r="P28" s="61">
        <v>58</v>
      </c>
      <c r="Q28" s="29">
        <f t="shared" si="5"/>
        <v>174</v>
      </c>
      <c r="R28" s="62">
        <v>2</v>
      </c>
      <c r="S28" s="8">
        <f t="shared" si="6"/>
        <v>40</v>
      </c>
      <c r="T28" s="61">
        <v>0</v>
      </c>
      <c r="U28" s="7">
        <f t="shared" si="7"/>
        <v>0</v>
      </c>
      <c r="V28" s="62">
        <v>10</v>
      </c>
      <c r="W28" s="8">
        <f t="shared" si="8"/>
        <v>30</v>
      </c>
      <c r="X28" s="61">
        <v>119</v>
      </c>
      <c r="Y28" s="29">
        <f t="shared" si="9"/>
        <v>119</v>
      </c>
      <c r="Z28" s="62">
        <v>20</v>
      </c>
      <c r="AA28" s="8">
        <f t="shared" si="10"/>
        <v>60</v>
      </c>
      <c r="AB28" s="61">
        <v>22</v>
      </c>
      <c r="AC28" s="7">
        <f t="shared" si="11"/>
        <v>132</v>
      </c>
      <c r="AD28" s="62">
        <v>3</v>
      </c>
      <c r="AE28" s="8">
        <f t="shared" si="12"/>
        <v>36</v>
      </c>
      <c r="AF28" s="60">
        <v>3</v>
      </c>
      <c r="AG28" s="8">
        <f t="shared" si="13"/>
        <v>45</v>
      </c>
      <c r="AH28" s="63">
        <v>8</v>
      </c>
      <c r="AI28" s="35">
        <f t="shared" si="14"/>
        <v>80</v>
      </c>
      <c r="AJ28" s="77">
        <f t="shared" si="15"/>
        <v>1303</v>
      </c>
    </row>
    <row r="29" spans="2:36" s="2" customFormat="1" ht="24" customHeight="1" x14ac:dyDescent="0.25">
      <c r="B29" s="6">
        <v>25</v>
      </c>
      <c r="C29" s="57" t="s">
        <v>108</v>
      </c>
      <c r="D29" s="58" t="s">
        <v>28</v>
      </c>
      <c r="E29" s="59" t="s">
        <v>21</v>
      </c>
      <c r="F29" s="60">
        <v>8</v>
      </c>
      <c r="G29" s="8">
        <f t="shared" si="0"/>
        <v>80</v>
      </c>
      <c r="H29" s="61">
        <v>66</v>
      </c>
      <c r="I29" s="7">
        <f t="shared" si="1"/>
        <v>132</v>
      </c>
      <c r="J29" s="62">
        <v>40</v>
      </c>
      <c r="K29" s="8">
        <f t="shared" si="2"/>
        <v>80</v>
      </c>
      <c r="L29" s="61">
        <v>10</v>
      </c>
      <c r="M29" s="7">
        <f t="shared" si="3"/>
        <v>100</v>
      </c>
      <c r="N29" s="39">
        <v>105</v>
      </c>
      <c r="O29" s="82">
        <f t="shared" si="4"/>
        <v>105</v>
      </c>
      <c r="P29" s="61">
        <v>55</v>
      </c>
      <c r="Q29" s="29">
        <f t="shared" si="5"/>
        <v>165</v>
      </c>
      <c r="R29" s="62">
        <v>4</v>
      </c>
      <c r="S29" s="8">
        <f t="shared" si="6"/>
        <v>80</v>
      </c>
      <c r="T29" s="61">
        <v>0</v>
      </c>
      <c r="U29" s="7">
        <f t="shared" si="7"/>
        <v>0</v>
      </c>
      <c r="V29" s="62">
        <v>26</v>
      </c>
      <c r="W29" s="8">
        <f t="shared" si="8"/>
        <v>78</v>
      </c>
      <c r="X29" s="61">
        <v>110</v>
      </c>
      <c r="Y29" s="29">
        <f t="shared" si="9"/>
        <v>110</v>
      </c>
      <c r="Z29" s="62">
        <v>30</v>
      </c>
      <c r="AA29" s="8">
        <f t="shared" si="10"/>
        <v>90</v>
      </c>
      <c r="AB29" s="61">
        <v>15</v>
      </c>
      <c r="AC29" s="7">
        <f t="shared" si="11"/>
        <v>90</v>
      </c>
      <c r="AD29" s="62">
        <v>1</v>
      </c>
      <c r="AE29" s="8">
        <f t="shared" si="12"/>
        <v>12</v>
      </c>
      <c r="AF29" s="60">
        <v>2</v>
      </c>
      <c r="AG29" s="8">
        <f t="shared" si="13"/>
        <v>30</v>
      </c>
      <c r="AH29" s="63">
        <v>4</v>
      </c>
      <c r="AI29" s="35">
        <f t="shared" si="14"/>
        <v>40</v>
      </c>
      <c r="AJ29" s="77">
        <f t="shared" si="15"/>
        <v>1192</v>
      </c>
    </row>
    <row r="30" spans="2:36" s="2" customFormat="1" ht="24" customHeight="1" x14ac:dyDescent="0.25">
      <c r="B30" s="6">
        <v>26</v>
      </c>
      <c r="C30" s="57" t="s">
        <v>64</v>
      </c>
      <c r="D30" s="58" t="s">
        <v>28</v>
      </c>
      <c r="E30" s="59" t="s">
        <v>22</v>
      </c>
      <c r="F30" s="60">
        <v>6</v>
      </c>
      <c r="G30" s="8">
        <f t="shared" si="0"/>
        <v>60</v>
      </c>
      <c r="H30" s="61">
        <v>60</v>
      </c>
      <c r="I30" s="7">
        <f t="shared" si="1"/>
        <v>120</v>
      </c>
      <c r="J30" s="62">
        <v>36</v>
      </c>
      <c r="K30" s="8">
        <f t="shared" si="2"/>
        <v>72</v>
      </c>
      <c r="L30" s="61">
        <v>10</v>
      </c>
      <c r="M30" s="7">
        <f t="shared" si="3"/>
        <v>100</v>
      </c>
      <c r="N30" s="39">
        <v>105</v>
      </c>
      <c r="O30" s="82">
        <f t="shared" si="4"/>
        <v>105</v>
      </c>
      <c r="P30" s="61">
        <v>45</v>
      </c>
      <c r="Q30" s="29">
        <f t="shared" si="5"/>
        <v>135</v>
      </c>
      <c r="R30" s="62">
        <v>2</v>
      </c>
      <c r="S30" s="8">
        <f t="shared" si="6"/>
        <v>40</v>
      </c>
      <c r="T30" s="61">
        <v>0</v>
      </c>
      <c r="U30" s="7">
        <f t="shared" si="7"/>
        <v>0</v>
      </c>
      <c r="V30" s="62">
        <v>36</v>
      </c>
      <c r="W30" s="8">
        <f t="shared" si="8"/>
        <v>108</v>
      </c>
      <c r="X30" s="61">
        <v>117</v>
      </c>
      <c r="Y30" s="29">
        <f t="shared" si="9"/>
        <v>117</v>
      </c>
      <c r="Z30" s="62">
        <v>40</v>
      </c>
      <c r="AA30" s="8">
        <f t="shared" si="10"/>
        <v>120</v>
      </c>
      <c r="AB30" s="61">
        <v>9</v>
      </c>
      <c r="AC30" s="7">
        <f t="shared" si="11"/>
        <v>54</v>
      </c>
      <c r="AD30" s="62">
        <v>2</v>
      </c>
      <c r="AE30" s="8">
        <f t="shared" si="12"/>
        <v>24</v>
      </c>
      <c r="AF30" s="60">
        <v>2</v>
      </c>
      <c r="AG30" s="8">
        <f t="shared" si="13"/>
        <v>30</v>
      </c>
      <c r="AH30" s="63">
        <v>3</v>
      </c>
      <c r="AI30" s="35">
        <f t="shared" si="14"/>
        <v>30</v>
      </c>
      <c r="AJ30" s="77">
        <f t="shared" si="15"/>
        <v>1115</v>
      </c>
    </row>
    <row r="31" spans="2:36" s="2" customFormat="1" ht="24" customHeight="1" x14ac:dyDescent="0.25">
      <c r="B31" s="6">
        <v>27</v>
      </c>
      <c r="C31" s="57" t="s">
        <v>45</v>
      </c>
      <c r="D31" s="58" t="s">
        <v>28</v>
      </c>
      <c r="E31" s="59" t="s">
        <v>22</v>
      </c>
      <c r="F31" s="60">
        <v>9</v>
      </c>
      <c r="G31" s="8">
        <f t="shared" si="0"/>
        <v>90</v>
      </c>
      <c r="H31" s="61">
        <v>60</v>
      </c>
      <c r="I31" s="7">
        <f t="shared" si="1"/>
        <v>120</v>
      </c>
      <c r="J31" s="62">
        <v>35</v>
      </c>
      <c r="K31" s="8">
        <f t="shared" si="2"/>
        <v>70</v>
      </c>
      <c r="L31" s="61">
        <v>8</v>
      </c>
      <c r="M31" s="7">
        <f t="shared" si="3"/>
        <v>80</v>
      </c>
      <c r="N31" s="39">
        <v>104</v>
      </c>
      <c r="O31" s="82">
        <f t="shared" si="4"/>
        <v>104</v>
      </c>
      <c r="P31" s="61">
        <v>38</v>
      </c>
      <c r="Q31" s="29">
        <f t="shared" si="5"/>
        <v>114</v>
      </c>
      <c r="R31" s="62">
        <v>4</v>
      </c>
      <c r="S31" s="8">
        <f t="shared" si="6"/>
        <v>80</v>
      </c>
      <c r="T31" s="61">
        <v>0</v>
      </c>
      <c r="U31" s="7">
        <f t="shared" si="7"/>
        <v>0</v>
      </c>
      <c r="V31" s="62">
        <v>47</v>
      </c>
      <c r="W31" s="8">
        <f t="shared" si="8"/>
        <v>141</v>
      </c>
      <c r="X31" s="61">
        <v>117</v>
      </c>
      <c r="Y31" s="29">
        <f t="shared" si="9"/>
        <v>117</v>
      </c>
      <c r="Z31" s="62">
        <v>34</v>
      </c>
      <c r="AA31" s="8">
        <f t="shared" si="10"/>
        <v>102</v>
      </c>
      <c r="AB31" s="61">
        <v>17</v>
      </c>
      <c r="AC31" s="7">
        <f t="shared" si="11"/>
        <v>102</v>
      </c>
      <c r="AD31" s="62">
        <v>5</v>
      </c>
      <c r="AE31" s="8">
        <f t="shared" si="12"/>
        <v>60</v>
      </c>
      <c r="AF31" s="60">
        <v>3</v>
      </c>
      <c r="AG31" s="8">
        <f t="shared" si="13"/>
        <v>45</v>
      </c>
      <c r="AH31" s="63">
        <v>6</v>
      </c>
      <c r="AI31" s="35">
        <f t="shared" si="14"/>
        <v>60</v>
      </c>
      <c r="AJ31" s="77">
        <f t="shared" si="15"/>
        <v>1285</v>
      </c>
    </row>
    <row r="32" spans="2:36" s="2" customFormat="1" ht="24" customHeight="1" x14ac:dyDescent="0.25">
      <c r="B32" s="6">
        <v>28</v>
      </c>
      <c r="C32" s="57" t="s">
        <v>138</v>
      </c>
      <c r="D32" s="58" t="s">
        <v>28</v>
      </c>
      <c r="E32" s="59" t="s">
        <v>31</v>
      </c>
      <c r="F32" s="60">
        <v>9</v>
      </c>
      <c r="G32" s="8">
        <f t="shared" si="0"/>
        <v>90</v>
      </c>
      <c r="H32" s="61">
        <v>43</v>
      </c>
      <c r="I32" s="7">
        <f t="shared" si="1"/>
        <v>86</v>
      </c>
      <c r="J32" s="62">
        <v>25</v>
      </c>
      <c r="K32" s="8">
        <f t="shared" si="2"/>
        <v>50</v>
      </c>
      <c r="L32" s="61">
        <v>10</v>
      </c>
      <c r="M32" s="7">
        <f t="shared" si="3"/>
        <v>100</v>
      </c>
      <c r="N32" s="39">
        <v>104</v>
      </c>
      <c r="O32" s="82">
        <f t="shared" si="4"/>
        <v>104</v>
      </c>
      <c r="P32" s="61">
        <v>36</v>
      </c>
      <c r="Q32" s="29">
        <f t="shared" si="5"/>
        <v>108</v>
      </c>
      <c r="R32" s="62">
        <v>2</v>
      </c>
      <c r="S32" s="8">
        <f t="shared" si="6"/>
        <v>40</v>
      </c>
      <c r="T32" s="61">
        <v>0</v>
      </c>
      <c r="U32" s="7">
        <f t="shared" si="7"/>
        <v>0</v>
      </c>
      <c r="V32" s="62">
        <v>5</v>
      </c>
      <c r="W32" s="8">
        <f t="shared" si="8"/>
        <v>15</v>
      </c>
      <c r="X32" s="61">
        <v>119</v>
      </c>
      <c r="Y32" s="29">
        <f t="shared" si="9"/>
        <v>119</v>
      </c>
      <c r="Z32" s="62">
        <v>5</v>
      </c>
      <c r="AA32" s="8">
        <f t="shared" si="10"/>
        <v>15</v>
      </c>
      <c r="AB32" s="61">
        <v>16</v>
      </c>
      <c r="AC32" s="7">
        <f t="shared" si="11"/>
        <v>96</v>
      </c>
      <c r="AD32" s="62">
        <v>4</v>
      </c>
      <c r="AE32" s="8">
        <f t="shared" si="12"/>
        <v>48</v>
      </c>
      <c r="AF32" s="60">
        <v>8</v>
      </c>
      <c r="AG32" s="8">
        <f t="shared" si="13"/>
        <v>120</v>
      </c>
      <c r="AH32" s="63">
        <v>3</v>
      </c>
      <c r="AI32" s="35">
        <f t="shared" si="14"/>
        <v>30</v>
      </c>
      <c r="AJ32" s="77">
        <f t="shared" si="15"/>
        <v>1021</v>
      </c>
    </row>
    <row r="33" spans="2:36" s="2" customFormat="1" ht="24" customHeight="1" x14ac:dyDescent="0.25">
      <c r="B33" s="6">
        <v>29</v>
      </c>
      <c r="C33" s="57" t="s">
        <v>113</v>
      </c>
      <c r="D33" s="58" t="s">
        <v>24</v>
      </c>
      <c r="E33" s="59" t="s">
        <v>21</v>
      </c>
      <c r="F33" s="60">
        <v>6</v>
      </c>
      <c r="G33" s="8">
        <f t="shared" si="0"/>
        <v>60</v>
      </c>
      <c r="H33" s="61">
        <v>46</v>
      </c>
      <c r="I33" s="7">
        <f t="shared" si="1"/>
        <v>92</v>
      </c>
      <c r="J33" s="62">
        <v>23</v>
      </c>
      <c r="K33" s="8">
        <f t="shared" si="2"/>
        <v>46</v>
      </c>
      <c r="L33" s="61">
        <v>7</v>
      </c>
      <c r="M33" s="7">
        <f t="shared" si="3"/>
        <v>70</v>
      </c>
      <c r="N33" s="39">
        <v>104</v>
      </c>
      <c r="O33" s="82">
        <f t="shared" si="4"/>
        <v>104</v>
      </c>
      <c r="P33" s="61">
        <v>44</v>
      </c>
      <c r="Q33" s="29">
        <f t="shared" si="5"/>
        <v>132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15</v>
      </c>
      <c r="W33" s="8">
        <f t="shared" si="8"/>
        <v>45</v>
      </c>
      <c r="X33" s="61">
        <v>100</v>
      </c>
      <c r="Y33" s="29">
        <f t="shared" si="9"/>
        <v>100</v>
      </c>
      <c r="Z33" s="62">
        <v>18</v>
      </c>
      <c r="AA33" s="8">
        <f t="shared" si="10"/>
        <v>54</v>
      </c>
      <c r="AB33" s="61">
        <v>14</v>
      </c>
      <c r="AC33" s="7">
        <f t="shared" si="11"/>
        <v>84</v>
      </c>
      <c r="AD33" s="62">
        <v>3</v>
      </c>
      <c r="AE33" s="8">
        <f t="shared" si="12"/>
        <v>36</v>
      </c>
      <c r="AF33" s="60">
        <v>1</v>
      </c>
      <c r="AG33" s="8">
        <f t="shared" si="13"/>
        <v>15</v>
      </c>
      <c r="AH33" s="63">
        <v>5</v>
      </c>
      <c r="AI33" s="35">
        <f t="shared" si="14"/>
        <v>50</v>
      </c>
      <c r="AJ33" s="77">
        <f t="shared" si="15"/>
        <v>928</v>
      </c>
    </row>
    <row r="34" spans="2:36" s="2" customFormat="1" ht="24" customHeight="1" x14ac:dyDescent="0.25">
      <c r="B34" s="6">
        <v>30</v>
      </c>
      <c r="C34" s="57" t="s">
        <v>60</v>
      </c>
      <c r="D34" s="58" t="s">
        <v>28</v>
      </c>
      <c r="E34" s="59" t="s">
        <v>22</v>
      </c>
      <c r="F34" s="60">
        <v>8</v>
      </c>
      <c r="G34" s="8">
        <f t="shared" si="0"/>
        <v>80</v>
      </c>
      <c r="H34" s="61">
        <v>66</v>
      </c>
      <c r="I34" s="7">
        <f t="shared" si="1"/>
        <v>132</v>
      </c>
      <c r="J34" s="62">
        <v>45</v>
      </c>
      <c r="K34" s="8">
        <f t="shared" si="2"/>
        <v>90</v>
      </c>
      <c r="L34" s="61">
        <v>11</v>
      </c>
      <c r="M34" s="7">
        <f t="shared" si="3"/>
        <v>110</v>
      </c>
      <c r="N34" s="39">
        <v>102</v>
      </c>
      <c r="O34" s="82">
        <f t="shared" si="4"/>
        <v>102</v>
      </c>
      <c r="P34" s="61">
        <v>48</v>
      </c>
      <c r="Q34" s="29">
        <f t="shared" si="5"/>
        <v>144</v>
      </c>
      <c r="R34" s="62">
        <v>3</v>
      </c>
      <c r="S34" s="8">
        <f t="shared" si="6"/>
        <v>60</v>
      </c>
      <c r="T34" s="61">
        <v>0</v>
      </c>
      <c r="U34" s="7">
        <f t="shared" si="7"/>
        <v>0</v>
      </c>
      <c r="V34" s="62">
        <v>29</v>
      </c>
      <c r="W34" s="8">
        <f t="shared" si="8"/>
        <v>87</v>
      </c>
      <c r="X34" s="61">
        <v>118</v>
      </c>
      <c r="Y34" s="29">
        <f t="shared" si="9"/>
        <v>118</v>
      </c>
      <c r="Z34" s="62">
        <v>26</v>
      </c>
      <c r="AA34" s="8">
        <f t="shared" si="10"/>
        <v>78</v>
      </c>
      <c r="AB34" s="61">
        <v>15</v>
      </c>
      <c r="AC34" s="7">
        <f t="shared" si="11"/>
        <v>90</v>
      </c>
      <c r="AD34" s="62">
        <v>0</v>
      </c>
      <c r="AE34" s="8">
        <f t="shared" si="12"/>
        <v>0</v>
      </c>
      <c r="AF34" s="60">
        <v>4</v>
      </c>
      <c r="AG34" s="8">
        <f t="shared" si="13"/>
        <v>60</v>
      </c>
      <c r="AH34" s="63">
        <v>9</v>
      </c>
      <c r="AI34" s="35">
        <f t="shared" si="14"/>
        <v>90</v>
      </c>
      <c r="AJ34" s="77">
        <f t="shared" si="15"/>
        <v>1241</v>
      </c>
    </row>
    <row r="35" spans="2:36" s="2" customFormat="1" ht="24" customHeight="1" x14ac:dyDescent="0.25">
      <c r="B35" s="6">
        <v>31</v>
      </c>
      <c r="C35" s="57" t="s">
        <v>94</v>
      </c>
      <c r="D35" s="58" t="s">
        <v>23</v>
      </c>
      <c r="E35" s="59" t="s">
        <v>22</v>
      </c>
      <c r="F35" s="60">
        <v>5</v>
      </c>
      <c r="G35" s="8">
        <f t="shared" si="0"/>
        <v>50</v>
      </c>
      <c r="H35" s="61">
        <v>62</v>
      </c>
      <c r="I35" s="7">
        <f t="shared" si="1"/>
        <v>124</v>
      </c>
      <c r="J35" s="62">
        <v>23</v>
      </c>
      <c r="K35" s="8">
        <f t="shared" si="2"/>
        <v>46</v>
      </c>
      <c r="L35" s="61">
        <v>8</v>
      </c>
      <c r="M35" s="7">
        <f t="shared" si="3"/>
        <v>80</v>
      </c>
      <c r="N35" s="39">
        <v>102</v>
      </c>
      <c r="O35" s="82">
        <f t="shared" si="4"/>
        <v>102</v>
      </c>
      <c r="P35" s="61">
        <v>36</v>
      </c>
      <c r="Q35" s="29">
        <f t="shared" si="5"/>
        <v>108</v>
      </c>
      <c r="R35" s="62">
        <v>0</v>
      </c>
      <c r="S35" s="8">
        <f t="shared" si="6"/>
        <v>0</v>
      </c>
      <c r="T35" s="61">
        <v>0</v>
      </c>
      <c r="U35" s="7">
        <f t="shared" si="7"/>
        <v>0</v>
      </c>
      <c r="V35" s="62">
        <v>13</v>
      </c>
      <c r="W35" s="8">
        <f t="shared" si="8"/>
        <v>39</v>
      </c>
      <c r="X35" s="61">
        <v>114</v>
      </c>
      <c r="Y35" s="29">
        <f t="shared" si="9"/>
        <v>114</v>
      </c>
      <c r="Z35" s="62">
        <v>18</v>
      </c>
      <c r="AA35" s="8">
        <f t="shared" si="10"/>
        <v>54</v>
      </c>
      <c r="AB35" s="61">
        <v>7</v>
      </c>
      <c r="AC35" s="7">
        <f t="shared" si="11"/>
        <v>42</v>
      </c>
      <c r="AD35" s="62">
        <v>0</v>
      </c>
      <c r="AE35" s="8">
        <f t="shared" si="12"/>
        <v>0</v>
      </c>
      <c r="AF35" s="60">
        <v>2</v>
      </c>
      <c r="AG35" s="8">
        <f t="shared" si="13"/>
        <v>30</v>
      </c>
      <c r="AH35" s="63">
        <v>0</v>
      </c>
      <c r="AI35" s="35">
        <f t="shared" si="14"/>
        <v>0</v>
      </c>
      <c r="AJ35" s="77">
        <f t="shared" si="15"/>
        <v>789</v>
      </c>
    </row>
    <row r="36" spans="2:36" s="2" customFormat="1" ht="24" customHeight="1" x14ac:dyDescent="0.25">
      <c r="B36" s="6">
        <v>32</v>
      </c>
      <c r="C36" s="57" t="s">
        <v>101</v>
      </c>
      <c r="D36" s="58" t="s">
        <v>24</v>
      </c>
      <c r="E36" s="59" t="s">
        <v>22</v>
      </c>
      <c r="F36" s="60">
        <v>9</v>
      </c>
      <c r="G36" s="8">
        <f t="shared" si="0"/>
        <v>90</v>
      </c>
      <c r="H36" s="61">
        <v>66</v>
      </c>
      <c r="I36" s="7">
        <f t="shared" si="1"/>
        <v>132</v>
      </c>
      <c r="J36" s="62">
        <v>34</v>
      </c>
      <c r="K36" s="8">
        <f t="shared" si="2"/>
        <v>68</v>
      </c>
      <c r="L36" s="61">
        <v>14</v>
      </c>
      <c r="M36" s="7">
        <f t="shared" si="3"/>
        <v>140</v>
      </c>
      <c r="N36" s="39">
        <v>101</v>
      </c>
      <c r="O36" s="82">
        <f t="shared" si="4"/>
        <v>101</v>
      </c>
      <c r="P36" s="61">
        <v>36</v>
      </c>
      <c r="Q36" s="29">
        <f t="shared" si="5"/>
        <v>108</v>
      </c>
      <c r="R36" s="62">
        <v>4</v>
      </c>
      <c r="S36" s="8">
        <f t="shared" si="6"/>
        <v>80</v>
      </c>
      <c r="T36" s="61">
        <v>0</v>
      </c>
      <c r="U36" s="7">
        <f t="shared" si="7"/>
        <v>0</v>
      </c>
      <c r="V36" s="62">
        <v>28</v>
      </c>
      <c r="W36" s="8">
        <f t="shared" si="8"/>
        <v>84</v>
      </c>
      <c r="X36" s="61">
        <v>121</v>
      </c>
      <c r="Y36" s="29">
        <f t="shared" si="9"/>
        <v>121</v>
      </c>
      <c r="Z36" s="62">
        <v>35</v>
      </c>
      <c r="AA36" s="8">
        <f t="shared" si="10"/>
        <v>105</v>
      </c>
      <c r="AB36" s="61">
        <v>16</v>
      </c>
      <c r="AC36" s="7">
        <f t="shared" si="11"/>
        <v>96</v>
      </c>
      <c r="AD36" s="62">
        <v>6</v>
      </c>
      <c r="AE36" s="8">
        <f t="shared" si="12"/>
        <v>72</v>
      </c>
      <c r="AF36" s="60">
        <v>2</v>
      </c>
      <c r="AG36" s="8">
        <f t="shared" si="13"/>
        <v>30</v>
      </c>
      <c r="AH36" s="63">
        <v>5</v>
      </c>
      <c r="AI36" s="35">
        <f t="shared" si="14"/>
        <v>50</v>
      </c>
      <c r="AJ36" s="77">
        <f t="shared" si="15"/>
        <v>1277</v>
      </c>
    </row>
    <row r="37" spans="2:36" s="2" customFormat="1" ht="24" customHeight="1" x14ac:dyDescent="0.25">
      <c r="B37" s="6">
        <v>33</v>
      </c>
      <c r="C37" s="57" t="s">
        <v>168</v>
      </c>
      <c r="D37" s="58" t="s">
        <v>28</v>
      </c>
      <c r="E37" s="59" t="s">
        <v>48</v>
      </c>
      <c r="F37" s="60">
        <v>9</v>
      </c>
      <c r="G37" s="8">
        <f t="shared" ref="G37:G68" si="16">F37*10</f>
        <v>90</v>
      </c>
      <c r="H37" s="61">
        <v>56</v>
      </c>
      <c r="I37" s="7">
        <f t="shared" ref="I37:I68" si="17">H37*2</f>
        <v>112</v>
      </c>
      <c r="J37" s="62">
        <v>0</v>
      </c>
      <c r="K37" s="8">
        <f t="shared" ref="K37:K68" si="18">J37*2</f>
        <v>0</v>
      </c>
      <c r="L37" s="61">
        <v>10</v>
      </c>
      <c r="M37" s="7">
        <f t="shared" ref="M37:M68" si="19">L37*10</f>
        <v>100</v>
      </c>
      <c r="N37" s="39">
        <v>101</v>
      </c>
      <c r="O37" s="82">
        <f t="shared" ref="O37:O68" si="20">N37</f>
        <v>101</v>
      </c>
      <c r="P37" s="61">
        <v>0</v>
      </c>
      <c r="Q37" s="29">
        <f t="shared" ref="Q37:Q68" si="21">P37*3</f>
        <v>0</v>
      </c>
      <c r="R37" s="62">
        <v>4</v>
      </c>
      <c r="S37" s="8">
        <f t="shared" ref="S37:S68" si="22">R37*20</f>
        <v>80</v>
      </c>
      <c r="T37" s="61">
        <v>0</v>
      </c>
      <c r="U37" s="7">
        <f t="shared" ref="U37:U68" si="23">T37*10</f>
        <v>0</v>
      </c>
      <c r="V37" s="62">
        <v>0</v>
      </c>
      <c r="W37" s="8">
        <f t="shared" ref="W37:W68" si="24">V37*3</f>
        <v>0</v>
      </c>
      <c r="X37" s="61">
        <v>139</v>
      </c>
      <c r="Y37" s="29">
        <f t="shared" ref="Y37:Y68" si="25">X37</f>
        <v>139</v>
      </c>
      <c r="Z37" s="62">
        <v>8</v>
      </c>
      <c r="AA37" s="8">
        <f t="shared" ref="AA37:AA68" si="26">Z37*3</f>
        <v>24</v>
      </c>
      <c r="AB37" s="61">
        <v>0</v>
      </c>
      <c r="AC37" s="7">
        <f t="shared" ref="AC37:AC68" si="27">AB37*6</f>
        <v>0</v>
      </c>
      <c r="AD37" s="62">
        <v>4</v>
      </c>
      <c r="AE37" s="8">
        <f t="shared" ref="AE37:AE68" si="28">AD37*12</f>
        <v>48</v>
      </c>
      <c r="AF37" s="60">
        <v>9</v>
      </c>
      <c r="AG37" s="8">
        <f t="shared" ref="AG37:AG68" si="29">AF37*15</f>
        <v>135</v>
      </c>
      <c r="AH37" s="63">
        <v>7</v>
      </c>
      <c r="AI37" s="35">
        <f t="shared" ref="AI37:AI68" si="30">AH37*10</f>
        <v>70</v>
      </c>
      <c r="AJ37" s="77">
        <f t="shared" ref="AJ37:AJ68" si="31">G37+I37+K37+M37+O37+Q37+S37+U37+W37+Y37+AA37+AC37+AE37+AG37+AI37</f>
        <v>899</v>
      </c>
    </row>
    <row r="38" spans="2:36" s="2" customFormat="1" ht="24" customHeight="1" x14ac:dyDescent="0.25">
      <c r="B38" s="6">
        <v>34</v>
      </c>
      <c r="C38" s="57" t="s">
        <v>74</v>
      </c>
      <c r="D38" s="58" t="s">
        <v>28</v>
      </c>
      <c r="E38" s="59" t="s">
        <v>22</v>
      </c>
      <c r="F38" s="60">
        <v>6</v>
      </c>
      <c r="G38" s="8">
        <f t="shared" si="16"/>
        <v>60</v>
      </c>
      <c r="H38" s="61">
        <v>56</v>
      </c>
      <c r="I38" s="7">
        <f t="shared" si="17"/>
        <v>112</v>
      </c>
      <c r="J38" s="62">
        <v>27</v>
      </c>
      <c r="K38" s="8">
        <f t="shared" si="18"/>
        <v>54</v>
      </c>
      <c r="L38" s="61">
        <v>5</v>
      </c>
      <c r="M38" s="7">
        <f t="shared" si="19"/>
        <v>50</v>
      </c>
      <c r="N38" s="39">
        <v>100</v>
      </c>
      <c r="O38" s="82">
        <f t="shared" si="20"/>
        <v>100</v>
      </c>
      <c r="P38" s="61">
        <v>31</v>
      </c>
      <c r="Q38" s="29">
        <f t="shared" si="21"/>
        <v>93</v>
      </c>
      <c r="R38" s="62">
        <v>0</v>
      </c>
      <c r="S38" s="8">
        <f t="shared" si="22"/>
        <v>0</v>
      </c>
      <c r="T38" s="61">
        <v>0</v>
      </c>
      <c r="U38" s="7">
        <f t="shared" si="23"/>
        <v>0</v>
      </c>
      <c r="V38" s="62">
        <v>29</v>
      </c>
      <c r="W38" s="8">
        <f t="shared" si="24"/>
        <v>87</v>
      </c>
      <c r="X38" s="61">
        <v>111</v>
      </c>
      <c r="Y38" s="29">
        <f t="shared" si="25"/>
        <v>111</v>
      </c>
      <c r="Z38" s="62">
        <v>24</v>
      </c>
      <c r="AA38" s="8">
        <f t="shared" si="26"/>
        <v>72</v>
      </c>
      <c r="AB38" s="61">
        <v>0</v>
      </c>
      <c r="AC38" s="7">
        <f t="shared" si="27"/>
        <v>0</v>
      </c>
      <c r="AD38" s="62">
        <v>4</v>
      </c>
      <c r="AE38" s="8">
        <f t="shared" si="28"/>
        <v>48</v>
      </c>
      <c r="AF38" s="60">
        <v>1</v>
      </c>
      <c r="AG38" s="8">
        <f t="shared" si="29"/>
        <v>15</v>
      </c>
      <c r="AH38" s="63">
        <v>1</v>
      </c>
      <c r="AI38" s="35">
        <f t="shared" si="30"/>
        <v>10</v>
      </c>
      <c r="AJ38" s="77">
        <f t="shared" si="31"/>
        <v>812</v>
      </c>
    </row>
    <row r="39" spans="2:36" s="2" customFormat="1" ht="24" customHeight="1" x14ac:dyDescent="0.25">
      <c r="B39" s="6">
        <v>35</v>
      </c>
      <c r="C39" s="57" t="s">
        <v>162</v>
      </c>
      <c r="D39" s="58" t="s">
        <v>28</v>
      </c>
      <c r="E39" s="59" t="s">
        <v>47</v>
      </c>
      <c r="F39" s="60">
        <v>5</v>
      </c>
      <c r="G39" s="8">
        <f t="shared" si="16"/>
        <v>50</v>
      </c>
      <c r="H39" s="61">
        <v>61</v>
      </c>
      <c r="I39" s="7">
        <f t="shared" si="17"/>
        <v>122</v>
      </c>
      <c r="J39" s="62">
        <v>0</v>
      </c>
      <c r="K39" s="8">
        <f t="shared" si="18"/>
        <v>0</v>
      </c>
      <c r="L39" s="61">
        <v>3</v>
      </c>
      <c r="M39" s="7">
        <f t="shared" si="19"/>
        <v>30</v>
      </c>
      <c r="N39" s="39">
        <v>99</v>
      </c>
      <c r="O39" s="82">
        <f t="shared" si="20"/>
        <v>99</v>
      </c>
      <c r="P39" s="61">
        <v>0</v>
      </c>
      <c r="Q39" s="29">
        <f t="shared" si="21"/>
        <v>0</v>
      </c>
      <c r="R39" s="62">
        <v>1</v>
      </c>
      <c r="S39" s="8">
        <f t="shared" si="22"/>
        <v>20</v>
      </c>
      <c r="T39" s="61">
        <v>0</v>
      </c>
      <c r="U39" s="7">
        <f t="shared" si="23"/>
        <v>0</v>
      </c>
      <c r="V39" s="62">
        <v>0</v>
      </c>
      <c r="W39" s="8">
        <f t="shared" si="24"/>
        <v>0</v>
      </c>
      <c r="X39" s="61">
        <v>111</v>
      </c>
      <c r="Y39" s="29">
        <f t="shared" si="25"/>
        <v>111</v>
      </c>
      <c r="Z39" s="62">
        <v>16</v>
      </c>
      <c r="AA39" s="8">
        <f t="shared" si="26"/>
        <v>48</v>
      </c>
      <c r="AB39" s="61">
        <v>0</v>
      </c>
      <c r="AC39" s="7">
        <f t="shared" si="27"/>
        <v>0</v>
      </c>
      <c r="AD39" s="62">
        <v>0</v>
      </c>
      <c r="AE39" s="8">
        <f t="shared" si="28"/>
        <v>0</v>
      </c>
      <c r="AF39" s="60">
        <v>1</v>
      </c>
      <c r="AG39" s="8">
        <f t="shared" si="29"/>
        <v>15</v>
      </c>
      <c r="AH39" s="63">
        <v>6</v>
      </c>
      <c r="AI39" s="35">
        <f t="shared" si="30"/>
        <v>60</v>
      </c>
      <c r="AJ39" s="77">
        <f t="shared" si="31"/>
        <v>555</v>
      </c>
    </row>
    <row r="40" spans="2:36" s="2" customFormat="1" ht="24" customHeight="1" x14ac:dyDescent="0.25">
      <c r="B40" s="6">
        <v>36</v>
      </c>
      <c r="C40" s="57" t="s">
        <v>71</v>
      </c>
      <c r="D40" s="58" t="s">
        <v>28</v>
      </c>
      <c r="E40" s="59" t="s">
        <v>22</v>
      </c>
      <c r="F40" s="60">
        <v>7</v>
      </c>
      <c r="G40" s="8">
        <f t="shared" si="16"/>
        <v>70</v>
      </c>
      <c r="H40" s="61">
        <v>64</v>
      </c>
      <c r="I40" s="7">
        <f t="shared" si="17"/>
        <v>128</v>
      </c>
      <c r="J40" s="62">
        <v>22</v>
      </c>
      <c r="K40" s="8">
        <f t="shared" si="18"/>
        <v>44</v>
      </c>
      <c r="L40" s="61">
        <v>13</v>
      </c>
      <c r="M40" s="7">
        <f t="shared" si="19"/>
        <v>130</v>
      </c>
      <c r="N40" s="39">
        <v>97</v>
      </c>
      <c r="O40" s="82">
        <f t="shared" si="20"/>
        <v>97</v>
      </c>
      <c r="P40" s="61">
        <v>36</v>
      </c>
      <c r="Q40" s="29">
        <f t="shared" si="21"/>
        <v>108</v>
      </c>
      <c r="R40" s="62">
        <v>2</v>
      </c>
      <c r="S40" s="8">
        <f t="shared" si="22"/>
        <v>40</v>
      </c>
      <c r="T40" s="61">
        <v>0</v>
      </c>
      <c r="U40" s="7">
        <f t="shared" si="23"/>
        <v>0</v>
      </c>
      <c r="V40" s="62">
        <v>40</v>
      </c>
      <c r="W40" s="8">
        <f t="shared" si="24"/>
        <v>120</v>
      </c>
      <c r="X40" s="61">
        <v>128</v>
      </c>
      <c r="Y40" s="29">
        <f t="shared" si="25"/>
        <v>128</v>
      </c>
      <c r="Z40" s="62">
        <v>18</v>
      </c>
      <c r="AA40" s="8">
        <f t="shared" si="26"/>
        <v>54</v>
      </c>
      <c r="AB40" s="61">
        <v>5</v>
      </c>
      <c r="AC40" s="7">
        <f t="shared" si="27"/>
        <v>30</v>
      </c>
      <c r="AD40" s="62">
        <v>0</v>
      </c>
      <c r="AE40" s="8">
        <f t="shared" si="28"/>
        <v>0</v>
      </c>
      <c r="AF40" s="60">
        <v>1</v>
      </c>
      <c r="AG40" s="8">
        <f t="shared" si="29"/>
        <v>15</v>
      </c>
      <c r="AH40" s="63">
        <v>3</v>
      </c>
      <c r="AI40" s="35">
        <f t="shared" si="30"/>
        <v>30</v>
      </c>
      <c r="AJ40" s="77">
        <f t="shared" si="31"/>
        <v>994</v>
      </c>
    </row>
    <row r="41" spans="2:36" s="2" customFormat="1" ht="24" customHeight="1" x14ac:dyDescent="0.25">
      <c r="B41" s="6">
        <v>37</v>
      </c>
      <c r="C41" s="57" t="s">
        <v>174</v>
      </c>
      <c r="D41" s="58" t="s">
        <v>28</v>
      </c>
      <c r="E41" s="59" t="s">
        <v>48</v>
      </c>
      <c r="F41" s="60">
        <v>10</v>
      </c>
      <c r="G41" s="8">
        <f t="shared" si="16"/>
        <v>100</v>
      </c>
      <c r="H41" s="61">
        <v>24</v>
      </c>
      <c r="I41" s="7">
        <f t="shared" si="17"/>
        <v>48</v>
      </c>
      <c r="J41" s="62">
        <v>0</v>
      </c>
      <c r="K41" s="8">
        <f t="shared" si="18"/>
        <v>0</v>
      </c>
      <c r="L41" s="61">
        <v>4</v>
      </c>
      <c r="M41" s="7">
        <f t="shared" si="19"/>
        <v>40</v>
      </c>
      <c r="N41" s="39">
        <v>95</v>
      </c>
      <c r="O41" s="82">
        <f t="shared" si="20"/>
        <v>95</v>
      </c>
      <c r="P41" s="61">
        <v>0</v>
      </c>
      <c r="Q41" s="29">
        <f t="shared" si="21"/>
        <v>0</v>
      </c>
      <c r="R41" s="62">
        <v>2</v>
      </c>
      <c r="S41" s="8">
        <f t="shared" si="22"/>
        <v>40</v>
      </c>
      <c r="T41" s="61">
        <v>0</v>
      </c>
      <c r="U41" s="7">
        <f t="shared" si="23"/>
        <v>0</v>
      </c>
      <c r="V41" s="62">
        <v>0</v>
      </c>
      <c r="W41" s="8">
        <f t="shared" si="24"/>
        <v>0</v>
      </c>
      <c r="X41" s="61">
        <v>127</v>
      </c>
      <c r="Y41" s="29">
        <f t="shared" si="25"/>
        <v>127</v>
      </c>
      <c r="Z41" s="62">
        <v>0</v>
      </c>
      <c r="AA41" s="8">
        <f t="shared" si="26"/>
        <v>0</v>
      </c>
      <c r="AB41" s="61">
        <v>0</v>
      </c>
      <c r="AC41" s="7">
        <f t="shared" si="27"/>
        <v>0</v>
      </c>
      <c r="AD41" s="62">
        <v>4</v>
      </c>
      <c r="AE41" s="8">
        <f t="shared" si="28"/>
        <v>48</v>
      </c>
      <c r="AF41" s="60">
        <v>1</v>
      </c>
      <c r="AG41" s="8">
        <f t="shared" si="29"/>
        <v>15</v>
      </c>
      <c r="AH41" s="63">
        <v>3</v>
      </c>
      <c r="AI41" s="35">
        <f t="shared" si="30"/>
        <v>30</v>
      </c>
      <c r="AJ41" s="77">
        <f t="shared" si="31"/>
        <v>543</v>
      </c>
    </row>
    <row r="42" spans="2:36" s="2" customFormat="1" ht="24" customHeight="1" x14ac:dyDescent="0.25">
      <c r="B42" s="6">
        <v>38</v>
      </c>
      <c r="C42" s="57" t="s">
        <v>109</v>
      </c>
      <c r="D42" s="58" t="s">
        <v>23</v>
      </c>
      <c r="E42" s="59" t="s">
        <v>21</v>
      </c>
      <c r="F42" s="60">
        <v>7</v>
      </c>
      <c r="G42" s="8">
        <f t="shared" si="16"/>
        <v>70</v>
      </c>
      <c r="H42" s="61">
        <v>61</v>
      </c>
      <c r="I42" s="7">
        <f t="shared" si="17"/>
        <v>122</v>
      </c>
      <c r="J42" s="62">
        <v>21</v>
      </c>
      <c r="K42" s="8">
        <f t="shared" si="18"/>
        <v>42</v>
      </c>
      <c r="L42" s="61">
        <v>7</v>
      </c>
      <c r="M42" s="7">
        <f t="shared" si="19"/>
        <v>70</v>
      </c>
      <c r="N42" s="39">
        <v>94</v>
      </c>
      <c r="O42" s="82">
        <f t="shared" si="20"/>
        <v>94</v>
      </c>
      <c r="P42" s="61">
        <v>46</v>
      </c>
      <c r="Q42" s="29">
        <f t="shared" si="21"/>
        <v>138</v>
      </c>
      <c r="R42" s="62">
        <v>1</v>
      </c>
      <c r="S42" s="8">
        <f t="shared" si="22"/>
        <v>20</v>
      </c>
      <c r="T42" s="61">
        <v>0</v>
      </c>
      <c r="U42" s="7">
        <f t="shared" si="23"/>
        <v>0</v>
      </c>
      <c r="V42" s="62">
        <v>21</v>
      </c>
      <c r="W42" s="8">
        <f t="shared" si="24"/>
        <v>63</v>
      </c>
      <c r="X42" s="61">
        <v>124</v>
      </c>
      <c r="Y42" s="29">
        <f t="shared" si="25"/>
        <v>124</v>
      </c>
      <c r="Z42" s="62">
        <v>28</v>
      </c>
      <c r="AA42" s="8">
        <f t="shared" si="26"/>
        <v>84</v>
      </c>
      <c r="AB42" s="61">
        <v>13</v>
      </c>
      <c r="AC42" s="7">
        <f t="shared" si="27"/>
        <v>78</v>
      </c>
      <c r="AD42" s="62">
        <v>3</v>
      </c>
      <c r="AE42" s="8">
        <f t="shared" si="28"/>
        <v>36</v>
      </c>
      <c r="AF42" s="60">
        <v>3</v>
      </c>
      <c r="AG42" s="8">
        <f t="shared" si="29"/>
        <v>45</v>
      </c>
      <c r="AH42" s="63">
        <v>2</v>
      </c>
      <c r="AI42" s="35">
        <f t="shared" si="30"/>
        <v>20</v>
      </c>
      <c r="AJ42" s="77">
        <f t="shared" si="31"/>
        <v>1006</v>
      </c>
    </row>
    <row r="43" spans="2:36" s="2" customFormat="1" ht="24" customHeight="1" x14ac:dyDescent="0.25">
      <c r="B43" s="6">
        <v>39</v>
      </c>
      <c r="C43" s="57" t="s">
        <v>114</v>
      </c>
      <c r="D43" s="58" t="s">
        <v>23</v>
      </c>
      <c r="E43" s="59" t="s">
        <v>21</v>
      </c>
      <c r="F43" s="60">
        <v>8</v>
      </c>
      <c r="G43" s="8">
        <f t="shared" si="16"/>
        <v>80</v>
      </c>
      <c r="H43" s="61">
        <v>52</v>
      </c>
      <c r="I43" s="7">
        <f t="shared" si="17"/>
        <v>104</v>
      </c>
      <c r="J43" s="62">
        <v>10</v>
      </c>
      <c r="K43" s="8">
        <f t="shared" si="18"/>
        <v>20</v>
      </c>
      <c r="L43" s="61">
        <v>4</v>
      </c>
      <c r="M43" s="7">
        <f t="shared" si="19"/>
        <v>40</v>
      </c>
      <c r="N43" s="39">
        <v>94</v>
      </c>
      <c r="O43" s="82">
        <f t="shared" si="20"/>
        <v>94</v>
      </c>
      <c r="P43" s="61">
        <v>39</v>
      </c>
      <c r="Q43" s="29">
        <f t="shared" si="21"/>
        <v>117</v>
      </c>
      <c r="R43" s="62">
        <v>2</v>
      </c>
      <c r="S43" s="8">
        <f t="shared" si="22"/>
        <v>40</v>
      </c>
      <c r="T43" s="61">
        <v>0</v>
      </c>
      <c r="U43" s="7">
        <f t="shared" si="23"/>
        <v>0</v>
      </c>
      <c r="V43" s="62">
        <v>10</v>
      </c>
      <c r="W43" s="8">
        <f t="shared" si="24"/>
        <v>30</v>
      </c>
      <c r="X43" s="61">
        <v>120</v>
      </c>
      <c r="Y43" s="29">
        <f t="shared" si="25"/>
        <v>120</v>
      </c>
      <c r="Z43" s="62">
        <v>24</v>
      </c>
      <c r="AA43" s="8">
        <f t="shared" si="26"/>
        <v>72</v>
      </c>
      <c r="AB43" s="61">
        <v>15</v>
      </c>
      <c r="AC43" s="7">
        <f t="shared" si="27"/>
        <v>90</v>
      </c>
      <c r="AD43" s="62">
        <v>3</v>
      </c>
      <c r="AE43" s="8">
        <f t="shared" si="28"/>
        <v>36</v>
      </c>
      <c r="AF43" s="60">
        <v>4</v>
      </c>
      <c r="AG43" s="8">
        <f t="shared" si="29"/>
        <v>60</v>
      </c>
      <c r="AH43" s="63">
        <v>0</v>
      </c>
      <c r="AI43" s="35">
        <f t="shared" si="30"/>
        <v>0</v>
      </c>
      <c r="AJ43" s="77">
        <f t="shared" si="31"/>
        <v>903</v>
      </c>
    </row>
    <row r="44" spans="2:36" s="2" customFormat="1" ht="24" customHeight="1" x14ac:dyDescent="0.25">
      <c r="B44" s="6">
        <v>40</v>
      </c>
      <c r="C44" s="57" t="s">
        <v>149</v>
      </c>
      <c r="D44" s="58" t="s">
        <v>28</v>
      </c>
      <c r="E44" s="59" t="s">
        <v>30</v>
      </c>
      <c r="F44" s="60">
        <v>11</v>
      </c>
      <c r="G44" s="8">
        <f t="shared" si="16"/>
        <v>110</v>
      </c>
      <c r="H44" s="61">
        <v>65</v>
      </c>
      <c r="I44" s="7">
        <f t="shared" si="17"/>
        <v>130</v>
      </c>
      <c r="J44" s="62">
        <v>63</v>
      </c>
      <c r="K44" s="8">
        <f t="shared" si="18"/>
        <v>126</v>
      </c>
      <c r="L44" s="61">
        <v>9</v>
      </c>
      <c r="M44" s="7">
        <f t="shared" si="19"/>
        <v>90</v>
      </c>
      <c r="N44" s="39">
        <v>93</v>
      </c>
      <c r="O44" s="82">
        <f t="shared" si="20"/>
        <v>93</v>
      </c>
      <c r="P44" s="61">
        <v>46</v>
      </c>
      <c r="Q44" s="29">
        <f t="shared" si="21"/>
        <v>138</v>
      </c>
      <c r="R44" s="62">
        <v>2</v>
      </c>
      <c r="S44" s="8">
        <f t="shared" si="22"/>
        <v>40</v>
      </c>
      <c r="T44" s="61">
        <v>0</v>
      </c>
      <c r="U44" s="7">
        <f t="shared" si="23"/>
        <v>0</v>
      </c>
      <c r="V44" s="62">
        <v>26</v>
      </c>
      <c r="W44" s="8">
        <f t="shared" si="24"/>
        <v>78</v>
      </c>
      <c r="X44" s="61">
        <v>117</v>
      </c>
      <c r="Y44" s="29">
        <f t="shared" si="25"/>
        <v>117</v>
      </c>
      <c r="Z44" s="62">
        <v>28</v>
      </c>
      <c r="AA44" s="8">
        <f t="shared" si="26"/>
        <v>84</v>
      </c>
      <c r="AB44" s="61">
        <v>18</v>
      </c>
      <c r="AC44" s="7">
        <f t="shared" si="27"/>
        <v>108</v>
      </c>
      <c r="AD44" s="62">
        <v>2</v>
      </c>
      <c r="AE44" s="8">
        <f t="shared" si="28"/>
        <v>24</v>
      </c>
      <c r="AF44" s="60">
        <v>5</v>
      </c>
      <c r="AG44" s="8">
        <f t="shared" si="29"/>
        <v>75</v>
      </c>
      <c r="AH44" s="63">
        <v>4</v>
      </c>
      <c r="AI44" s="35">
        <f t="shared" si="30"/>
        <v>40</v>
      </c>
      <c r="AJ44" s="77">
        <f t="shared" si="31"/>
        <v>1253</v>
      </c>
    </row>
    <row r="45" spans="2:36" s="2" customFormat="1" ht="24" customHeight="1" x14ac:dyDescent="0.25">
      <c r="B45" s="6">
        <v>41</v>
      </c>
      <c r="C45" s="57" t="s">
        <v>102</v>
      </c>
      <c r="D45" s="58" t="s">
        <v>24</v>
      </c>
      <c r="E45" s="59" t="s">
        <v>22</v>
      </c>
      <c r="F45" s="60">
        <v>10</v>
      </c>
      <c r="G45" s="8">
        <f t="shared" si="16"/>
        <v>100</v>
      </c>
      <c r="H45" s="61">
        <v>62</v>
      </c>
      <c r="I45" s="7">
        <f t="shared" si="17"/>
        <v>124</v>
      </c>
      <c r="J45" s="62">
        <v>57</v>
      </c>
      <c r="K45" s="8">
        <f t="shared" si="18"/>
        <v>114</v>
      </c>
      <c r="L45" s="61">
        <v>8</v>
      </c>
      <c r="M45" s="7">
        <f t="shared" si="19"/>
        <v>80</v>
      </c>
      <c r="N45" s="39">
        <v>93</v>
      </c>
      <c r="O45" s="82">
        <f t="shared" si="20"/>
        <v>93</v>
      </c>
      <c r="P45" s="61">
        <v>53</v>
      </c>
      <c r="Q45" s="29">
        <f t="shared" si="21"/>
        <v>159</v>
      </c>
      <c r="R45" s="62">
        <v>2</v>
      </c>
      <c r="S45" s="8">
        <f t="shared" si="22"/>
        <v>40</v>
      </c>
      <c r="T45" s="61">
        <v>0</v>
      </c>
      <c r="U45" s="7">
        <f t="shared" si="23"/>
        <v>0</v>
      </c>
      <c r="V45" s="62">
        <v>29</v>
      </c>
      <c r="W45" s="8">
        <f t="shared" si="24"/>
        <v>87</v>
      </c>
      <c r="X45" s="61">
        <v>120</v>
      </c>
      <c r="Y45" s="29">
        <f t="shared" si="25"/>
        <v>120</v>
      </c>
      <c r="Z45" s="62">
        <v>17</v>
      </c>
      <c r="AA45" s="8">
        <f t="shared" si="26"/>
        <v>51</v>
      </c>
      <c r="AB45" s="61">
        <v>10</v>
      </c>
      <c r="AC45" s="7">
        <f t="shared" si="27"/>
        <v>60</v>
      </c>
      <c r="AD45" s="62">
        <v>6</v>
      </c>
      <c r="AE45" s="8">
        <f t="shared" si="28"/>
        <v>72</v>
      </c>
      <c r="AF45" s="60">
        <v>3</v>
      </c>
      <c r="AG45" s="8">
        <f t="shared" si="29"/>
        <v>45</v>
      </c>
      <c r="AH45" s="63">
        <v>1</v>
      </c>
      <c r="AI45" s="35">
        <f t="shared" si="30"/>
        <v>10</v>
      </c>
      <c r="AJ45" s="77">
        <f t="shared" si="31"/>
        <v>1155</v>
      </c>
    </row>
    <row r="46" spans="2:36" s="2" customFormat="1" ht="24" customHeight="1" x14ac:dyDescent="0.25">
      <c r="B46" s="6">
        <v>42</v>
      </c>
      <c r="C46" s="57" t="s">
        <v>116</v>
      </c>
      <c r="D46" s="58" t="s">
        <v>28</v>
      </c>
      <c r="E46" s="59" t="s">
        <v>21</v>
      </c>
      <c r="F46" s="60">
        <v>5</v>
      </c>
      <c r="G46" s="8">
        <f t="shared" si="16"/>
        <v>50</v>
      </c>
      <c r="H46" s="61">
        <v>57</v>
      </c>
      <c r="I46" s="7">
        <f t="shared" si="17"/>
        <v>114</v>
      </c>
      <c r="J46" s="62">
        <v>34</v>
      </c>
      <c r="K46" s="8">
        <f t="shared" si="18"/>
        <v>68</v>
      </c>
      <c r="L46" s="61">
        <v>7</v>
      </c>
      <c r="M46" s="7">
        <f t="shared" si="19"/>
        <v>70</v>
      </c>
      <c r="N46" s="39">
        <v>91</v>
      </c>
      <c r="O46" s="82">
        <f t="shared" si="20"/>
        <v>91</v>
      </c>
      <c r="P46" s="61">
        <v>45</v>
      </c>
      <c r="Q46" s="29">
        <f t="shared" si="21"/>
        <v>135</v>
      </c>
      <c r="R46" s="62">
        <v>3</v>
      </c>
      <c r="S46" s="8">
        <f t="shared" si="22"/>
        <v>60</v>
      </c>
      <c r="T46" s="61">
        <v>0</v>
      </c>
      <c r="U46" s="7">
        <f t="shared" si="23"/>
        <v>0</v>
      </c>
      <c r="V46" s="62">
        <v>33</v>
      </c>
      <c r="W46" s="8">
        <f t="shared" si="24"/>
        <v>99</v>
      </c>
      <c r="X46" s="61">
        <v>129</v>
      </c>
      <c r="Y46" s="29">
        <f t="shared" si="25"/>
        <v>129</v>
      </c>
      <c r="Z46" s="62">
        <v>13</v>
      </c>
      <c r="AA46" s="8">
        <f t="shared" si="26"/>
        <v>39</v>
      </c>
      <c r="AB46" s="61">
        <v>0</v>
      </c>
      <c r="AC46" s="7">
        <f t="shared" si="27"/>
        <v>0</v>
      </c>
      <c r="AD46" s="62">
        <v>5</v>
      </c>
      <c r="AE46" s="8">
        <f t="shared" si="28"/>
        <v>60</v>
      </c>
      <c r="AF46" s="60">
        <v>1</v>
      </c>
      <c r="AG46" s="8">
        <f t="shared" si="29"/>
        <v>15</v>
      </c>
      <c r="AH46" s="63">
        <v>2</v>
      </c>
      <c r="AI46" s="35">
        <f t="shared" si="30"/>
        <v>20</v>
      </c>
      <c r="AJ46" s="77">
        <f t="shared" si="31"/>
        <v>950</v>
      </c>
    </row>
    <row r="47" spans="2:36" s="2" customFormat="1" ht="24" customHeight="1" x14ac:dyDescent="0.25">
      <c r="B47" s="6">
        <v>43</v>
      </c>
      <c r="C47" s="57" t="s">
        <v>185</v>
      </c>
      <c r="D47" s="58" t="s">
        <v>28</v>
      </c>
      <c r="E47" s="59" t="s">
        <v>32</v>
      </c>
      <c r="F47" s="60">
        <v>6</v>
      </c>
      <c r="G47" s="8">
        <f t="shared" si="16"/>
        <v>60</v>
      </c>
      <c r="H47" s="61">
        <v>49</v>
      </c>
      <c r="I47" s="7">
        <f t="shared" si="17"/>
        <v>98</v>
      </c>
      <c r="J47" s="62">
        <v>0</v>
      </c>
      <c r="K47" s="8">
        <f t="shared" si="18"/>
        <v>0</v>
      </c>
      <c r="L47" s="61">
        <v>4</v>
      </c>
      <c r="M47" s="7">
        <f t="shared" si="19"/>
        <v>40</v>
      </c>
      <c r="N47" s="39">
        <v>91</v>
      </c>
      <c r="O47" s="82">
        <f t="shared" si="20"/>
        <v>91</v>
      </c>
      <c r="P47" s="61">
        <v>0</v>
      </c>
      <c r="Q47" s="29">
        <f t="shared" si="21"/>
        <v>0</v>
      </c>
      <c r="R47" s="62">
        <v>2</v>
      </c>
      <c r="S47" s="8">
        <f t="shared" si="22"/>
        <v>40</v>
      </c>
      <c r="T47" s="61">
        <v>0</v>
      </c>
      <c r="U47" s="7">
        <f t="shared" si="23"/>
        <v>0</v>
      </c>
      <c r="V47" s="62">
        <v>0</v>
      </c>
      <c r="W47" s="8">
        <f t="shared" si="24"/>
        <v>0</v>
      </c>
      <c r="X47" s="61">
        <v>97</v>
      </c>
      <c r="Y47" s="29">
        <f t="shared" si="25"/>
        <v>97</v>
      </c>
      <c r="Z47" s="62">
        <v>8</v>
      </c>
      <c r="AA47" s="8">
        <f t="shared" si="26"/>
        <v>24</v>
      </c>
      <c r="AB47" s="61">
        <v>0</v>
      </c>
      <c r="AC47" s="7">
        <f t="shared" si="27"/>
        <v>0</v>
      </c>
      <c r="AD47" s="62">
        <v>0</v>
      </c>
      <c r="AE47" s="8">
        <f t="shared" si="28"/>
        <v>0</v>
      </c>
      <c r="AF47" s="60">
        <v>0</v>
      </c>
      <c r="AG47" s="8">
        <f t="shared" si="29"/>
        <v>0</v>
      </c>
      <c r="AH47" s="63">
        <v>2</v>
      </c>
      <c r="AI47" s="35">
        <f t="shared" si="30"/>
        <v>20</v>
      </c>
      <c r="AJ47" s="77">
        <f t="shared" si="31"/>
        <v>470</v>
      </c>
    </row>
    <row r="48" spans="2:36" s="2" customFormat="1" ht="24" customHeight="1" x14ac:dyDescent="0.25">
      <c r="B48" s="6">
        <v>44</v>
      </c>
      <c r="C48" s="57" t="s">
        <v>112</v>
      </c>
      <c r="D48" s="58" t="s">
        <v>28</v>
      </c>
      <c r="E48" s="59" t="s">
        <v>21</v>
      </c>
      <c r="F48" s="60">
        <v>10</v>
      </c>
      <c r="G48" s="8">
        <f t="shared" si="16"/>
        <v>100</v>
      </c>
      <c r="H48" s="61">
        <v>65</v>
      </c>
      <c r="I48" s="7">
        <f t="shared" si="17"/>
        <v>130</v>
      </c>
      <c r="J48" s="62">
        <v>32</v>
      </c>
      <c r="K48" s="8">
        <f t="shared" si="18"/>
        <v>64</v>
      </c>
      <c r="L48" s="61">
        <v>7</v>
      </c>
      <c r="M48" s="7">
        <f t="shared" si="19"/>
        <v>70</v>
      </c>
      <c r="N48" s="39">
        <v>90</v>
      </c>
      <c r="O48" s="82">
        <f t="shared" si="20"/>
        <v>90</v>
      </c>
      <c r="P48" s="61">
        <v>45</v>
      </c>
      <c r="Q48" s="29">
        <f t="shared" si="21"/>
        <v>135</v>
      </c>
      <c r="R48" s="62">
        <v>3</v>
      </c>
      <c r="S48" s="8">
        <f t="shared" si="22"/>
        <v>60</v>
      </c>
      <c r="T48" s="61">
        <v>0</v>
      </c>
      <c r="U48" s="7">
        <f t="shared" si="23"/>
        <v>0</v>
      </c>
      <c r="V48" s="62">
        <v>18</v>
      </c>
      <c r="W48" s="8">
        <f t="shared" si="24"/>
        <v>54</v>
      </c>
      <c r="X48" s="61">
        <v>109</v>
      </c>
      <c r="Y48" s="29">
        <f t="shared" si="25"/>
        <v>109</v>
      </c>
      <c r="Z48" s="62">
        <v>16</v>
      </c>
      <c r="AA48" s="8">
        <f t="shared" si="26"/>
        <v>48</v>
      </c>
      <c r="AB48" s="61">
        <v>5</v>
      </c>
      <c r="AC48" s="7">
        <f t="shared" si="27"/>
        <v>30</v>
      </c>
      <c r="AD48" s="62">
        <v>2</v>
      </c>
      <c r="AE48" s="8">
        <f t="shared" si="28"/>
        <v>24</v>
      </c>
      <c r="AF48" s="60">
        <v>4</v>
      </c>
      <c r="AG48" s="8">
        <f t="shared" si="29"/>
        <v>60</v>
      </c>
      <c r="AH48" s="63">
        <v>5</v>
      </c>
      <c r="AI48" s="35">
        <f t="shared" si="30"/>
        <v>50</v>
      </c>
      <c r="AJ48" s="77">
        <f t="shared" si="31"/>
        <v>1024</v>
      </c>
    </row>
    <row r="49" spans="2:36" s="2" customFormat="1" ht="24" customHeight="1" x14ac:dyDescent="0.25">
      <c r="B49" s="6">
        <v>45</v>
      </c>
      <c r="C49" s="57" t="s">
        <v>173</v>
      </c>
      <c r="D49" s="58" t="s">
        <v>28</v>
      </c>
      <c r="E49" s="59" t="s">
        <v>48</v>
      </c>
      <c r="F49" s="60">
        <v>7</v>
      </c>
      <c r="G49" s="8">
        <f t="shared" si="16"/>
        <v>70</v>
      </c>
      <c r="H49" s="61">
        <v>52</v>
      </c>
      <c r="I49" s="7">
        <f t="shared" si="17"/>
        <v>104</v>
      </c>
      <c r="J49" s="62">
        <v>0</v>
      </c>
      <c r="K49" s="8">
        <f t="shared" si="18"/>
        <v>0</v>
      </c>
      <c r="L49" s="61">
        <v>8</v>
      </c>
      <c r="M49" s="7">
        <f t="shared" si="19"/>
        <v>80</v>
      </c>
      <c r="N49" s="39">
        <v>89</v>
      </c>
      <c r="O49" s="82">
        <f t="shared" si="20"/>
        <v>89</v>
      </c>
      <c r="P49" s="61">
        <v>0</v>
      </c>
      <c r="Q49" s="29">
        <f t="shared" si="21"/>
        <v>0</v>
      </c>
      <c r="R49" s="62">
        <v>1</v>
      </c>
      <c r="S49" s="8">
        <f t="shared" si="22"/>
        <v>20</v>
      </c>
      <c r="T49" s="61">
        <v>0</v>
      </c>
      <c r="U49" s="7">
        <f t="shared" si="23"/>
        <v>0</v>
      </c>
      <c r="V49" s="62">
        <v>0</v>
      </c>
      <c r="W49" s="8">
        <f t="shared" si="24"/>
        <v>0</v>
      </c>
      <c r="X49" s="61">
        <v>123</v>
      </c>
      <c r="Y49" s="29">
        <f t="shared" si="25"/>
        <v>123</v>
      </c>
      <c r="Z49" s="62">
        <v>10</v>
      </c>
      <c r="AA49" s="8">
        <f t="shared" si="26"/>
        <v>30</v>
      </c>
      <c r="AB49" s="61">
        <v>0</v>
      </c>
      <c r="AC49" s="7">
        <f t="shared" si="27"/>
        <v>0</v>
      </c>
      <c r="AD49" s="62">
        <v>2</v>
      </c>
      <c r="AE49" s="8">
        <f t="shared" si="28"/>
        <v>24</v>
      </c>
      <c r="AF49" s="60">
        <v>0</v>
      </c>
      <c r="AG49" s="8">
        <f t="shared" si="29"/>
        <v>0</v>
      </c>
      <c r="AH49" s="63">
        <v>4</v>
      </c>
      <c r="AI49" s="35">
        <f t="shared" si="30"/>
        <v>40</v>
      </c>
      <c r="AJ49" s="77">
        <f t="shared" si="31"/>
        <v>580</v>
      </c>
    </row>
    <row r="50" spans="2:36" s="2" customFormat="1" ht="24" customHeight="1" x14ac:dyDescent="0.25">
      <c r="B50" s="6">
        <v>46</v>
      </c>
      <c r="C50" s="57" t="s">
        <v>103</v>
      </c>
      <c r="D50" s="58" t="s">
        <v>24</v>
      </c>
      <c r="E50" s="59" t="s">
        <v>22</v>
      </c>
      <c r="F50" s="60">
        <v>8</v>
      </c>
      <c r="G50" s="8">
        <f t="shared" si="16"/>
        <v>80</v>
      </c>
      <c r="H50" s="61">
        <v>53</v>
      </c>
      <c r="I50" s="7">
        <f t="shared" si="17"/>
        <v>106</v>
      </c>
      <c r="J50" s="62">
        <v>36</v>
      </c>
      <c r="K50" s="8">
        <f t="shared" si="18"/>
        <v>72</v>
      </c>
      <c r="L50" s="61">
        <v>6</v>
      </c>
      <c r="M50" s="7">
        <f t="shared" si="19"/>
        <v>60</v>
      </c>
      <c r="N50" s="39">
        <v>88</v>
      </c>
      <c r="O50" s="82">
        <f t="shared" si="20"/>
        <v>88</v>
      </c>
      <c r="P50" s="61">
        <v>47</v>
      </c>
      <c r="Q50" s="29">
        <f t="shared" si="21"/>
        <v>141</v>
      </c>
      <c r="R50" s="62">
        <v>1</v>
      </c>
      <c r="S50" s="8">
        <f t="shared" si="22"/>
        <v>20</v>
      </c>
      <c r="T50" s="61">
        <v>0</v>
      </c>
      <c r="U50" s="7">
        <f t="shared" si="23"/>
        <v>0</v>
      </c>
      <c r="V50" s="62">
        <v>44</v>
      </c>
      <c r="W50" s="8">
        <f t="shared" si="24"/>
        <v>132</v>
      </c>
      <c r="X50" s="61">
        <v>115</v>
      </c>
      <c r="Y50" s="29">
        <f t="shared" si="25"/>
        <v>115</v>
      </c>
      <c r="Z50" s="62">
        <v>13</v>
      </c>
      <c r="AA50" s="8">
        <f t="shared" si="26"/>
        <v>39</v>
      </c>
      <c r="AB50" s="61">
        <v>20</v>
      </c>
      <c r="AC50" s="7">
        <f t="shared" si="27"/>
        <v>120</v>
      </c>
      <c r="AD50" s="62">
        <v>3</v>
      </c>
      <c r="AE50" s="8">
        <f t="shared" si="28"/>
        <v>36</v>
      </c>
      <c r="AF50" s="60">
        <v>3</v>
      </c>
      <c r="AG50" s="8">
        <f t="shared" si="29"/>
        <v>45</v>
      </c>
      <c r="AH50" s="63">
        <v>1</v>
      </c>
      <c r="AI50" s="35">
        <f t="shared" si="30"/>
        <v>10</v>
      </c>
      <c r="AJ50" s="77">
        <f t="shared" si="31"/>
        <v>1064</v>
      </c>
    </row>
    <row r="51" spans="2:36" s="2" customFormat="1" ht="24" customHeight="1" x14ac:dyDescent="0.25">
      <c r="B51" s="6">
        <v>47</v>
      </c>
      <c r="C51" s="57" t="s">
        <v>105</v>
      </c>
      <c r="D51" s="58" t="s">
        <v>24</v>
      </c>
      <c r="E51" s="59" t="s">
        <v>22</v>
      </c>
      <c r="F51" s="60">
        <v>6</v>
      </c>
      <c r="G51" s="8">
        <f t="shared" si="16"/>
        <v>60</v>
      </c>
      <c r="H51" s="61">
        <v>56</v>
      </c>
      <c r="I51" s="7">
        <f t="shared" si="17"/>
        <v>112</v>
      </c>
      <c r="J51" s="62">
        <v>12</v>
      </c>
      <c r="K51" s="8">
        <f t="shared" si="18"/>
        <v>24</v>
      </c>
      <c r="L51" s="61">
        <v>7</v>
      </c>
      <c r="M51" s="7">
        <f t="shared" si="19"/>
        <v>70</v>
      </c>
      <c r="N51" s="39">
        <v>88</v>
      </c>
      <c r="O51" s="82">
        <f t="shared" si="20"/>
        <v>88</v>
      </c>
      <c r="P51" s="61">
        <v>13</v>
      </c>
      <c r="Q51" s="29">
        <f t="shared" si="21"/>
        <v>39</v>
      </c>
      <c r="R51" s="62">
        <v>5</v>
      </c>
      <c r="S51" s="8">
        <f t="shared" si="22"/>
        <v>100</v>
      </c>
      <c r="T51" s="61">
        <v>0</v>
      </c>
      <c r="U51" s="7">
        <f t="shared" si="23"/>
        <v>0</v>
      </c>
      <c r="V51" s="62">
        <v>13</v>
      </c>
      <c r="W51" s="8">
        <f t="shared" si="24"/>
        <v>39</v>
      </c>
      <c r="X51" s="61">
        <v>127</v>
      </c>
      <c r="Y51" s="29">
        <f t="shared" si="25"/>
        <v>127</v>
      </c>
      <c r="Z51" s="62">
        <v>18</v>
      </c>
      <c r="AA51" s="8">
        <f t="shared" si="26"/>
        <v>54</v>
      </c>
      <c r="AB51" s="61">
        <v>10</v>
      </c>
      <c r="AC51" s="7">
        <f t="shared" si="27"/>
        <v>60</v>
      </c>
      <c r="AD51" s="62">
        <v>2</v>
      </c>
      <c r="AE51" s="8">
        <f t="shared" si="28"/>
        <v>24</v>
      </c>
      <c r="AF51" s="60">
        <v>2</v>
      </c>
      <c r="AG51" s="8">
        <f t="shared" si="29"/>
        <v>30</v>
      </c>
      <c r="AH51" s="63">
        <v>7</v>
      </c>
      <c r="AI51" s="35">
        <f t="shared" si="30"/>
        <v>70</v>
      </c>
      <c r="AJ51" s="77">
        <f t="shared" si="31"/>
        <v>897</v>
      </c>
    </row>
    <row r="52" spans="2:36" s="2" customFormat="1" ht="24" customHeight="1" x14ac:dyDescent="0.25">
      <c r="B52" s="6">
        <v>48</v>
      </c>
      <c r="C52" s="57" t="s">
        <v>73</v>
      </c>
      <c r="D52" s="58" t="s">
        <v>28</v>
      </c>
      <c r="E52" s="59" t="s">
        <v>22</v>
      </c>
      <c r="F52" s="60">
        <v>8</v>
      </c>
      <c r="G52" s="8">
        <f t="shared" si="16"/>
        <v>80</v>
      </c>
      <c r="H52" s="61">
        <v>62</v>
      </c>
      <c r="I52" s="7">
        <f t="shared" si="17"/>
        <v>124</v>
      </c>
      <c r="J52" s="62">
        <v>12</v>
      </c>
      <c r="K52" s="8">
        <f t="shared" si="18"/>
        <v>24</v>
      </c>
      <c r="L52" s="61">
        <v>7</v>
      </c>
      <c r="M52" s="7">
        <f t="shared" si="19"/>
        <v>70</v>
      </c>
      <c r="N52" s="39">
        <v>87</v>
      </c>
      <c r="O52" s="82">
        <f t="shared" si="20"/>
        <v>87</v>
      </c>
      <c r="P52" s="61">
        <v>50</v>
      </c>
      <c r="Q52" s="29">
        <f t="shared" si="21"/>
        <v>150</v>
      </c>
      <c r="R52" s="62">
        <v>1</v>
      </c>
      <c r="S52" s="8">
        <f t="shared" si="22"/>
        <v>20</v>
      </c>
      <c r="T52" s="61">
        <v>0</v>
      </c>
      <c r="U52" s="7">
        <f t="shared" si="23"/>
        <v>0</v>
      </c>
      <c r="V52" s="62">
        <v>21</v>
      </c>
      <c r="W52" s="8">
        <f t="shared" si="24"/>
        <v>63</v>
      </c>
      <c r="X52" s="61">
        <v>122</v>
      </c>
      <c r="Y52" s="29">
        <f t="shared" si="25"/>
        <v>122</v>
      </c>
      <c r="Z52" s="62">
        <v>36</v>
      </c>
      <c r="AA52" s="8">
        <f t="shared" si="26"/>
        <v>108</v>
      </c>
      <c r="AB52" s="61">
        <v>0</v>
      </c>
      <c r="AC52" s="7">
        <f t="shared" si="27"/>
        <v>0</v>
      </c>
      <c r="AD52" s="62">
        <v>3</v>
      </c>
      <c r="AE52" s="8">
        <f t="shared" si="28"/>
        <v>36</v>
      </c>
      <c r="AF52" s="60">
        <v>1</v>
      </c>
      <c r="AG52" s="8">
        <f t="shared" si="29"/>
        <v>15</v>
      </c>
      <c r="AH52" s="63">
        <v>6</v>
      </c>
      <c r="AI52" s="35">
        <f t="shared" si="30"/>
        <v>60</v>
      </c>
      <c r="AJ52" s="77">
        <f t="shared" si="31"/>
        <v>959</v>
      </c>
    </row>
    <row r="53" spans="2:36" s="2" customFormat="1" ht="24" customHeight="1" x14ac:dyDescent="0.25">
      <c r="B53" s="6">
        <v>49</v>
      </c>
      <c r="C53" s="57" t="s">
        <v>158</v>
      </c>
      <c r="D53" s="58" t="s">
        <v>28</v>
      </c>
      <c r="E53" s="59" t="s">
        <v>47</v>
      </c>
      <c r="F53" s="60">
        <v>7</v>
      </c>
      <c r="G53" s="8">
        <f t="shared" si="16"/>
        <v>70</v>
      </c>
      <c r="H53" s="61">
        <v>73</v>
      </c>
      <c r="I53" s="7">
        <f t="shared" si="17"/>
        <v>146</v>
      </c>
      <c r="J53" s="62">
        <v>0</v>
      </c>
      <c r="K53" s="8">
        <f t="shared" si="18"/>
        <v>0</v>
      </c>
      <c r="L53" s="61">
        <v>5</v>
      </c>
      <c r="M53" s="7">
        <f t="shared" si="19"/>
        <v>50</v>
      </c>
      <c r="N53" s="39">
        <v>87</v>
      </c>
      <c r="O53" s="82">
        <f t="shared" si="20"/>
        <v>87</v>
      </c>
      <c r="P53" s="61">
        <v>0</v>
      </c>
      <c r="Q53" s="29">
        <f t="shared" si="21"/>
        <v>0</v>
      </c>
      <c r="R53" s="62">
        <v>5</v>
      </c>
      <c r="S53" s="8">
        <f t="shared" si="22"/>
        <v>100</v>
      </c>
      <c r="T53" s="61">
        <v>0</v>
      </c>
      <c r="U53" s="7">
        <f t="shared" si="23"/>
        <v>0</v>
      </c>
      <c r="V53" s="62">
        <v>0</v>
      </c>
      <c r="W53" s="8">
        <f t="shared" si="24"/>
        <v>0</v>
      </c>
      <c r="X53" s="61">
        <v>120</v>
      </c>
      <c r="Y53" s="29">
        <f t="shared" si="25"/>
        <v>120</v>
      </c>
      <c r="Z53" s="62">
        <v>10</v>
      </c>
      <c r="AA53" s="8">
        <f t="shared" si="26"/>
        <v>30</v>
      </c>
      <c r="AB53" s="61">
        <v>0</v>
      </c>
      <c r="AC53" s="7">
        <f t="shared" si="27"/>
        <v>0</v>
      </c>
      <c r="AD53" s="62">
        <v>8</v>
      </c>
      <c r="AE53" s="8">
        <f t="shared" si="28"/>
        <v>96</v>
      </c>
      <c r="AF53" s="60">
        <v>4</v>
      </c>
      <c r="AG53" s="8">
        <f t="shared" si="29"/>
        <v>60</v>
      </c>
      <c r="AH53" s="63">
        <v>4</v>
      </c>
      <c r="AI53" s="35">
        <f t="shared" si="30"/>
        <v>40</v>
      </c>
      <c r="AJ53" s="77">
        <f t="shared" si="31"/>
        <v>799</v>
      </c>
    </row>
    <row r="54" spans="2:36" s="2" customFormat="1" ht="24" customHeight="1" x14ac:dyDescent="0.25">
      <c r="B54" s="6">
        <v>50</v>
      </c>
      <c r="C54" s="57" t="s">
        <v>139</v>
      </c>
      <c r="D54" s="58" t="s">
        <v>28</v>
      </c>
      <c r="E54" s="59" t="s">
        <v>31</v>
      </c>
      <c r="F54" s="60">
        <v>6</v>
      </c>
      <c r="G54" s="8">
        <f t="shared" si="16"/>
        <v>60</v>
      </c>
      <c r="H54" s="61">
        <v>51</v>
      </c>
      <c r="I54" s="7">
        <f t="shared" si="17"/>
        <v>102</v>
      </c>
      <c r="J54" s="62">
        <v>21</v>
      </c>
      <c r="K54" s="8">
        <f t="shared" si="18"/>
        <v>42</v>
      </c>
      <c r="L54" s="61">
        <v>8</v>
      </c>
      <c r="M54" s="7">
        <f t="shared" si="19"/>
        <v>80</v>
      </c>
      <c r="N54" s="39">
        <v>85</v>
      </c>
      <c r="O54" s="82">
        <f t="shared" si="20"/>
        <v>85</v>
      </c>
      <c r="P54" s="61">
        <v>49</v>
      </c>
      <c r="Q54" s="29">
        <f t="shared" si="21"/>
        <v>147</v>
      </c>
      <c r="R54" s="62">
        <v>2</v>
      </c>
      <c r="S54" s="8">
        <f t="shared" si="22"/>
        <v>40</v>
      </c>
      <c r="T54" s="61">
        <v>0</v>
      </c>
      <c r="U54" s="7">
        <f t="shared" si="23"/>
        <v>0</v>
      </c>
      <c r="V54" s="62">
        <v>18</v>
      </c>
      <c r="W54" s="8">
        <f t="shared" si="24"/>
        <v>54</v>
      </c>
      <c r="X54" s="61">
        <v>109</v>
      </c>
      <c r="Y54" s="29">
        <f t="shared" si="25"/>
        <v>109</v>
      </c>
      <c r="Z54" s="62">
        <v>16</v>
      </c>
      <c r="AA54" s="8">
        <f t="shared" si="26"/>
        <v>48</v>
      </c>
      <c r="AB54" s="61">
        <v>15</v>
      </c>
      <c r="AC54" s="7">
        <f t="shared" si="27"/>
        <v>90</v>
      </c>
      <c r="AD54" s="62">
        <v>3</v>
      </c>
      <c r="AE54" s="8">
        <f t="shared" si="28"/>
        <v>36</v>
      </c>
      <c r="AF54" s="60">
        <v>1</v>
      </c>
      <c r="AG54" s="8">
        <f t="shared" si="29"/>
        <v>15</v>
      </c>
      <c r="AH54" s="63">
        <v>5</v>
      </c>
      <c r="AI54" s="35">
        <f t="shared" si="30"/>
        <v>50</v>
      </c>
      <c r="AJ54" s="77">
        <f t="shared" si="31"/>
        <v>958</v>
      </c>
    </row>
    <row r="55" spans="2:36" s="2" customFormat="1" ht="24" customHeight="1" x14ac:dyDescent="0.25">
      <c r="B55" s="6">
        <v>51</v>
      </c>
      <c r="C55" s="57" t="s">
        <v>150</v>
      </c>
      <c r="D55" s="58" t="s">
        <v>28</v>
      </c>
      <c r="E55" s="59" t="s">
        <v>30</v>
      </c>
      <c r="F55" s="60">
        <v>9</v>
      </c>
      <c r="G55" s="8">
        <f t="shared" si="16"/>
        <v>90</v>
      </c>
      <c r="H55" s="61">
        <v>54</v>
      </c>
      <c r="I55" s="7">
        <f t="shared" si="17"/>
        <v>108</v>
      </c>
      <c r="J55" s="62">
        <v>55</v>
      </c>
      <c r="K55" s="8">
        <f t="shared" si="18"/>
        <v>110</v>
      </c>
      <c r="L55" s="61">
        <v>8</v>
      </c>
      <c r="M55" s="7">
        <f t="shared" si="19"/>
        <v>80</v>
      </c>
      <c r="N55" s="39">
        <v>84</v>
      </c>
      <c r="O55" s="82">
        <f t="shared" si="20"/>
        <v>84</v>
      </c>
      <c r="P55" s="61">
        <v>44</v>
      </c>
      <c r="Q55" s="29">
        <f t="shared" si="21"/>
        <v>132</v>
      </c>
      <c r="R55" s="62">
        <v>1</v>
      </c>
      <c r="S55" s="8">
        <f t="shared" si="22"/>
        <v>20</v>
      </c>
      <c r="T55" s="61">
        <v>0</v>
      </c>
      <c r="U55" s="7">
        <f t="shared" si="23"/>
        <v>0</v>
      </c>
      <c r="V55" s="62">
        <v>10</v>
      </c>
      <c r="W55" s="8">
        <f t="shared" si="24"/>
        <v>30</v>
      </c>
      <c r="X55" s="61">
        <v>100</v>
      </c>
      <c r="Y55" s="29">
        <f t="shared" si="25"/>
        <v>100</v>
      </c>
      <c r="Z55" s="62">
        <v>38</v>
      </c>
      <c r="AA55" s="8">
        <f t="shared" si="26"/>
        <v>114</v>
      </c>
      <c r="AB55" s="61">
        <v>17</v>
      </c>
      <c r="AC55" s="7">
        <f t="shared" si="27"/>
        <v>102</v>
      </c>
      <c r="AD55" s="62">
        <v>2</v>
      </c>
      <c r="AE55" s="8">
        <f t="shared" si="28"/>
        <v>24</v>
      </c>
      <c r="AF55" s="60">
        <v>5</v>
      </c>
      <c r="AG55" s="8">
        <f t="shared" si="29"/>
        <v>75</v>
      </c>
      <c r="AH55" s="63">
        <v>8</v>
      </c>
      <c r="AI55" s="35">
        <f t="shared" si="30"/>
        <v>80</v>
      </c>
      <c r="AJ55" s="77">
        <f t="shared" si="31"/>
        <v>1149</v>
      </c>
    </row>
    <row r="56" spans="2:36" s="2" customFormat="1" ht="24" customHeight="1" x14ac:dyDescent="0.25">
      <c r="B56" s="6">
        <v>52</v>
      </c>
      <c r="C56" s="57" t="s">
        <v>140</v>
      </c>
      <c r="D56" s="58" t="s">
        <v>23</v>
      </c>
      <c r="E56" s="59" t="s">
        <v>31</v>
      </c>
      <c r="F56" s="60">
        <v>8</v>
      </c>
      <c r="G56" s="8">
        <f t="shared" si="16"/>
        <v>80</v>
      </c>
      <c r="H56" s="61">
        <v>44</v>
      </c>
      <c r="I56" s="7">
        <f t="shared" si="17"/>
        <v>88</v>
      </c>
      <c r="J56" s="62">
        <v>17</v>
      </c>
      <c r="K56" s="8">
        <f t="shared" si="18"/>
        <v>34</v>
      </c>
      <c r="L56" s="61">
        <v>7</v>
      </c>
      <c r="M56" s="7">
        <f t="shared" si="19"/>
        <v>70</v>
      </c>
      <c r="N56" s="39">
        <v>84</v>
      </c>
      <c r="O56" s="82">
        <f t="shared" si="20"/>
        <v>84</v>
      </c>
      <c r="P56" s="61">
        <v>33</v>
      </c>
      <c r="Q56" s="29">
        <f t="shared" si="21"/>
        <v>99</v>
      </c>
      <c r="R56" s="62">
        <v>3</v>
      </c>
      <c r="S56" s="8">
        <f t="shared" si="22"/>
        <v>60</v>
      </c>
      <c r="T56" s="61">
        <v>0</v>
      </c>
      <c r="U56" s="7">
        <f t="shared" si="23"/>
        <v>0</v>
      </c>
      <c r="V56" s="62">
        <v>5</v>
      </c>
      <c r="W56" s="8">
        <f t="shared" si="24"/>
        <v>15</v>
      </c>
      <c r="X56" s="61">
        <v>95</v>
      </c>
      <c r="Y56" s="29">
        <f t="shared" si="25"/>
        <v>95</v>
      </c>
      <c r="Z56" s="62">
        <v>8</v>
      </c>
      <c r="AA56" s="8">
        <f t="shared" si="26"/>
        <v>24</v>
      </c>
      <c r="AB56" s="61">
        <v>15</v>
      </c>
      <c r="AC56" s="7">
        <f t="shared" si="27"/>
        <v>90</v>
      </c>
      <c r="AD56" s="62">
        <v>0</v>
      </c>
      <c r="AE56" s="8">
        <f t="shared" si="28"/>
        <v>0</v>
      </c>
      <c r="AF56" s="60">
        <v>5</v>
      </c>
      <c r="AG56" s="8">
        <f t="shared" si="29"/>
        <v>75</v>
      </c>
      <c r="AH56" s="63">
        <v>1</v>
      </c>
      <c r="AI56" s="35">
        <f t="shared" si="30"/>
        <v>10</v>
      </c>
      <c r="AJ56" s="77">
        <f t="shared" si="31"/>
        <v>824</v>
      </c>
    </row>
    <row r="57" spans="2:36" s="2" customFormat="1" ht="24" customHeight="1" x14ac:dyDescent="0.25">
      <c r="B57" s="6">
        <v>53</v>
      </c>
      <c r="C57" s="57" t="s">
        <v>76</v>
      </c>
      <c r="D57" s="58" t="s">
        <v>28</v>
      </c>
      <c r="E57" s="59" t="s">
        <v>22</v>
      </c>
      <c r="F57" s="60">
        <v>6</v>
      </c>
      <c r="G57" s="8">
        <f t="shared" si="16"/>
        <v>60</v>
      </c>
      <c r="H57" s="61">
        <v>53</v>
      </c>
      <c r="I57" s="7">
        <f t="shared" si="17"/>
        <v>106</v>
      </c>
      <c r="J57" s="62">
        <v>7</v>
      </c>
      <c r="K57" s="8">
        <f t="shared" si="18"/>
        <v>14</v>
      </c>
      <c r="L57" s="61">
        <v>6</v>
      </c>
      <c r="M57" s="7">
        <f t="shared" si="19"/>
        <v>60</v>
      </c>
      <c r="N57" s="39">
        <v>83</v>
      </c>
      <c r="O57" s="82">
        <f t="shared" si="20"/>
        <v>83</v>
      </c>
      <c r="P57" s="61">
        <v>33</v>
      </c>
      <c r="Q57" s="29">
        <f t="shared" si="21"/>
        <v>99</v>
      </c>
      <c r="R57" s="62">
        <v>1</v>
      </c>
      <c r="S57" s="8">
        <f t="shared" si="22"/>
        <v>20</v>
      </c>
      <c r="T57" s="61">
        <v>0</v>
      </c>
      <c r="U57" s="7">
        <f t="shared" si="23"/>
        <v>0</v>
      </c>
      <c r="V57" s="62">
        <v>16</v>
      </c>
      <c r="W57" s="8">
        <f t="shared" si="24"/>
        <v>48</v>
      </c>
      <c r="X57" s="61">
        <v>113</v>
      </c>
      <c r="Y57" s="29">
        <f t="shared" si="25"/>
        <v>113</v>
      </c>
      <c r="Z57" s="62">
        <v>15</v>
      </c>
      <c r="AA57" s="8">
        <f t="shared" si="26"/>
        <v>45</v>
      </c>
      <c r="AB57" s="61">
        <v>15</v>
      </c>
      <c r="AC57" s="7">
        <f t="shared" si="27"/>
        <v>90</v>
      </c>
      <c r="AD57" s="62">
        <v>1</v>
      </c>
      <c r="AE57" s="8">
        <f t="shared" si="28"/>
        <v>12</v>
      </c>
      <c r="AF57" s="60">
        <v>2</v>
      </c>
      <c r="AG57" s="8">
        <f t="shared" si="29"/>
        <v>30</v>
      </c>
      <c r="AH57" s="63">
        <v>4</v>
      </c>
      <c r="AI57" s="35">
        <f t="shared" si="30"/>
        <v>40</v>
      </c>
      <c r="AJ57" s="77">
        <f t="shared" si="31"/>
        <v>820</v>
      </c>
    </row>
    <row r="58" spans="2:36" s="2" customFormat="1" ht="24" customHeight="1" x14ac:dyDescent="0.25">
      <c r="B58" s="6">
        <v>54</v>
      </c>
      <c r="C58" s="57" t="s">
        <v>66</v>
      </c>
      <c r="D58" s="58" t="s">
        <v>28</v>
      </c>
      <c r="E58" s="59" t="s">
        <v>22</v>
      </c>
      <c r="F58" s="60">
        <v>12</v>
      </c>
      <c r="G58" s="8">
        <f t="shared" si="16"/>
        <v>120</v>
      </c>
      <c r="H58" s="61">
        <v>58</v>
      </c>
      <c r="I58" s="7">
        <f t="shared" si="17"/>
        <v>116</v>
      </c>
      <c r="J58" s="62">
        <v>31</v>
      </c>
      <c r="K58" s="8">
        <f t="shared" si="18"/>
        <v>62</v>
      </c>
      <c r="L58" s="61">
        <v>10</v>
      </c>
      <c r="M58" s="7">
        <f t="shared" si="19"/>
        <v>100</v>
      </c>
      <c r="N58" s="39">
        <v>82</v>
      </c>
      <c r="O58" s="82">
        <f t="shared" si="20"/>
        <v>82</v>
      </c>
      <c r="P58" s="61">
        <v>50</v>
      </c>
      <c r="Q58" s="29">
        <f t="shared" si="21"/>
        <v>150</v>
      </c>
      <c r="R58" s="62">
        <v>5</v>
      </c>
      <c r="S58" s="8">
        <f t="shared" si="22"/>
        <v>100</v>
      </c>
      <c r="T58" s="61">
        <v>0</v>
      </c>
      <c r="U58" s="7">
        <f t="shared" si="23"/>
        <v>0</v>
      </c>
      <c r="V58" s="62">
        <v>10</v>
      </c>
      <c r="W58" s="8">
        <f t="shared" si="24"/>
        <v>30</v>
      </c>
      <c r="X58" s="61">
        <v>97</v>
      </c>
      <c r="Y58" s="29">
        <f t="shared" si="25"/>
        <v>97</v>
      </c>
      <c r="Z58" s="62">
        <v>35</v>
      </c>
      <c r="AA58" s="8">
        <f t="shared" si="26"/>
        <v>105</v>
      </c>
      <c r="AB58" s="61">
        <v>7</v>
      </c>
      <c r="AC58" s="7">
        <f t="shared" si="27"/>
        <v>42</v>
      </c>
      <c r="AD58" s="62">
        <v>1</v>
      </c>
      <c r="AE58" s="8">
        <f t="shared" si="28"/>
        <v>12</v>
      </c>
      <c r="AF58" s="60">
        <v>2</v>
      </c>
      <c r="AG58" s="8">
        <f t="shared" si="29"/>
        <v>30</v>
      </c>
      <c r="AH58" s="63">
        <v>3</v>
      </c>
      <c r="AI58" s="35">
        <f t="shared" si="30"/>
        <v>30</v>
      </c>
      <c r="AJ58" s="77">
        <f t="shared" si="31"/>
        <v>1076</v>
      </c>
    </row>
    <row r="59" spans="2:36" s="2" customFormat="1" ht="24" customHeight="1" x14ac:dyDescent="0.25">
      <c r="B59" s="6">
        <v>55</v>
      </c>
      <c r="C59" s="57" t="s">
        <v>72</v>
      </c>
      <c r="D59" s="58" t="s">
        <v>28</v>
      </c>
      <c r="E59" s="59" t="s">
        <v>22</v>
      </c>
      <c r="F59" s="60">
        <v>7</v>
      </c>
      <c r="G59" s="8">
        <f t="shared" si="16"/>
        <v>70</v>
      </c>
      <c r="H59" s="61">
        <v>51</v>
      </c>
      <c r="I59" s="7">
        <f t="shared" si="17"/>
        <v>102</v>
      </c>
      <c r="J59" s="62">
        <v>20</v>
      </c>
      <c r="K59" s="8">
        <f t="shared" si="18"/>
        <v>40</v>
      </c>
      <c r="L59" s="61">
        <v>7</v>
      </c>
      <c r="M59" s="7">
        <f t="shared" si="19"/>
        <v>70</v>
      </c>
      <c r="N59" s="39">
        <v>82</v>
      </c>
      <c r="O59" s="82">
        <f t="shared" si="20"/>
        <v>82</v>
      </c>
      <c r="P59" s="61">
        <v>51</v>
      </c>
      <c r="Q59" s="29">
        <f t="shared" si="21"/>
        <v>153</v>
      </c>
      <c r="R59" s="62">
        <v>2</v>
      </c>
      <c r="S59" s="8">
        <f t="shared" si="22"/>
        <v>40</v>
      </c>
      <c r="T59" s="61">
        <v>0</v>
      </c>
      <c r="U59" s="7">
        <f t="shared" si="23"/>
        <v>0</v>
      </c>
      <c r="V59" s="62">
        <v>21</v>
      </c>
      <c r="W59" s="8">
        <f t="shared" si="24"/>
        <v>63</v>
      </c>
      <c r="X59" s="61">
        <v>131</v>
      </c>
      <c r="Y59" s="29">
        <f t="shared" si="25"/>
        <v>131</v>
      </c>
      <c r="Z59" s="62">
        <v>21</v>
      </c>
      <c r="AA59" s="8">
        <f t="shared" si="26"/>
        <v>63</v>
      </c>
      <c r="AB59" s="61">
        <v>13</v>
      </c>
      <c r="AC59" s="7">
        <f t="shared" si="27"/>
        <v>78</v>
      </c>
      <c r="AD59" s="62">
        <v>3</v>
      </c>
      <c r="AE59" s="8">
        <f t="shared" si="28"/>
        <v>36</v>
      </c>
      <c r="AF59" s="60">
        <v>2</v>
      </c>
      <c r="AG59" s="8">
        <f t="shared" si="29"/>
        <v>30</v>
      </c>
      <c r="AH59" s="63">
        <v>3</v>
      </c>
      <c r="AI59" s="35">
        <f t="shared" si="30"/>
        <v>30</v>
      </c>
      <c r="AJ59" s="77">
        <f t="shared" si="31"/>
        <v>988</v>
      </c>
    </row>
    <row r="60" spans="2:36" s="2" customFormat="1" ht="24" customHeight="1" x14ac:dyDescent="0.25">
      <c r="B60" s="6">
        <v>56</v>
      </c>
      <c r="C60" s="57" t="s">
        <v>75</v>
      </c>
      <c r="D60" s="58" t="s">
        <v>28</v>
      </c>
      <c r="E60" s="59" t="s">
        <v>22</v>
      </c>
      <c r="F60" s="60">
        <v>7</v>
      </c>
      <c r="G60" s="8">
        <f t="shared" si="16"/>
        <v>70</v>
      </c>
      <c r="H60" s="61">
        <v>39</v>
      </c>
      <c r="I60" s="7">
        <f t="shared" si="17"/>
        <v>78</v>
      </c>
      <c r="J60" s="62">
        <v>35</v>
      </c>
      <c r="K60" s="8">
        <f t="shared" si="18"/>
        <v>70</v>
      </c>
      <c r="L60" s="61">
        <v>7</v>
      </c>
      <c r="M60" s="7">
        <f t="shared" si="19"/>
        <v>70</v>
      </c>
      <c r="N60" s="39">
        <v>82</v>
      </c>
      <c r="O60" s="82">
        <f t="shared" si="20"/>
        <v>82</v>
      </c>
      <c r="P60" s="61">
        <v>34</v>
      </c>
      <c r="Q60" s="29">
        <f t="shared" si="21"/>
        <v>102</v>
      </c>
      <c r="R60" s="62">
        <v>3</v>
      </c>
      <c r="S60" s="8">
        <f t="shared" si="22"/>
        <v>60</v>
      </c>
      <c r="T60" s="61">
        <v>0</v>
      </c>
      <c r="U60" s="7">
        <f t="shared" si="23"/>
        <v>0</v>
      </c>
      <c r="V60" s="62">
        <v>5</v>
      </c>
      <c r="W60" s="8">
        <f t="shared" si="24"/>
        <v>15</v>
      </c>
      <c r="X60" s="61">
        <v>60</v>
      </c>
      <c r="Y60" s="29">
        <f t="shared" si="25"/>
        <v>60</v>
      </c>
      <c r="Z60" s="62">
        <v>23</v>
      </c>
      <c r="AA60" s="8">
        <f t="shared" si="26"/>
        <v>69</v>
      </c>
      <c r="AB60" s="61">
        <v>16</v>
      </c>
      <c r="AC60" s="7">
        <f t="shared" si="27"/>
        <v>96</v>
      </c>
      <c r="AD60" s="62">
        <v>3</v>
      </c>
      <c r="AE60" s="8">
        <f t="shared" si="28"/>
        <v>36</v>
      </c>
      <c r="AF60" s="60">
        <v>2</v>
      </c>
      <c r="AG60" s="8">
        <f t="shared" si="29"/>
        <v>30</v>
      </c>
      <c r="AH60" s="63">
        <v>0</v>
      </c>
      <c r="AI60" s="35">
        <f t="shared" si="30"/>
        <v>0</v>
      </c>
      <c r="AJ60" s="77">
        <f t="shared" si="31"/>
        <v>838</v>
      </c>
    </row>
    <row r="61" spans="2:36" s="2" customFormat="1" ht="24" customHeight="1" x14ac:dyDescent="0.25">
      <c r="B61" s="6">
        <v>57</v>
      </c>
      <c r="C61" s="57" t="s">
        <v>171</v>
      </c>
      <c r="D61" s="58" t="s">
        <v>28</v>
      </c>
      <c r="E61" s="59" t="s">
        <v>48</v>
      </c>
      <c r="F61" s="60">
        <v>6</v>
      </c>
      <c r="G61" s="8">
        <f t="shared" si="16"/>
        <v>60</v>
      </c>
      <c r="H61" s="61">
        <v>60</v>
      </c>
      <c r="I61" s="7">
        <f t="shared" si="17"/>
        <v>120</v>
      </c>
      <c r="J61" s="62">
        <v>0</v>
      </c>
      <c r="K61" s="8">
        <f t="shared" si="18"/>
        <v>0</v>
      </c>
      <c r="L61" s="61">
        <v>5</v>
      </c>
      <c r="M61" s="7">
        <f t="shared" si="19"/>
        <v>50</v>
      </c>
      <c r="N61" s="39">
        <v>81</v>
      </c>
      <c r="O61" s="82">
        <f t="shared" si="20"/>
        <v>81</v>
      </c>
      <c r="P61" s="61">
        <v>0</v>
      </c>
      <c r="Q61" s="29">
        <f t="shared" si="21"/>
        <v>0</v>
      </c>
      <c r="R61" s="62">
        <v>1</v>
      </c>
      <c r="S61" s="8">
        <f t="shared" si="22"/>
        <v>20</v>
      </c>
      <c r="T61" s="61">
        <v>0</v>
      </c>
      <c r="U61" s="7">
        <f t="shared" si="23"/>
        <v>0</v>
      </c>
      <c r="V61" s="62">
        <v>0</v>
      </c>
      <c r="W61" s="8">
        <f t="shared" si="24"/>
        <v>0</v>
      </c>
      <c r="X61" s="61">
        <v>100</v>
      </c>
      <c r="Y61" s="29">
        <f t="shared" si="25"/>
        <v>100</v>
      </c>
      <c r="Z61" s="62">
        <v>24</v>
      </c>
      <c r="AA61" s="8">
        <f t="shared" si="26"/>
        <v>72</v>
      </c>
      <c r="AB61" s="61">
        <v>0</v>
      </c>
      <c r="AC61" s="7">
        <f t="shared" si="27"/>
        <v>0</v>
      </c>
      <c r="AD61" s="62">
        <v>4</v>
      </c>
      <c r="AE61" s="8">
        <f t="shared" si="28"/>
        <v>48</v>
      </c>
      <c r="AF61" s="60">
        <v>3</v>
      </c>
      <c r="AG61" s="8">
        <f t="shared" si="29"/>
        <v>45</v>
      </c>
      <c r="AH61" s="63">
        <v>5</v>
      </c>
      <c r="AI61" s="35">
        <f t="shared" si="30"/>
        <v>50</v>
      </c>
      <c r="AJ61" s="77">
        <f t="shared" si="31"/>
        <v>646</v>
      </c>
    </row>
    <row r="62" spans="2:36" s="2" customFormat="1" ht="24" customHeight="1" x14ac:dyDescent="0.25">
      <c r="B62" s="6">
        <v>58</v>
      </c>
      <c r="C62" s="57" t="s">
        <v>93</v>
      </c>
      <c r="D62" s="58" t="s">
        <v>23</v>
      </c>
      <c r="E62" s="59" t="s">
        <v>22</v>
      </c>
      <c r="F62" s="60">
        <v>5</v>
      </c>
      <c r="G62" s="8">
        <f t="shared" si="16"/>
        <v>50</v>
      </c>
      <c r="H62" s="61">
        <v>52</v>
      </c>
      <c r="I62" s="7">
        <f t="shared" si="17"/>
        <v>104</v>
      </c>
      <c r="J62" s="62">
        <v>18</v>
      </c>
      <c r="K62" s="8">
        <f t="shared" si="18"/>
        <v>36</v>
      </c>
      <c r="L62" s="61">
        <v>7</v>
      </c>
      <c r="M62" s="7">
        <f t="shared" si="19"/>
        <v>70</v>
      </c>
      <c r="N62" s="39">
        <v>80</v>
      </c>
      <c r="O62" s="82">
        <f t="shared" si="20"/>
        <v>80</v>
      </c>
      <c r="P62" s="61">
        <v>21</v>
      </c>
      <c r="Q62" s="29">
        <f t="shared" si="21"/>
        <v>63</v>
      </c>
      <c r="R62" s="62">
        <v>2</v>
      </c>
      <c r="S62" s="8">
        <f t="shared" si="22"/>
        <v>40</v>
      </c>
      <c r="T62" s="61">
        <v>0</v>
      </c>
      <c r="U62" s="7">
        <f t="shared" si="23"/>
        <v>0</v>
      </c>
      <c r="V62" s="62">
        <v>16</v>
      </c>
      <c r="W62" s="8">
        <f t="shared" si="24"/>
        <v>48</v>
      </c>
      <c r="X62" s="61">
        <v>129</v>
      </c>
      <c r="Y62" s="29">
        <f t="shared" si="25"/>
        <v>129</v>
      </c>
      <c r="Z62" s="62">
        <v>0</v>
      </c>
      <c r="AA62" s="8">
        <f t="shared" si="26"/>
        <v>0</v>
      </c>
      <c r="AB62" s="61">
        <v>19</v>
      </c>
      <c r="AC62" s="7">
        <f t="shared" si="27"/>
        <v>114</v>
      </c>
      <c r="AD62" s="62">
        <v>0</v>
      </c>
      <c r="AE62" s="8">
        <f t="shared" si="28"/>
        <v>0</v>
      </c>
      <c r="AF62" s="60">
        <v>4</v>
      </c>
      <c r="AG62" s="8">
        <f t="shared" si="29"/>
        <v>60</v>
      </c>
      <c r="AH62" s="63">
        <v>6</v>
      </c>
      <c r="AI62" s="35">
        <f t="shared" si="30"/>
        <v>60</v>
      </c>
      <c r="AJ62" s="77">
        <f t="shared" si="31"/>
        <v>854</v>
      </c>
    </row>
    <row r="63" spans="2:36" s="2" customFormat="1" ht="24" customHeight="1" x14ac:dyDescent="0.25">
      <c r="B63" s="6">
        <v>59</v>
      </c>
      <c r="C63" s="57" t="s">
        <v>98</v>
      </c>
      <c r="D63" s="58" t="s">
        <v>23</v>
      </c>
      <c r="E63" s="59" t="s">
        <v>22</v>
      </c>
      <c r="F63" s="60">
        <v>3</v>
      </c>
      <c r="G63" s="8">
        <f t="shared" si="16"/>
        <v>30</v>
      </c>
      <c r="H63" s="61">
        <v>29</v>
      </c>
      <c r="I63" s="7">
        <f t="shared" si="17"/>
        <v>58</v>
      </c>
      <c r="J63" s="62">
        <v>4</v>
      </c>
      <c r="K63" s="8">
        <f t="shared" si="18"/>
        <v>8</v>
      </c>
      <c r="L63" s="61">
        <v>5</v>
      </c>
      <c r="M63" s="7">
        <f t="shared" si="19"/>
        <v>50</v>
      </c>
      <c r="N63" s="39">
        <v>80</v>
      </c>
      <c r="O63" s="82">
        <f t="shared" si="20"/>
        <v>80</v>
      </c>
      <c r="P63" s="61">
        <v>21</v>
      </c>
      <c r="Q63" s="29">
        <f t="shared" si="21"/>
        <v>63</v>
      </c>
      <c r="R63" s="62">
        <v>2</v>
      </c>
      <c r="S63" s="8">
        <f t="shared" si="22"/>
        <v>40</v>
      </c>
      <c r="T63" s="61">
        <v>0</v>
      </c>
      <c r="U63" s="7">
        <f t="shared" si="23"/>
        <v>0</v>
      </c>
      <c r="V63" s="62">
        <v>20</v>
      </c>
      <c r="W63" s="8">
        <f t="shared" si="24"/>
        <v>60</v>
      </c>
      <c r="X63" s="61">
        <v>84</v>
      </c>
      <c r="Y63" s="29">
        <f t="shared" si="25"/>
        <v>84</v>
      </c>
      <c r="Z63" s="62">
        <v>18</v>
      </c>
      <c r="AA63" s="8">
        <f t="shared" si="26"/>
        <v>54</v>
      </c>
      <c r="AB63" s="61">
        <v>9</v>
      </c>
      <c r="AC63" s="7">
        <f t="shared" si="27"/>
        <v>54</v>
      </c>
      <c r="AD63" s="62">
        <v>0</v>
      </c>
      <c r="AE63" s="8">
        <f t="shared" si="28"/>
        <v>0</v>
      </c>
      <c r="AF63" s="60">
        <v>1</v>
      </c>
      <c r="AG63" s="8">
        <f t="shared" si="29"/>
        <v>15</v>
      </c>
      <c r="AH63" s="63">
        <v>3</v>
      </c>
      <c r="AI63" s="35">
        <f t="shared" si="30"/>
        <v>30</v>
      </c>
      <c r="AJ63" s="77">
        <f t="shared" si="31"/>
        <v>626</v>
      </c>
    </row>
    <row r="64" spans="2:36" s="2" customFormat="1" ht="24" customHeight="1" x14ac:dyDescent="0.25">
      <c r="B64" s="6">
        <v>60</v>
      </c>
      <c r="C64" s="57" t="s">
        <v>134</v>
      </c>
      <c r="D64" s="58" t="s">
        <v>28</v>
      </c>
      <c r="E64" s="59" t="s">
        <v>47</v>
      </c>
      <c r="F64" s="60">
        <v>7</v>
      </c>
      <c r="G64" s="8">
        <f t="shared" si="16"/>
        <v>70</v>
      </c>
      <c r="H64" s="61">
        <v>38</v>
      </c>
      <c r="I64" s="7">
        <f t="shared" si="17"/>
        <v>76</v>
      </c>
      <c r="J64" s="62">
        <v>0</v>
      </c>
      <c r="K64" s="8">
        <f t="shared" si="18"/>
        <v>0</v>
      </c>
      <c r="L64" s="61">
        <v>5</v>
      </c>
      <c r="M64" s="7">
        <f t="shared" si="19"/>
        <v>50</v>
      </c>
      <c r="N64" s="39">
        <v>79</v>
      </c>
      <c r="O64" s="82">
        <f t="shared" si="20"/>
        <v>79</v>
      </c>
      <c r="P64" s="61">
        <v>0</v>
      </c>
      <c r="Q64" s="29">
        <f t="shared" si="21"/>
        <v>0</v>
      </c>
      <c r="R64" s="62">
        <v>5</v>
      </c>
      <c r="S64" s="8">
        <f t="shared" si="22"/>
        <v>100</v>
      </c>
      <c r="T64" s="61">
        <v>0</v>
      </c>
      <c r="U64" s="7">
        <f t="shared" si="23"/>
        <v>0</v>
      </c>
      <c r="V64" s="62">
        <v>0</v>
      </c>
      <c r="W64" s="8">
        <f t="shared" si="24"/>
        <v>0</v>
      </c>
      <c r="X64" s="61">
        <v>86</v>
      </c>
      <c r="Y64" s="29">
        <f t="shared" si="25"/>
        <v>86</v>
      </c>
      <c r="Z64" s="62">
        <v>5</v>
      </c>
      <c r="AA64" s="8">
        <f t="shared" si="26"/>
        <v>15</v>
      </c>
      <c r="AB64" s="61">
        <v>0</v>
      </c>
      <c r="AC64" s="7">
        <f t="shared" si="27"/>
        <v>0</v>
      </c>
      <c r="AD64" s="62">
        <v>2</v>
      </c>
      <c r="AE64" s="8">
        <f t="shared" si="28"/>
        <v>24</v>
      </c>
      <c r="AF64" s="60">
        <v>2</v>
      </c>
      <c r="AG64" s="8">
        <f t="shared" si="29"/>
        <v>30</v>
      </c>
      <c r="AH64" s="63">
        <v>0</v>
      </c>
      <c r="AI64" s="35">
        <f t="shared" si="30"/>
        <v>0</v>
      </c>
      <c r="AJ64" s="77">
        <f t="shared" si="31"/>
        <v>530</v>
      </c>
    </row>
    <row r="65" spans="2:36" s="2" customFormat="1" ht="24" customHeight="1" x14ac:dyDescent="0.25">
      <c r="B65" s="6">
        <v>61</v>
      </c>
      <c r="C65" s="57" t="s">
        <v>69</v>
      </c>
      <c r="D65" s="58" t="s">
        <v>28</v>
      </c>
      <c r="E65" s="59" t="s">
        <v>22</v>
      </c>
      <c r="F65" s="60">
        <v>5</v>
      </c>
      <c r="G65" s="8">
        <f t="shared" si="16"/>
        <v>50</v>
      </c>
      <c r="H65" s="61">
        <v>74</v>
      </c>
      <c r="I65" s="7">
        <f t="shared" si="17"/>
        <v>148</v>
      </c>
      <c r="J65" s="62">
        <v>36</v>
      </c>
      <c r="K65" s="8">
        <f t="shared" si="18"/>
        <v>72</v>
      </c>
      <c r="L65" s="61">
        <v>8</v>
      </c>
      <c r="M65" s="7">
        <f t="shared" si="19"/>
        <v>80</v>
      </c>
      <c r="N65" s="39">
        <v>78</v>
      </c>
      <c r="O65" s="82">
        <f t="shared" si="20"/>
        <v>78</v>
      </c>
      <c r="P65" s="61">
        <v>41</v>
      </c>
      <c r="Q65" s="29">
        <f t="shared" si="21"/>
        <v>123</v>
      </c>
      <c r="R65" s="62">
        <v>3</v>
      </c>
      <c r="S65" s="8">
        <f t="shared" si="22"/>
        <v>60</v>
      </c>
      <c r="T65" s="61">
        <v>0</v>
      </c>
      <c r="U65" s="7">
        <f t="shared" si="23"/>
        <v>0</v>
      </c>
      <c r="V65" s="62">
        <v>34</v>
      </c>
      <c r="W65" s="8">
        <f t="shared" si="24"/>
        <v>102</v>
      </c>
      <c r="X65" s="61">
        <v>0</v>
      </c>
      <c r="Y65" s="29">
        <f t="shared" si="25"/>
        <v>0</v>
      </c>
      <c r="Z65" s="62">
        <v>39</v>
      </c>
      <c r="AA65" s="8">
        <f t="shared" si="26"/>
        <v>117</v>
      </c>
      <c r="AB65" s="61">
        <v>14</v>
      </c>
      <c r="AC65" s="7">
        <f t="shared" si="27"/>
        <v>84</v>
      </c>
      <c r="AD65" s="62">
        <v>1</v>
      </c>
      <c r="AE65" s="8">
        <f t="shared" si="28"/>
        <v>12</v>
      </c>
      <c r="AF65" s="60">
        <v>5</v>
      </c>
      <c r="AG65" s="8">
        <f t="shared" si="29"/>
        <v>75</v>
      </c>
      <c r="AH65" s="63">
        <v>6</v>
      </c>
      <c r="AI65" s="35">
        <f t="shared" si="30"/>
        <v>60</v>
      </c>
      <c r="AJ65" s="77">
        <f t="shared" si="31"/>
        <v>1061</v>
      </c>
    </row>
    <row r="66" spans="2:36" s="2" customFormat="1" ht="24" customHeight="1" x14ac:dyDescent="0.25">
      <c r="B66" s="6">
        <v>62</v>
      </c>
      <c r="C66" s="57" t="s">
        <v>106</v>
      </c>
      <c r="D66" s="58" t="s">
        <v>24</v>
      </c>
      <c r="E66" s="59" t="s">
        <v>22</v>
      </c>
      <c r="F66" s="60">
        <v>2</v>
      </c>
      <c r="G66" s="8">
        <f t="shared" si="16"/>
        <v>20</v>
      </c>
      <c r="H66" s="61">
        <v>37</v>
      </c>
      <c r="I66" s="7">
        <f t="shared" si="17"/>
        <v>74</v>
      </c>
      <c r="J66" s="62">
        <v>29</v>
      </c>
      <c r="K66" s="8">
        <f t="shared" si="18"/>
        <v>58</v>
      </c>
      <c r="L66" s="61">
        <v>8</v>
      </c>
      <c r="M66" s="7">
        <f t="shared" si="19"/>
        <v>80</v>
      </c>
      <c r="N66" s="39">
        <v>77</v>
      </c>
      <c r="O66" s="82">
        <f t="shared" si="20"/>
        <v>77</v>
      </c>
      <c r="P66" s="61">
        <v>42</v>
      </c>
      <c r="Q66" s="29">
        <f t="shared" si="21"/>
        <v>126</v>
      </c>
      <c r="R66" s="62">
        <v>0</v>
      </c>
      <c r="S66" s="8">
        <f t="shared" si="22"/>
        <v>0</v>
      </c>
      <c r="T66" s="61">
        <v>0</v>
      </c>
      <c r="U66" s="7">
        <f t="shared" si="23"/>
        <v>0</v>
      </c>
      <c r="V66" s="62">
        <v>18</v>
      </c>
      <c r="W66" s="8">
        <f t="shared" si="24"/>
        <v>54</v>
      </c>
      <c r="X66" s="61">
        <v>91</v>
      </c>
      <c r="Y66" s="29">
        <f t="shared" si="25"/>
        <v>91</v>
      </c>
      <c r="Z66" s="62">
        <v>29</v>
      </c>
      <c r="AA66" s="8">
        <f t="shared" si="26"/>
        <v>87</v>
      </c>
      <c r="AB66" s="61">
        <v>12</v>
      </c>
      <c r="AC66" s="7">
        <f t="shared" si="27"/>
        <v>72</v>
      </c>
      <c r="AD66" s="62">
        <v>2</v>
      </c>
      <c r="AE66" s="8">
        <f t="shared" si="28"/>
        <v>24</v>
      </c>
      <c r="AF66" s="60">
        <v>1</v>
      </c>
      <c r="AG66" s="8">
        <f t="shared" si="29"/>
        <v>15</v>
      </c>
      <c r="AH66" s="63">
        <v>1</v>
      </c>
      <c r="AI66" s="35">
        <f t="shared" si="30"/>
        <v>10</v>
      </c>
      <c r="AJ66" s="77">
        <f t="shared" si="31"/>
        <v>788</v>
      </c>
    </row>
    <row r="67" spans="2:36" s="2" customFormat="1" ht="24" customHeight="1" x14ac:dyDescent="0.25">
      <c r="B67" s="6">
        <v>63</v>
      </c>
      <c r="C67" s="57" t="s">
        <v>107</v>
      </c>
      <c r="D67" s="58" t="s">
        <v>28</v>
      </c>
      <c r="E67" s="59" t="s">
        <v>21</v>
      </c>
      <c r="F67" s="60">
        <v>9</v>
      </c>
      <c r="G67" s="8">
        <f t="shared" si="16"/>
        <v>90</v>
      </c>
      <c r="H67" s="61">
        <v>61</v>
      </c>
      <c r="I67" s="7">
        <f t="shared" si="17"/>
        <v>122</v>
      </c>
      <c r="J67" s="62">
        <v>54</v>
      </c>
      <c r="K67" s="8">
        <f t="shared" si="18"/>
        <v>108</v>
      </c>
      <c r="L67" s="61">
        <v>12</v>
      </c>
      <c r="M67" s="7">
        <f t="shared" si="19"/>
        <v>120</v>
      </c>
      <c r="N67" s="39">
        <v>76</v>
      </c>
      <c r="O67" s="82">
        <f t="shared" si="20"/>
        <v>76</v>
      </c>
      <c r="P67" s="61">
        <v>42</v>
      </c>
      <c r="Q67" s="29">
        <f t="shared" si="21"/>
        <v>126</v>
      </c>
      <c r="R67" s="62">
        <v>6</v>
      </c>
      <c r="S67" s="8">
        <f t="shared" si="22"/>
        <v>120</v>
      </c>
      <c r="T67" s="61">
        <v>0</v>
      </c>
      <c r="U67" s="7">
        <f t="shared" si="23"/>
        <v>0</v>
      </c>
      <c r="V67" s="62">
        <v>16</v>
      </c>
      <c r="W67" s="8">
        <f t="shared" si="24"/>
        <v>48</v>
      </c>
      <c r="X67" s="61">
        <v>126</v>
      </c>
      <c r="Y67" s="29">
        <f t="shared" si="25"/>
        <v>126</v>
      </c>
      <c r="Z67" s="62">
        <v>31</v>
      </c>
      <c r="AA67" s="8">
        <f t="shared" si="26"/>
        <v>93</v>
      </c>
      <c r="AB67" s="61">
        <v>13</v>
      </c>
      <c r="AC67" s="7">
        <f t="shared" si="27"/>
        <v>78</v>
      </c>
      <c r="AD67" s="62">
        <v>7</v>
      </c>
      <c r="AE67" s="8">
        <f t="shared" si="28"/>
        <v>84</v>
      </c>
      <c r="AF67" s="60">
        <v>0</v>
      </c>
      <c r="AG67" s="8">
        <f t="shared" si="29"/>
        <v>0</v>
      </c>
      <c r="AH67" s="63">
        <v>8</v>
      </c>
      <c r="AI67" s="35">
        <f t="shared" si="30"/>
        <v>80</v>
      </c>
      <c r="AJ67" s="77">
        <f t="shared" si="31"/>
        <v>1271</v>
      </c>
    </row>
    <row r="68" spans="2:36" s="2" customFormat="1" ht="24" customHeight="1" x14ac:dyDescent="0.25">
      <c r="B68" s="6">
        <v>64</v>
      </c>
      <c r="C68" s="57" t="s">
        <v>82</v>
      </c>
      <c r="D68" s="58" t="s">
        <v>28</v>
      </c>
      <c r="E68" s="59" t="s">
        <v>22</v>
      </c>
      <c r="F68" s="60">
        <v>3</v>
      </c>
      <c r="G68" s="8">
        <f t="shared" si="16"/>
        <v>30</v>
      </c>
      <c r="H68" s="61">
        <v>33</v>
      </c>
      <c r="I68" s="7">
        <f t="shared" si="17"/>
        <v>66</v>
      </c>
      <c r="J68" s="62">
        <v>19</v>
      </c>
      <c r="K68" s="8">
        <f t="shared" si="18"/>
        <v>38</v>
      </c>
      <c r="L68" s="61">
        <v>8</v>
      </c>
      <c r="M68" s="7">
        <f t="shared" si="19"/>
        <v>80</v>
      </c>
      <c r="N68" s="39">
        <v>76</v>
      </c>
      <c r="O68" s="82">
        <f t="shared" si="20"/>
        <v>76</v>
      </c>
      <c r="P68" s="61">
        <v>45</v>
      </c>
      <c r="Q68" s="29">
        <f t="shared" si="21"/>
        <v>135</v>
      </c>
      <c r="R68" s="62">
        <v>2</v>
      </c>
      <c r="S68" s="8">
        <f t="shared" si="22"/>
        <v>40</v>
      </c>
      <c r="T68" s="61">
        <v>0</v>
      </c>
      <c r="U68" s="7">
        <f t="shared" si="23"/>
        <v>0</v>
      </c>
      <c r="V68" s="62">
        <v>13</v>
      </c>
      <c r="W68" s="8">
        <f t="shared" si="24"/>
        <v>39</v>
      </c>
      <c r="X68" s="61">
        <v>94</v>
      </c>
      <c r="Y68" s="29">
        <f t="shared" si="25"/>
        <v>94</v>
      </c>
      <c r="Z68" s="62">
        <v>10</v>
      </c>
      <c r="AA68" s="8">
        <f t="shared" si="26"/>
        <v>30</v>
      </c>
      <c r="AB68" s="61">
        <v>4</v>
      </c>
      <c r="AC68" s="7">
        <f t="shared" si="27"/>
        <v>24</v>
      </c>
      <c r="AD68" s="62">
        <v>1</v>
      </c>
      <c r="AE68" s="8">
        <f t="shared" si="28"/>
        <v>12</v>
      </c>
      <c r="AF68" s="60">
        <v>2</v>
      </c>
      <c r="AG68" s="8">
        <f t="shared" si="29"/>
        <v>30</v>
      </c>
      <c r="AH68" s="63">
        <v>0</v>
      </c>
      <c r="AI68" s="35">
        <f t="shared" si="30"/>
        <v>0</v>
      </c>
      <c r="AJ68" s="77">
        <f t="shared" si="31"/>
        <v>694</v>
      </c>
    </row>
    <row r="69" spans="2:36" s="2" customFormat="1" ht="24" customHeight="1" x14ac:dyDescent="0.25">
      <c r="B69" s="6">
        <v>65</v>
      </c>
      <c r="C69" s="57" t="s">
        <v>160</v>
      </c>
      <c r="D69" s="58" t="s">
        <v>28</v>
      </c>
      <c r="E69" s="59" t="s">
        <v>47</v>
      </c>
      <c r="F69" s="60">
        <v>8</v>
      </c>
      <c r="G69" s="8">
        <f t="shared" ref="G69:G100" si="32">F69*10</f>
        <v>80</v>
      </c>
      <c r="H69" s="61">
        <v>54</v>
      </c>
      <c r="I69" s="7">
        <f t="shared" ref="I69:I100" si="33">H69*2</f>
        <v>108</v>
      </c>
      <c r="J69" s="62">
        <v>0</v>
      </c>
      <c r="K69" s="8">
        <f t="shared" ref="K69:K100" si="34">J69*2</f>
        <v>0</v>
      </c>
      <c r="L69" s="61">
        <v>3</v>
      </c>
      <c r="M69" s="7">
        <f t="shared" ref="M69:M100" si="35">L69*10</f>
        <v>30</v>
      </c>
      <c r="N69" s="39">
        <v>76</v>
      </c>
      <c r="O69" s="82">
        <f t="shared" ref="O69:O100" si="36">N69</f>
        <v>76</v>
      </c>
      <c r="P69" s="61">
        <v>0</v>
      </c>
      <c r="Q69" s="29">
        <f t="shared" ref="Q69:Q100" si="37">P69*3</f>
        <v>0</v>
      </c>
      <c r="R69" s="62">
        <v>5</v>
      </c>
      <c r="S69" s="8">
        <f t="shared" ref="S69:S100" si="38">R69*20</f>
        <v>100</v>
      </c>
      <c r="T69" s="61">
        <v>0</v>
      </c>
      <c r="U69" s="7">
        <f t="shared" ref="U69:U100" si="39">T69*10</f>
        <v>0</v>
      </c>
      <c r="V69" s="62">
        <v>0</v>
      </c>
      <c r="W69" s="8">
        <f t="shared" ref="W69:W100" si="40">V69*3</f>
        <v>0</v>
      </c>
      <c r="X69" s="61">
        <v>128</v>
      </c>
      <c r="Y69" s="29">
        <f t="shared" ref="Y69:Y100" si="41">X69</f>
        <v>128</v>
      </c>
      <c r="Z69" s="62">
        <v>16</v>
      </c>
      <c r="AA69" s="8">
        <f t="shared" ref="AA69:AA100" si="42">Z69*3</f>
        <v>48</v>
      </c>
      <c r="AB69" s="61">
        <v>0</v>
      </c>
      <c r="AC69" s="7">
        <f t="shared" ref="AC69:AC100" si="43">AB69*6</f>
        <v>0</v>
      </c>
      <c r="AD69" s="62">
        <v>2</v>
      </c>
      <c r="AE69" s="8">
        <f t="shared" ref="AE69:AE100" si="44">AD69*12</f>
        <v>24</v>
      </c>
      <c r="AF69" s="60">
        <v>0</v>
      </c>
      <c r="AG69" s="8">
        <f t="shared" ref="AG69:AG92" si="45">AF69*15</f>
        <v>0</v>
      </c>
      <c r="AH69" s="63">
        <v>4</v>
      </c>
      <c r="AI69" s="35">
        <f t="shared" ref="AI69:AI100" si="46">AH69*10</f>
        <v>40</v>
      </c>
      <c r="AJ69" s="77">
        <f t="shared" ref="AJ69:AJ100" si="47">G69+I69+K69+M69+O69+Q69+S69+U69+W69+Y69+AA69+AC69+AE69+AG69+AI69</f>
        <v>634</v>
      </c>
    </row>
    <row r="70" spans="2:36" s="2" customFormat="1" ht="24" customHeight="1" x14ac:dyDescent="0.25">
      <c r="B70" s="6">
        <v>66</v>
      </c>
      <c r="C70" s="64" t="s">
        <v>83</v>
      </c>
      <c r="D70" s="58" t="s">
        <v>28</v>
      </c>
      <c r="E70" s="59" t="s">
        <v>22</v>
      </c>
      <c r="F70" s="60">
        <v>4</v>
      </c>
      <c r="G70" s="8">
        <f t="shared" si="32"/>
        <v>40</v>
      </c>
      <c r="H70" s="61">
        <v>27</v>
      </c>
      <c r="I70" s="7">
        <f t="shared" si="33"/>
        <v>54</v>
      </c>
      <c r="J70" s="62">
        <v>37</v>
      </c>
      <c r="K70" s="8">
        <f t="shared" si="34"/>
        <v>74</v>
      </c>
      <c r="L70" s="61">
        <v>7</v>
      </c>
      <c r="M70" s="7">
        <f t="shared" si="35"/>
        <v>70</v>
      </c>
      <c r="N70" s="39">
        <v>74</v>
      </c>
      <c r="O70" s="82">
        <f t="shared" si="36"/>
        <v>74</v>
      </c>
      <c r="P70" s="61">
        <v>26</v>
      </c>
      <c r="Q70" s="29">
        <f t="shared" si="37"/>
        <v>78</v>
      </c>
      <c r="R70" s="62">
        <v>1</v>
      </c>
      <c r="S70" s="8">
        <f t="shared" si="38"/>
        <v>20</v>
      </c>
      <c r="T70" s="61">
        <v>0</v>
      </c>
      <c r="U70" s="7">
        <f t="shared" si="39"/>
        <v>0</v>
      </c>
      <c r="V70" s="62">
        <v>5</v>
      </c>
      <c r="W70" s="8">
        <f t="shared" si="40"/>
        <v>15</v>
      </c>
      <c r="X70" s="61">
        <v>85</v>
      </c>
      <c r="Y70" s="29">
        <f t="shared" si="41"/>
        <v>85</v>
      </c>
      <c r="Z70" s="62">
        <v>18</v>
      </c>
      <c r="AA70" s="8">
        <f t="shared" si="42"/>
        <v>54</v>
      </c>
      <c r="AB70" s="61">
        <v>9</v>
      </c>
      <c r="AC70" s="7">
        <f t="shared" si="43"/>
        <v>54</v>
      </c>
      <c r="AD70" s="62">
        <v>1</v>
      </c>
      <c r="AE70" s="8">
        <f t="shared" si="44"/>
        <v>12</v>
      </c>
      <c r="AF70" s="60">
        <v>1</v>
      </c>
      <c r="AG70" s="8">
        <f t="shared" si="45"/>
        <v>15</v>
      </c>
      <c r="AH70" s="63">
        <v>4</v>
      </c>
      <c r="AI70" s="35">
        <f t="shared" si="46"/>
        <v>40</v>
      </c>
      <c r="AJ70" s="77">
        <f t="shared" si="47"/>
        <v>685</v>
      </c>
    </row>
    <row r="71" spans="2:36" s="2" customFormat="1" ht="24" customHeight="1" x14ac:dyDescent="0.25">
      <c r="B71" s="6">
        <v>67</v>
      </c>
      <c r="C71" s="57" t="s">
        <v>175</v>
      </c>
      <c r="D71" s="58" t="s">
        <v>28</v>
      </c>
      <c r="E71" s="59" t="s">
        <v>48</v>
      </c>
      <c r="F71" s="60">
        <v>4</v>
      </c>
      <c r="G71" s="8">
        <f t="shared" si="32"/>
        <v>40</v>
      </c>
      <c r="H71" s="61">
        <v>37</v>
      </c>
      <c r="I71" s="7">
        <f t="shared" si="33"/>
        <v>74</v>
      </c>
      <c r="J71" s="62">
        <v>0</v>
      </c>
      <c r="K71" s="8">
        <f t="shared" si="34"/>
        <v>0</v>
      </c>
      <c r="L71" s="61">
        <v>4</v>
      </c>
      <c r="M71" s="7">
        <f t="shared" si="35"/>
        <v>40</v>
      </c>
      <c r="N71" s="39">
        <v>74</v>
      </c>
      <c r="O71" s="82">
        <f t="shared" si="36"/>
        <v>74</v>
      </c>
      <c r="P71" s="61">
        <v>0</v>
      </c>
      <c r="Q71" s="29">
        <f t="shared" si="37"/>
        <v>0</v>
      </c>
      <c r="R71" s="62">
        <v>0</v>
      </c>
      <c r="S71" s="8">
        <f t="shared" si="38"/>
        <v>0</v>
      </c>
      <c r="T71" s="61">
        <v>0</v>
      </c>
      <c r="U71" s="7">
        <f t="shared" si="39"/>
        <v>0</v>
      </c>
      <c r="V71" s="62">
        <v>0</v>
      </c>
      <c r="W71" s="8">
        <f t="shared" si="40"/>
        <v>0</v>
      </c>
      <c r="X71" s="61">
        <v>102</v>
      </c>
      <c r="Y71" s="29">
        <f t="shared" si="41"/>
        <v>102</v>
      </c>
      <c r="Z71" s="62">
        <v>18</v>
      </c>
      <c r="AA71" s="8">
        <f t="shared" si="42"/>
        <v>54</v>
      </c>
      <c r="AB71" s="61">
        <v>0</v>
      </c>
      <c r="AC71" s="7">
        <f t="shared" si="43"/>
        <v>0</v>
      </c>
      <c r="AD71" s="62">
        <v>7</v>
      </c>
      <c r="AE71" s="8">
        <f t="shared" si="44"/>
        <v>84</v>
      </c>
      <c r="AF71" s="60">
        <v>1</v>
      </c>
      <c r="AG71" s="8">
        <f t="shared" si="45"/>
        <v>15</v>
      </c>
      <c r="AH71" s="63">
        <v>3</v>
      </c>
      <c r="AI71" s="35">
        <f t="shared" si="46"/>
        <v>30</v>
      </c>
      <c r="AJ71" s="77">
        <f t="shared" si="47"/>
        <v>513</v>
      </c>
    </row>
    <row r="72" spans="2:36" s="2" customFormat="1" ht="24" customHeight="1" x14ac:dyDescent="0.25">
      <c r="B72" s="6">
        <v>68</v>
      </c>
      <c r="C72" s="57" t="s">
        <v>130</v>
      </c>
      <c r="D72" s="58" t="s">
        <v>23</v>
      </c>
      <c r="E72" s="59" t="s">
        <v>21</v>
      </c>
      <c r="F72" s="60">
        <v>5</v>
      </c>
      <c r="G72" s="8">
        <f t="shared" si="32"/>
        <v>50</v>
      </c>
      <c r="H72" s="61">
        <v>30</v>
      </c>
      <c r="I72" s="7">
        <f t="shared" si="33"/>
        <v>60</v>
      </c>
      <c r="J72" s="62">
        <v>0</v>
      </c>
      <c r="K72" s="8">
        <f t="shared" si="34"/>
        <v>0</v>
      </c>
      <c r="L72" s="61">
        <v>3</v>
      </c>
      <c r="M72" s="7">
        <f t="shared" si="35"/>
        <v>30</v>
      </c>
      <c r="N72" s="39">
        <v>73</v>
      </c>
      <c r="O72" s="82">
        <f t="shared" si="36"/>
        <v>73</v>
      </c>
      <c r="P72" s="61">
        <v>5</v>
      </c>
      <c r="Q72" s="29">
        <f t="shared" si="37"/>
        <v>15</v>
      </c>
      <c r="R72" s="62">
        <v>1</v>
      </c>
      <c r="S72" s="8">
        <f t="shared" si="38"/>
        <v>20</v>
      </c>
      <c r="T72" s="61">
        <v>0</v>
      </c>
      <c r="U72" s="7">
        <f t="shared" si="39"/>
        <v>0</v>
      </c>
      <c r="V72" s="62">
        <v>0</v>
      </c>
      <c r="W72" s="8">
        <f t="shared" si="40"/>
        <v>0</v>
      </c>
      <c r="X72" s="61">
        <v>0</v>
      </c>
      <c r="Y72" s="29">
        <f t="shared" si="41"/>
        <v>0</v>
      </c>
      <c r="Z72" s="62">
        <v>13</v>
      </c>
      <c r="AA72" s="8">
        <f t="shared" si="42"/>
        <v>39</v>
      </c>
      <c r="AB72" s="61">
        <v>19</v>
      </c>
      <c r="AC72" s="7">
        <f t="shared" si="43"/>
        <v>114</v>
      </c>
      <c r="AD72" s="62">
        <v>2</v>
      </c>
      <c r="AE72" s="8">
        <f t="shared" si="44"/>
        <v>24</v>
      </c>
      <c r="AF72" s="60">
        <v>2</v>
      </c>
      <c r="AG72" s="8">
        <f t="shared" si="45"/>
        <v>30</v>
      </c>
      <c r="AH72" s="63">
        <v>2</v>
      </c>
      <c r="AI72" s="35">
        <f t="shared" si="46"/>
        <v>20</v>
      </c>
      <c r="AJ72" s="77">
        <f t="shared" si="47"/>
        <v>475</v>
      </c>
    </row>
    <row r="73" spans="2:36" s="2" customFormat="1" ht="24" customHeight="1" x14ac:dyDescent="0.25">
      <c r="B73" s="6">
        <v>69</v>
      </c>
      <c r="C73" s="57" t="s">
        <v>92</v>
      </c>
      <c r="D73" s="58" t="s">
        <v>23</v>
      </c>
      <c r="E73" s="59" t="s">
        <v>22</v>
      </c>
      <c r="F73" s="60">
        <v>6</v>
      </c>
      <c r="G73" s="8">
        <f t="shared" si="32"/>
        <v>60</v>
      </c>
      <c r="H73" s="61">
        <v>46</v>
      </c>
      <c r="I73" s="7">
        <f t="shared" si="33"/>
        <v>92</v>
      </c>
      <c r="J73" s="62">
        <v>26</v>
      </c>
      <c r="K73" s="8">
        <f t="shared" si="34"/>
        <v>52</v>
      </c>
      <c r="L73" s="61">
        <v>10</v>
      </c>
      <c r="M73" s="7">
        <f t="shared" si="35"/>
        <v>100</v>
      </c>
      <c r="N73" s="39">
        <v>71</v>
      </c>
      <c r="O73" s="82">
        <f t="shared" si="36"/>
        <v>71</v>
      </c>
      <c r="P73" s="61">
        <v>50</v>
      </c>
      <c r="Q73" s="29">
        <f t="shared" si="37"/>
        <v>150</v>
      </c>
      <c r="R73" s="62">
        <v>0</v>
      </c>
      <c r="S73" s="8">
        <f t="shared" si="38"/>
        <v>0</v>
      </c>
      <c r="T73" s="61">
        <v>0</v>
      </c>
      <c r="U73" s="7">
        <f t="shared" si="39"/>
        <v>0</v>
      </c>
      <c r="V73" s="62">
        <v>20</v>
      </c>
      <c r="W73" s="8">
        <f t="shared" si="40"/>
        <v>60</v>
      </c>
      <c r="X73" s="61">
        <v>93</v>
      </c>
      <c r="Y73" s="29">
        <f t="shared" si="41"/>
        <v>93</v>
      </c>
      <c r="Z73" s="62">
        <v>18</v>
      </c>
      <c r="AA73" s="8">
        <f t="shared" si="42"/>
        <v>54</v>
      </c>
      <c r="AB73" s="61">
        <v>7</v>
      </c>
      <c r="AC73" s="7">
        <f t="shared" si="43"/>
        <v>42</v>
      </c>
      <c r="AD73" s="62">
        <v>8</v>
      </c>
      <c r="AE73" s="8">
        <f t="shared" si="44"/>
        <v>96</v>
      </c>
      <c r="AF73" s="60">
        <v>1</v>
      </c>
      <c r="AG73" s="8">
        <f t="shared" si="45"/>
        <v>15</v>
      </c>
      <c r="AH73" s="63">
        <v>6</v>
      </c>
      <c r="AI73" s="35">
        <f t="shared" si="46"/>
        <v>60</v>
      </c>
      <c r="AJ73" s="77">
        <f t="shared" si="47"/>
        <v>945</v>
      </c>
    </row>
    <row r="74" spans="2:36" s="2" customFormat="1" ht="24" customHeight="1" x14ac:dyDescent="0.25">
      <c r="B74" s="18">
        <v>70</v>
      </c>
      <c r="C74" s="65" t="s">
        <v>178</v>
      </c>
      <c r="D74" s="66" t="s">
        <v>28</v>
      </c>
      <c r="E74" s="59" t="s">
        <v>48</v>
      </c>
      <c r="F74" s="60">
        <v>3</v>
      </c>
      <c r="G74" s="8">
        <f t="shared" si="32"/>
        <v>30</v>
      </c>
      <c r="H74" s="61">
        <v>27</v>
      </c>
      <c r="I74" s="7">
        <f t="shared" si="33"/>
        <v>54</v>
      </c>
      <c r="J74" s="62">
        <v>0</v>
      </c>
      <c r="K74" s="8">
        <f t="shared" si="34"/>
        <v>0</v>
      </c>
      <c r="L74" s="61">
        <v>5</v>
      </c>
      <c r="M74" s="7">
        <f t="shared" si="35"/>
        <v>50</v>
      </c>
      <c r="N74" s="39">
        <v>71</v>
      </c>
      <c r="O74" s="82">
        <f t="shared" si="36"/>
        <v>71</v>
      </c>
      <c r="P74" s="61">
        <v>0</v>
      </c>
      <c r="Q74" s="29">
        <f t="shared" si="37"/>
        <v>0</v>
      </c>
      <c r="R74" s="62">
        <v>3</v>
      </c>
      <c r="S74" s="8">
        <f t="shared" si="38"/>
        <v>60</v>
      </c>
      <c r="T74" s="61">
        <v>0</v>
      </c>
      <c r="U74" s="7">
        <f t="shared" si="39"/>
        <v>0</v>
      </c>
      <c r="V74" s="62">
        <v>0</v>
      </c>
      <c r="W74" s="8">
        <f t="shared" si="40"/>
        <v>0</v>
      </c>
      <c r="X74" s="61">
        <v>105</v>
      </c>
      <c r="Y74" s="29">
        <f t="shared" si="41"/>
        <v>105</v>
      </c>
      <c r="Z74" s="62">
        <v>13</v>
      </c>
      <c r="AA74" s="8">
        <f t="shared" si="42"/>
        <v>39</v>
      </c>
      <c r="AB74" s="61">
        <v>0</v>
      </c>
      <c r="AC74" s="7">
        <f t="shared" si="43"/>
        <v>0</v>
      </c>
      <c r="AD74" s="62">
        <v>0</v>
      </c>
      <c r="AE74" s="8">
        <f t="shared" si="44"/>
        <v>0</v>
      </c>
      <c r="AF74" s="60">
        <v>2</v>
      </c>
      <c r="AG74" s="8">
        <f t="shared" si="45"/>
        <v>30</v>
      </c>
      <c r="AH74" s="63">
        <v>0</v>
      </c>
      <c r="AI74" s="35">
        <f t="shared" si="46"/>
        <v>0</v>
      </c>
      <c r="AJ74" s="77">
        <f t="shared" si="47"/>
        <v>439</v>
      </c>
    </row>
    <row r="75" spans="2:36" ht="24" customHeight="1" x14ac:dyDescent="0.25">
      <c r="B75" s="6">
        <v>71</v>
      </c>
      <c r="C75" s="57" t="s">
        <v>121</v>
      </c>
      <c r="D75" s="58" t="s">
        <v>28</v>
      </c>
      <c r="E75" s="59" t="s">
        <v>21</v>
      </c>
      <c r="F75" s="62">
        <v>8</v>
      </c>
      <c r="G75" s="8">
        <f t="shared" si="32"/>
        <v>80</v>
      </c>
      <c r="H75" s="61">
        <v>44</v>
      </c>
      <c r="I75" s="7">
        <f t="shared" si="33"/>
        <v>88</v>
      </c>
      <c r="J75" s="62">
        <v>16</v>
      </c>
      <c r="K75" s="8">
        <f t="shared" si="34"/>
        <v>32</v>
      </c>
      <c r="L75" s="61">
        <v>6</v>
      </c>
      <c r="M75" s="7">
        <f t="shared" si="35"/>
        <v>60</v>
      </c>
      <c r="N75" s="39">
        <v>70</v>
      </c>
      <c r="O75" s="82">
        <f t="shared" si="36"/>
        <v>70</v>
      </c>
      <c r="P75" s="61">
        <v>41</v>
      </c>
      <c r="Q75" s="29">
        <f t="shared" si="37"/>
        <v>123</v>
      </c>
      <c r="R75" s="62">
        <v>2</v>
      </c>
      <c r="S75" s="8">
        <f t="shared" si="38"/>
        <v>40</v>
      </c>
      <c r="T75" s="61">
        <v>0</v>
      </c>
      <c r="U75" s="7">
        <f t="shared" si="39"/>
        <v>0</v>
      </c>
      <c r="V75" s="62">
        <v>5</v>
      </c>
      <c r="W75" s="8">
        <f t="shared" si="40"/>
        <v>15</v>
      </c>
      <c r="X75" s="61">
        <v>118</v>
      </c>
      <c r="Y75" s="29">
        <f t="shared" si="41"/>
        <v>118</v>
      </c>
      <c r="Z75" s="62">
        <v>8</v>
      </c>
      <c r="AA75" s="8">
        <f t="shared" si="42"/>
        <v>24</v>
      </c>
      <c r="AB75" s="61">
        <v>16</v>
      </c>
      <c r="AC75" s="7">
        <f t="shared" si="43"/>
        <v>96</v>
      </c>
      <c r="AD75" s="62">
        <v>1</v>
      </c>
      <c r="AE75" s="8">
        <f t="shared" si="44"/>
        <v>12</v>
      </c>
      <c r="AF75" s="60">
        <v>1</v>
      </c>
      <c r="AG75" s="8">
        <f t="shared" si="45"/>
        <v>15</v>
      </c>
      <c r="AH75" s="63">
        <v>0</v>
      </c>
      <c r="AI75" s="35">
        <f t="shared" si="46"/>
        <v>0</v>
      </c>
      <c r="AJ75" s="77">
        <f t="shared" si="47"/>
        <v>773</v>
      </c>
    </row>
    <row r="76" spans="2:36" ht="24" customHeight="1" x14ac:dyDescent="0.25">
      <c r="B76" s="6">
        <v>72</v>
      </c>
      <c r="C76" s="57" t="s">
        <v>141</v>
      </c>
      <c r="D76" s="58" t="s">
        <v>28</v>
      </c>
      <c r="E76" s="59" t="s">
        <v>31</v>
      </c>
      <c r="F76" s="62">
        <v>5</v>
      </c>
      <c r="G76" s="8">
        <f t="shared" si="32"/>
        <v>50</v>
      </c>
      <c r="H76" s="61">
        <v>31</v>
      </c>
      <c r="I76" s="7">
        <f t="shared" si="33"/>
        <v>62</v>
      </c>
      <c r="J76" s="62">
        <v>8</v>
      </c>
      <c r="K76" s="8">
        <f t="shared" si="34"/>
        <v>16</v>
      </c>
      <c r="L76" s="61">
        <v>7</v>
      </c>
      <c r="M76" s="7">
        <f t="shared" si="35"/>
        <v>70</v>
      </c>
      <c r="N76" s="39">
        <v>70</v>
      </c>
      <c r="O76" s="82">
        <f t="shared" si="36"/>
        <v>70</v>
      </c>
      <c r="P76" s="61">
        <v>44</v>
      </c>
      <c r="Q76" s="29">
        <f t="shared" si="37"/>
        <v>132</v>
      </c>
      <c r="R76" s="62">
        <v>1</v>
      </c>
      <c r="S76" s="8">
        <f t="shared" si="38"/>
        <v>20</v>
      </c>
      <c r="T76" s="61">
        <v>0</v>
      </c>
      <c r="U76" s="7">
        <f t="shared" si="39"/>
        <v>0</v>
      </c>
      <c r="V76" s="62">
        <v>13</v>
      </c>
      <c r="W76" s="8">
        <f t="shared" si="40"/>
        <v>39</v>
      </c>
      <c r="X76" s="61">
        <v>96</v>
      </c>
      <c r="Y76" s="29">
        <f t="shared" si="41"/>
        <v>96</v>
      </c>
      <c r="Z76" s="62">
        <v>24</v>
      </c>
      <c r="AA76" s="8">
        <f t="shared" si="42"/>
        <v>72</v>
      </c>
      <c r="AB76" s="61">
        <v>7</v>
      </c>
      <c r="AC76" s="7">
        <f t="shared" si="43"/>
        <v>42</v>
      </c>
      <c r="AD76" s="62">
        <v>1</v>
      </c>
      <c r="AE76" s="8">
        <f t="shared" si="44"/>
        <v>12</v>
      </c>
      <c r="AF76" s="60">
        <v>4</v>
      </c>
      <c r="AG76" s="8">
        <f t="shared" si="45"/>
        <v>60</v>
      </c>
      <c r="AH76" s="63">
        <v>3</v>
      </c>
      <c r="AI76" s="35">
        <f t="shared" si="46"/>
        <v>30</v>
      </c>
      <c r="AJ76" s="77">
        <f t="shared" si="47"/>
        <v>771</v>
      </c>
    </row>
    <row r="77" spans="2:36" ht="24" customHeight="1" x14ac:dyDescent="0.25">
      <c r="B77" s="6">
        <v>73</v>
      </c>
      <c r="C77" s="57" t="s">
        <v>163</v>
      </c>
      <c r="D77" s="58" t="s">
        <v>28</v>
      </c>
      <c r="E77" s="59" t="s">
        <v>47</v>
      </c>
      <c r="F77" s="62">
        <v>7</v>
      </c>
      <c r="G77" s="8">
        <f t="shared" si="32"/>
        <v>70</v>
      </c>
      <c r="H77" s="61">
        <v>50</v>
      </c>
      <c r="I77" s="7">
        <f t="shared" si="33"/>
        <v>100</v>
      </c>
      <c r="J77" s="62">
        <v>0</v>
      </c>
      <c r="K77" s="8">
        <f t="shared" si="34"/>
        <v>0</v>
      </c>
      <c r="L77" s="61">
        <v>6</v>
      </c>
      <c r="M77" s="7">
        <f t="shared" si="35"/>
        <v>60</v>
      </c>
      <c r="N77" s="39">
        <v>70</v>
      </c>
      <c r="O77" s="82">
        <f t="shared" si="36"/>
        <v>70</v>
      </c>
      <c r="P77" s="61">
        <v>0</v>
      </c>
      <c r="Q77" s="29">
        <f t="shared" si="37"/>
        <v>0</v>
      </c>
      <c r="R77" s="62">
        <v>2</v>
      </c>
      <c r="S77" s="8">
        <f t="shared" si="38"/>
        <v>40</v>
      </c>
      <c r="T77" s="61">
        <v>0</v>
      </c>
      <c r="U77" s="7">
        <f t="shared" si="39"/>
        <v>0</v>
      </c>
      <c r="V77" s="62">
        <v>0</v>
      </c>
      <c r="W77" s="8">
        <f t="shared" si="40"/>
        <v>0</v>
      </c>
      <c r="X77" s="61">
        <v>121</v>
      </c>
      <c r="Y77" s="29">
        <f t="shared" si="41"/>
        <v>121</v>
      </c>
      <c r="Z77" s="62">
        <v>8</v>
      </c>
      <c r="AA77" s="8">
        <f t="shared" si="42"/>
        <v>24</v>
      </c>
      <c r="AB77" s="61">
        <v>0</v>
      </c>
      <c r="AC77" s="7">
        <f t="shared" si="43"/>
        <v>0</v>
      </c>
      <c r="AD77" s="62">
        <v>1</v>
      </c>
      <c r="AE77" s="8">
        <f t="shared" si="44"/>
        <v>12</v>
      </c>
      <c r="AF77" s="60">
        <v>2</v>
      </c>
      <c r="AG77" s="8">
        <f t="shared" si="45"/>
        <v>30</v>
      </c>
      <c r="AH77" s="63">
        <v>0</v>
      </c>
      <c r="AI77" s="35">
        <f t="shared" si="46"/>
        <v>0</v>
      </c>
      <c r="AJ77" s="77">
        <f t="shared" si="47"/>
        <v>527</v>
      </c>
    </row>
    <row r="78" spans="2:36" ht="24" customHeight="1" x14ac:dyDescent="0.25">
      <c r="B78" s="6">
        <v>74</v>
      </c>
      <c r="C78" s="57" t="s">
        <v>84</v>
      </c>
      <c r="D78" s="58" t="s">
        <v>28</v>
      </c>
      <c r="E78" s="59" t="s">
        <v>22</v>
      </c>
      <c r="F78" s="62">
        <v>5</v>
      </c>
      <c r="G78" s="8">
        <f t="shared" si="32"/>
        <v>50</v>
      </c>
      <c r="H78" s="61">
        <v>59</v>
      </c>
      <c r="I78" s="7">
        <f t="shared" si="33"/>
        <v>118</v>
      </c>
      <c r="J78" s="62">
        <v>5</v>
      </c>
      <c r="K78" s="8">
        <f t="shared" si="34"/>
        <v>10</v>
      </c>
      <c r="L78" s="61">
        <v>6</v>
      </c>
      <c r="M78" s="7">
        <f t="shared" si="35"/>
        <v>60</v>
      </c>
      <c r="N78" s="39">
        <v>69</v>
      </c>
      <c r="O78" s="82">
        <f t="shared" si="36"/>
        <v>69</v>
      </c>
      <c r="P78" s="61">
        <v>46</v>
      </c>
      <c r="Q78" s="29">
        <f t="shared" si="37"/>
        <v>138</v>
      </c>
      <c r="R78" s="62">
        <v>0</v>
      </c>
      <c r="S78" s="8">
        <f t="shared" si="38"/>
        <v>0</v>
      </c>
      <c r="T78" s="61">
        <v>0</v>
      </c>
      <c r="U78" s="7">
        <f t="shared" si="39"/>
        <v>0</v>
      </c>
      <c r="V78" s="62">
        <v>13</v>
      </c>
      <c r="W78" s="8">
        <f t="shared" si="40"/>
        <v>39</v>
      </c>
      <c r="X78" s="61">
        <v>0</v>
      </c>
      <c r="Y78" s="29">
        <f t="shared" si="41"/>
        <v>0</v>
      </c>
      <c r="Z78" s="62">
        <v>20</v>
      </c>
      <c r="AA78" s="8">
        <f t="shared" si="42"/>
        <v>60</v>
      </c>
      <c r="AB78" s="61">
        <v>12</v>
      </c>
      <c r="AC78" s="7">
        <f t="shared" si="43"/>
        <v>72</v>
      </c>
      <c r="AD78" s="62">
        <v>0</v>
      </c>
      <c r="AE78" s="8">
        <f t="shared" si="44"/>
        <v>0</v>
      </c>
      <c r="AF78" s="60">
        <v>1</v>
      </c>
      <c r="AG78" s="8">
        <f t="shared" si="45"/>
        <v>15</v>
      </c>
      <c r="AH78" s="63">
        <v>2</v>
      </c>
      <c r="AI78" s="35">
        <f t="shared" si="46"/>
        <v>20</v>
      </c>
      <c r="AJ78" s="77">
        <f t="shared" si="47"/>
        <v>651</v>
      </c>
    </row>
    <row r="79" spans="2:36" ht="24" customHeight="1" x14ac:dyDescent="0.25">
      <c r="B79" s="6">
        <v>75</v>
      </c>
      <c r="C79" s="57" t="s">
        <v>172</v>
      </c>
      <c r="D79" s="58" t="s">
        <v>28</v>
      </c>
      <c r="E79" s="59" t="s">
        <v>48</v>
      </c>
      <c r="F79" s="62">
        <v>8</v>
      </c>
      <c r="G79" s="8">
        <f t="shared" si="32"/>
        <v>80</v>
      </c>
      <c r="H79" s="61">
        <v>46</v>
      </c>
      <c r="I79" s="7">
        <f t="shared" si="33"/>
        <v>92</v>
      </c>
      <c r="J79" s="62">
        <v>0</v>
      </c>
      <c r="K79" s="8">
        <f t="shared" si="34"/>
        <v>0</v>
      </c>
      <c r="L79" s="61">
        <v>5</v>
      </c>
      <c r="M79" s="7">
        <f t="shared" si="35"/>
        <v>50</v>
      </c>
      <c r="N79" s="39">
        <v>69</v>
      </c>
      <c r="O79" s="82">
        <f t="shared" si="36"/>
        <v>69</v>
      </c>
      <c r="P79" s="61">
        <v>0</v>
      </c>
      <c r="Q79" s="29">
        <f t="shared" si="37"/>
        <v>0</v>
      </c>
      <c r="R79" s="62">
        <v>3</v>
      </c>
      <c r="S79" s="8">
        <f t="shared" si="38"/>
        <v>60</v>
      </c>
      <c r="T79" s="61">
        <v>0</v>
      </c>
      <c r="U79" s="7">
        <f t="shared" si="39"/>
        <v>0</v>
      </c>
      <c r="V79" s="62">
        <v>0</v>
      </c>
      <c r="W79" s="8">
        <f t="shared" si="40"/>
        <v>0</v>
      </c>
      <c r="X79" s="61">
        <v>121</v>
      </c>
      <c r="Y79" s="29">
        <f t="shared" si="41"/>
        <v>121</v>
      </c>
      <c r="Z79" s="62">
        <v>10</v>
      </c>
      <c r="AA79" s="8">
        <f t="shared" si="42"/>
        <v>30</v>
      </c>
      <c r="AB79" s="61">
        <v>0</v>
      </c>
      <c r="AC79" s="7">
        <f t="shared" si="43"/>
        <v>0</v>
      </c>
      <c r="AD79" s="62">
        <v>2</v>
      </c>
      <c r="AE79" s="8">
        <f t="shared" si="44"/>
        <v>24</v>
      </c>
      <c r="AF79" s="60">
        <v>0</v>
      </c>
      <c r="AG79" s="8">
        <f t="shared" si="45"/>
        <v>0</v>
      </c>
      <c r="AH79" s="63">
        <v>8</v>
      </c>
      <c r="AI79" s="35">
        <f t="shared" si="46"/>
        <v>80</v>
      </c>
      <c r="AJ79" s="77">
        <f t="shared" si="47"/>
        <v>606</v>
      </c>
    </row>
    <row r="80" spans="2:36" ht="24" customHeight="1" x14ac:dyDescent="0.25">
      <c r="B80" s="6">
        <v>76</v>
      </c>
      <c r="C80" s="57" t="s">
        <v>153</v>
      </c>
      <c r="D80" s="58" t="s">
        <v>28</v>
      </c>
      <c r="E80" s="59" t="s">
        <v>30</v>
      </c>
      <c r="F80" s="62">
        <v>8</v>
      </c>
      <c r="G80" s="8">
        <f t="shared" si="32"/>
        <v>80</v>
      </c>
      <c r="H80" s="61">
        <v>76</v>
      </c>
      <c r="I80" s="7">
        <f t="shared" si="33"/>
        <v>152</v>
      </c>
      <c r="J80" s="62">
        <v>44</v>
      </c>
      <c r="K80" s="8">
        <f t="shared" si="34"/>
        <v>88</v>
      </c>
      <c r="L80" s="61">
        <v>5</v>
      </c>
      <c r="M80" s="7">
        <f t="shared" si="35"/>
        <v>50</v>
      </c>
      <c r="N80" s="39">
        <v>68</v>
      </c>
      <c r="O80" s="82">
        <f t="shared" si="36"/>
        <v>68</v>
      </c>
      <c r="P80" s="61">
        <v>34</v>
      </c>
      <c r="Q80" s="29">
        <f t="shared" si="37"/>
        <v>102</v>
      </c>
      <c r="R80" s="62">
        <v>1</v>
      </c>
      <c r="S80" s="8">
        <f t="shared" si="38"/>
        <v>20</v>
      </c>
      <c r="T80" s="61">
        <v>0</v>
      </c>
      <c r="U80" s="7">
        <f t="shared" si="39"/>
        <v>0</v>
      </c>
      <c r="V80" s="62">
        <v>10</v>
      </c>
      <c r="W80" s="8">
        <f t="shared" si="40"/>
        <v>30</v>
      </c>
      <c r="X80" s="61">
        <v>111</v>
      </c>
      <c r="Y80" s="29">
        <f t="shared" si="41"/>
        <v>111</v>
      </c>
      <c r="Z80" s="62">
        <v>10</v>
      </c>
      <c r="AA80" s="8">
        <f t="shared" si="42"/>
        <v>30</v>
      </c>
      <c r="AB80" s="61">
        <v>13</v>
      </c>
      <c r="AC80" s="7">
        <f t="shared" si="43"/>
        <v>78</v>
      </c>
      <c r="AD80" s="62">
        <v>2</v>
      </c>
      <c r="AE80" s="8">
        <f t="shared" si="44"/>
        <v>24</v>
      </c>
      <c r="AF80" s="60">
        <v>1</v>
      </c>
      <c r="AG80" s="8">
        <f t="shared" si="45"/>
        <v>15</v>
      </c>
      <c r="AH80" s="63">
        <v>5</v>
      </c>
      <c r="AI80" s="35">
        <f t="shared" si="46"/>
        <v>50</v>
      </c>
      <c r="AJ80" s="77">
        <f t="shared" si="47"/>
        <v>898</v>
      </c>
    </row>
    <row r="81" spans="2:36" ht="24" customHeight="1" x14ac:dyDescent="0.25">
      <c r="B81" s="6">
        <v>77</v>
      </c>
      <c r="C81" s="57" t="s">
        <v>159</v>
      </c>
      <c r="D81" s="58" t="s">
        <v>28</v>
      </c>
      <c r="E81" s="59" t="s">
        <v>47</v>
      </c>
      <c r="F81" s="62">
        <v>8</v>
      </c>
      <c r="G81" s="8">
        <f t="shared" si="32"/>
        <v>80</v>
      </c>
      <c r="H81" s="61">
        <v>48</v>
      </c>
      <c r="I81" s="7">
        <f t="shared" si="33"/>
        <v>96</v>
      </c>
      <c r="J81" s="62">
        <v>0</v>
      </c>
      <c r="K81" s="8">
        <f t="shared" si="34"/>
        <v>0</v>
      </c>
      <c r="L81" s="61">
        <v>6</v>
      </c>
      <c r="M81" s="7">
        <f t="shared" si="35"/>
        <v>60</v>
      </c>
      <c r="N81" s="39">
        <v>68</v>
      </c>
      <c r="O81" s="82">
        <f t="shared" si="36"/>
        <v>68</v>
      </c>
      <c r="P81" s="61">
        <v>0</v>
      </c>
      <c r="Q81" s="29">
        <f t="shared" si="37"/>
        <v>0</v>
      </c>
      <c r="R81" s="62">
        <v>7</v>
      </c>
      <c r="S81" s="8">
        <f t="shared" si="38"/>
        <v>140</v>
      </c>
      <c r="T81" s="61">
        <v>0</v>
      </c>
      <c r="U81" s="7">
        <f t="shared" si="39"/>
        <v>0</v>
      </c>
      <c r="V81" s="62">
        <v>0</v>
      </c>
      <c r="W81" s="8">
        <f t="shared" si="40"/>
        <v>0</v>
      </c>
      <c r="X81" s="61">
        <v>99</v>
      </c>
      <c r="Y81" s="29">
        <f t="shared" si="41"/>
        <v>99</v>
      </c>
      <c r="Z81" s="62">
        <v>21</v>
      </c>
      <c r="AA81" s="8">
        <f t="shared" si="42"/>
        <v>63</v>
      </c>
      <c r="AB81" s="61">
        <v>0</v>
      </c>
      <c r="AC81" s="7">
        <f t="shared" si="43"/>
        <v>0</v>
      </c>
      <c r="AD81" s="62">
        <v>5</v>
      </c>
      <c r="AE81" s="8">
        <f t="shared" si="44"/>
        <v>60</v>
      </c>
      <c r="AF81" s="60">
        <v>0</v>
      </c>
      <c r="AG81" s="8">
        <f t="shared" si="45"/>
        <v>0</v>
      </c>
      <c r="AH81" s="63">
        <v>5</v>
      </c>
      <c r="AI81" s="35">
        <f t="shared" si="46"/>
        <v>50</v>
      </c>
      <c r="AJ81" s="77">
        <f t="shared" si="47"/>
        <v>716</v>
      </c>
    </row>
    <row r="82" spans="2:36" ht="24" customHeight="1" x14ac:dyDescent="0.25">
      <c r="B82" s="6">
        <v>78</v>
      </c>
      <c r="C82" s="57" t="s">
        <v>186</v>
      </c>
      <c r="D82" s="58" t="s">
        <v>28</v>
      </c>
      <c r="E82" s="59" t="s">
        <v>32</v>
      </c>
      <c r="F82" s="62">
        <v>6</v>
      </c>
      <c r="G82" s="8">
        <f t="shared" si="32"/>
        <v>60</v>
      </c>
      <c r="H82" s="61">
        <v>38</v>
      </c>
      <c r="I82" s="7">
        <f t="shared" si="33"/>
        <v>76</v>
      </c>
      <c r="J82" s="62">
        <v>0</v>
      </c>
      <c r="K82" s="8">
        <f t="shared" si="34"/>
        <v>0</v>
      </c>
      <c r="L82" s="61">
        <v>2</v>
      </c>
      <c r="M82" s="7">
        <f t="shared" si="35"/>
        <v>20</v>
      </c>
      <c r="N82" s="39">
        <v>68</v>
      </c>
      <c r="O82" s="82">
        <f t="shared" si="36"/>
        <v>68</v>
      </c>
      <c r="P82" s="61">
        <v>0</v>
      </c>
      <c r="Q82" s="29">
        <f t="shared" si="37"/>
        <v>0</v>
      </c>
      <c r="R82" s="62">
        <v>2</v>
      </c>
      <c r="S82" s="8">
        <f t="shared" si="38"/>
        <v>40</v>
      </c>
      <c r="T82" s="61">
        <v>0</v>
      </c>
      <c r="U82" s="7">
        <f t="shared" si="39"/>
        <v>0</v>
      </c>
      <c r="V82" s="62">
        <v>0</v>
      </c>
      <c r="W82" s="8">
        <f t="shared" si="40"/>
        <v>0</v>
      </c>
      <c r="X82" s="61">
        <v>113</v>
      </c>
      <c r="Y82" s="29">
        <f t="shared" si="41"/>
        <v>113</v>
      </c>
      <c r="Z82" s="62">
        <v>0</v>
      </c>
      <c r="AA82" s="8">
        <f t="shared" si="42"/>
        <v>0</v>
      </c>
      <c r="AB82" s="61">
        <v>0</v>
      </c>
      <c r="AC82" s="7">
        <f t="shared" si="43"/>
        <v>0</v>
      </c>
      <c r="AD82" s="62">
        <v>0</v>
      </c>
      <c r="AE82" s="8">
        <f t="shared" si="44"/>
        <v>0</v>
      </c>
      <c r="AF82" s="60">
        <v>0</v>
      </c>
      <c r="AG82" s="8">
        <f t="shared" si="45"/>
        <v>0</v>
      </c>
      <c r="AH82" s="63">
        <v>4</v>
      </c>
      <c r="AI82" s="35">
        <f t="shared" si="46"/>
        <v>40</v>
      </c>
      <c r="AJ82" s="77">
        <f t="shared" si="47"/>
        <v>417</v>
      </c>
    </row>
    <row r="83" spans="2:36" ht="24" customHeight="1" x14ac:dyDescent="0.25">
      <c r="B83" s="6">
        <v>79</v>
      </c>
      <c r="C83" s="57" t="s">
        <v>119</v>
      </c>
      <c r="D83" s="58" t="s">
        <v>28</v>
      </c>
      <c r="E83" s="59" t="s">
        <v>21</v>
      </c>
      <c r="F83" s="62">
        <v>6</v>
      </c>
      <c r="G83" s="8">
        <f t="shared" si="32"/>
        <v>60</v>
      </c>
      <c r="H83" s="61">
        <v>44</v>
      </c>
      <c r="I83" s="7">
        <f t="shared" si="33"/>
        <v>88</v>
      </c>
      <c r="J83" s="62">
        <v>39</v>
      </c>
      <c r="K83" s="8">
        <f t="shared" si="34"/>
        <v>78</v>
      </c>
      <c r="L83" s="61">
        <v>8</v>
      </c>
      <c r="M83" s="7">
        <f t="shared" si="35"/>
        <v>80</v>
      </c>
      <c r="N83" s="39">
        <v>66</v>
      </c>
      <c r="O83" s="82">
        <f t="shared" si="36"/>
        <v>66</v>
      </c>
      <c r="P83" s="61">
        <v>29</v>
      </c>
      <c r="Q83" s="29">
        <f t="shared" si="37"/>
        <v>87</v>
      </c>
      <c r="R83" s="62">
        <v>1</v>
      </c>
      <c r="S83" s="8">
        <f t="shared" si="38"/>
        <v>20</v>
      </c>
      <c r="T83" s="61">
        <v>0</v>
      </c>
      <c r="U83" s="7">
        <f t="shared" si="39"/>
        <v>0</v>
      </c>
      <c r="V83" s="62">
        <v>18</v>
      </c>
      <c r="W83" s="8">
        <f t="shared" si="40"/>
        <v>54</v>
      </c>
      <c r="X83" s="61">
        <v>106</v>
      </c>
      <c r="Y83" s="29">
        <f t="shared" si="41"/>
        <v>106</v>
      </c>
      <c r="Z83" s="62">
        <v>29</v>
      </c>
      <c r="AA83" s="8">
        <f t="shared" si="42"/>
        <v>87</v>
      </c>
      <c r="AB83" s="61">
        <v>8</v>
      </c>
      <c r="AC83" s="7">
        <f t="shared" si="43"/>
        <v>48</v>
      </c>
      <c r="AD83" s="62">
        <v>1</v>
      </c>
      <c r="AE83" s="8">
        <f t="shared" si="44"/>
        <v>12</v>
      </c>
      <c r="AF83" s="60">
        <v>2</v>
      </c>
      <c r="AG83" s="8">
        <f t="shared" si="45"/>
        <v>30</v>
      </c>
      <c r="AH83" s="63">
        <v>4</v>
      </c>
      <c r="AI83" s="35">
        <f t="shared" si="46"/>
        <v>40</v>
      </c>
      <c r="AJ83" s="77">
        <f t="shared" si="47"/>
        <v>856</v>
      </c>
    </row>
    <row r="84" spans="2:36" ht="24" customHeight="1" x14ac:dyDescent="0.25">
      <c r="B84" s="6">
        <v>80</v>
      </c>
      <c r="C84" s="57" t="s">
        <v>78</v>
      </c>
      <c r="D84" s="58" t="s">
        <v>28</v>
      </c>
      <c r="E84" s="59" t="s">
        <v>22</v>
      </c>
      <c r="F84" s="62">
        <v>7</v>
      </c>
      <c r="G84" s="8">
        <f t="shared" si="32"/>
        <v>70</v>
      </c>
      <c r="H84" s="61">
        <v>45</v>
      </c>
      <c r="I84" s="7">
        <f t="shared" si="33"/>
        <v>90</v>
      </c>
      <c r="J84" s="62">
        <v>21</v>
      </c>
      <c r="K84" s="8">
        <f t="shared" si="34"/>
        <v>42</v>
      </c>
      <c r="L84" s="61">
        <v>9</v>
      </c>
      <c r="M84" s="7">
        <f t="shared" si="35"/>
        <v>90</v>
      </c>
      <c r="N84" s="39">
        <v>66</v>
      </c>
      <c r="O84" s="82">
        <f t="shared" si="36"/>
        <v>66</v>
      </c>
      <c r="P84" s="61">
        <v>36</v>
      </c>
      <c r="Q84" s="29">
        <f t="shared" si="37"/>
        <v>108</v>
      </c>
      <c r="R84" s="62">
        <v>0</v>
      </c>
      <c r="S84" s="8">
        <f t="shared" si="38"/>
        <v>0</v>
      </c>
      <c r="T84" s="61">
        <v>0</v>
      </c>
      <c r="U84" s="7">
        <f t="shared" si="39"/>
        <v>0</v>
      </c>
      <c r="V84" s="62">
        <v>26</v>
      </c>
      <c r="W84" s="8">
        <f t="shared" si="40"/>
        <v>78</v>
      </c>
      <c r="X84" s="61">
        <v>0</v>
      </c>
      <c r="Y84" s="29">
        <f t="shared" si="41"/>
        <v>0</v>
      </c>
      <c r="Z84" s="62">
        <v>31</v>
      </c>
      <c r="AA84" s="8">
        <f t="shared" si="42"/>
        <v>93</v>
      </c>
      <c r="AB84" s="61">
        <v>12</v>
      </c>
      <c r="AC84" s="7">
        <f t="shared" si="43"/>
        <v>72</v>
      </c>
      <c r="AD84" s="62">
        <v>1</v>
      </c>
      <c r="AE84" s="8">
        <f t="shared" si="44"/>
        <v>12</v>
      </c>
      <c r="AF84" s="60">
        <v>0</v>
      </c>
      <c r="AG84" s="8">
        <f t="shared" si="45"/>
        <v>0</v>
      </c>
      <c r="AH84" s="63">
        <v>3</v>
      </c>
      <c r="AI84" s="35">
        <f t="shared" si="46"/>
        <v>30</v>
      </c>
      <c r="AJ84" s="77">
        <f t="shared" si="47"/>
        <v>751</v>
      </c>
    </row>
    <row r="85" spans="2:36" ht="24" customHeight="1" x14ac:dyDescent="0.25">
      <c r="B85" s="6">
        <v>81</v>
      </c>
      <c r="C85" s="57" t="s">
        <v>124</v>
      </c>
      <c r="D85" s="58" t="s">
        <v>28</v>
      </c>
      <c r="E85" s="59" t="s">
        <v>21</v>
      </c>
      <c r="F85" s="62">
        <v>6</v>
      </c>
      <c r="G85" s="8">
        <f t="shared" si="32"/>
        <v>60</v>
      </c>
      <c r="H85" s="61">
        <v>33</v>
      </c>
      <c r="I85" s="7">
        <f t="shared" si="33"/>
        <v>66</v>
      </c>
      <c r="J85" s="62">
        <v>11</v>
      </c>
      <c r="K85" s="8">
        <f t="shared" si="34"/>
        <v>22</v>
      </c>
      <c r="L85" s="61">
        <v>7</v>
      </c>
      <c r="M85" s="7">
        <f t="shared" si="35"/>
        <v>70</v>
      </c>
      <c r="N85" s="39">
        <v>66</v>
      </c>
      <c r="O85" s="82">
        <f t="shared" si="36"/>
        <v>66</v>
      </c>
      <c r="P85" s="61">
        <v>37</v>
      </c>
      <c r="Q85" s="29">
        <f t="shared" si="37"/>
        <v>111</v>
      </c>
      <c r="R85" s="62">
        <v>2</v>
      </c>
      <c r="S85" s="8">
        <f t="shared" si="38"/>
        <v>40</v>
      </c>
      <c r="T85" s="61">
        <v>0</v>
      </c>
      <c r="U85" s="7">
        <f t="shared" si="39"/>
        <v>0</v>
      </c>
      <c r="V85" s="62">
        <v>13</v>
      </c>
      <c r="W85" s="8">
        <f t="shared" si="40"/>
        <v>39</v>
      </c>
      <c r="X85" s="61">
        <v>110</v>
      </c>
      <c r="Y85" s="29">
        <f t="shared" si="41"/>
        <v>110</v>
      </c>
      <c r="Z85" s="62">
        <v>5</v>
      </c>
      <c r="AA85" s="8">
        <f t="shared" si="42"/>
        <v>15</v>
      </c>
      <c r="AB85" s="61">
        <v>1</v>
      </c>
      <c r="AC85" s="7">
        <f t="shared" si="43"/>
        <v>6</v>
      </c>
      <c r="AD85" s="62">
        <v>1</v>
      </c>
      <c r="AE85" s="8">
        <f t="shared" si="44"/>
        <v>12</v>
      </c>
      <c r="AF85" s="60">
        <v>1</v>
      </c>
      <c r="AG85" s="8">
        <f t="shared" si="45"/>
        <v>15</v>
      </c>
      <c r="AH85" s="63">
        <v>6</v>
      </c>
      <c r="AI85" s="35">
        <f t="shared" si="46"/>
        <v>60</v>
      </c>
      <c r="AJ85" s="77">
        <f t="shared" si="47"/>
        <v>692</v>
      </c>
    </row>
    <row r="86" spans="2:36" ht="24" customHeight="1" x14ac:dyDescent="0.25">
      <c r="B86" s="6">
        <v>82</v>
      </c>
      <c r="C86" s="57" t="s">
        <v>126</v>
      </c>
      <c r="D86" s="58" t="s">
        <v>28</v>
      </c>
      <c r="E86" s="59" t="s">
        <v>21</v>
      </c>
      <c r="F86" s="62">
        <v>5</v>
      </c>
      <c r="G86" s="8">
        <f t="shared" si="32"/>
        <v>50</v>
      </c>
      <c r="H86" s="61">
        <v>51</v>
      </c>
      <c r="I86" s="7">
        <f t="shared" si="33"/>
        <v>102</v>
      </c>
      <c r="J86" s="62">
        <v>11</v>
      </c>
      <c r="K86" s="8">
        <f t="shared" si="34"/>
        <v>22</v>
      </c>
      <c r="L86" s="61">
        <v>6</v>
      </c>
      <c r="M86" s="7">
        <f t="shared" si="35"/>
        <v>60</v>
      </c>
      <c r="N86" s="39">
        <v>66</v>
      </c>
      <c r="O86" s="82">
        <f t="shared" si="36"/>
        <v>66</v>
      </c>
      <c r="P86" s="61">
        <v>26</v>
      </c>
      <c r="Q86" s="29">
        <f t="shared" si="37"/>
        <v>78</v>
      </c>
      <c r="R86" s="62">
        <v>1</v>
      </c>
      <c r="S86" s="8">
        <f t="shared" si="38"/>
        <v>20</v>
      </c>
      <c r="T86" s="61">
        <v>0</v>
      </c>
      <c r="U86" s="7">
        <f t="shared" si="39"/>
        <v>0</v>
      </c>
      <c r="V86" s="62">
        <v>23</v>
      </c>
      <c r="W86" s="8">
        <f t="shared" si="40"/>
        <v>69</v>
      </c>
      <c r="X86" s="61">
        <v>0</v>
      </c>
      <c r="Y86" s="29">
        <f t="shared" si="41"/>
        <v>0</v>
      </c>
      <c r="Z86" s="62">
        <v>10</v>
      </c>
      <c r="AA86" s="8">
        <f t="shared" si="42"/>
        <v>30</v>
      </c>
      <c r="AB86" s="61">
        <v>7</v>
      </c>
      <c r="AC86" s="7">
        <f t="shared" si="43"/>
        <v>42</v>
      </c>
      <c r="AD86" s="62">
        <v>2</v>
      </c>
      <c r="AE86" s="8">
        <f t="shared" si="44"/>
        <v>24</v>
      </c>
      <c r="AF86" s="60">
        <v>1</v>
      </c>
      <c r="AG86" s="8">
        <f t="shared" si="45"/>
        <v>15</v>
      </c>
      <c r="AH86" s="63">
        <v>6</v>
      </c>
      <c r="AI86" s="35">
        <f t="shared" si="46"/>
        <v>60</v>
      </c>
      <c r="AJ86" s="77">
        <f t="shared" si="47"/>
        <v>638</v>
      </c>
    </row>
    <row r="87" spans="2:36" ht="24" customHeight="1" x14ac:dyDescent="0.25">
      <c r="B87" s="6">
        <v>83</v>
      </c>
      <c r="C87" s="57" t="s">
        <v>177</v>
      </c>
      <c r="D87" s="58" t="s">
        <v>28</v>
      </c>
      <c r="E87" s="59" t="s">
        <v>48</v>
      </c>
      <c r="F87" s="62">
        <v>6</v>
      </c>
      <c r="G87" s="8">
        <f t="shared" si="32"/>
        <v>60</v>
      </c>
      <c r="H87" s="61">
        <v>53</v>
      </c>
      <c r="I87" s="7">
        <f t="shared" si="33"/>
        <v>106</v>
      </c>
      <c r="J87" s="62">
        <v>0</v>
      </c>
      <c r="K87" s="8">
        <f t="shared" si="34"/>
        <v>0</v>
      </c>
      <c r="L87" s="61">
        <v>1</v>
      </c>
      <c r="M87" s="7">
        <f t="shared" si="35"/>
        <v>10</v>
      </c>
      <c r="N87" s="39">
        <v>66</v>
      </c>
      <c r="O87" s="82">
        <f t="shared" si="36"/>
        <v>66</v>
      </c>
      <c r="P87" s="61">
        <v>0</v>
      </c>
      <c r="Q87" s="29">
        <f t="shared" si="37"/>
        <v>0</v>
      </c>
      <c r="R87" s="62">
        <v>2</v>
      </c>
      <c r="S87" s="8">
        <f t="shared" si="38"/>
        <v>40</v>
      </c>
      <c r="T87" s="61">
        <v>0</v>
      </c>
      <c r="U87" s="7">
        <f t="shared" si="39"/>
        <v>0</v>
      </c>
      <c r="V87" s="62">
        <v>0</v>
      </c>
      <c r="W87" s="8">
        <f t="shared" si="40"/>
        <v>0</v>
      </c>
      <c r="X87" s="61">
        <v>124</v>
      </c>
      <c r="Y87" s="29">
        <f t="shared" si="41"/>
        <v>124</v>
      </c>
      <c r="Z87" s="62">
        <v>0</v>
      </c>
      <c r="AA87" s="8">
        <f t="shared" si="42"/>
        <v>0</v>
      </c>
      <c r="AB87" s="61">
        <v>0</v>
      </c>
      <c r="AC87" s="7">
        <f t="shared" si="43"/>
        <v>0</v>
      </c>
      <c r="AD87" s="62">
        <v>2</v>
      </c>
      <c r="AE87" s="8">
        <f t="shared" si="44"/>
        <v>24</v>
      </c>
      <c r="AF87" s="60">
        <v>0</v>
      </c>
      <c r="AG87" s="8">
        <f t="shared" si="45"/>
        <v>0</v>
      </c>
      <c r="AH87" s="63">
        <v>1</v>
      </c>
      <c r="AI87" s="35">
        <f t="shared" si="46"/>
        <v>10</v>
      </c>
      <c r="AJ87" s="77">
        <f t="shared" si="47"/>
        <v>440</v>
      </c>
    </row>
    <row r="88" spans="2:36" ht="24" customHeight="1" x14ac:dyDescent="0.25">
      <c r="B88" s="6">
        <v>84</v>
      </c>
      <c r="C88" s="57" t="s">
        <v>62</v>
      </c>
      <c r="D88" s="58" t="s">
        <v>28</v>
      </c>
      <c r="E88" s="59" t="s">
        <v>22</v>
      </c>
      <c r="F88" s="62">
        <v>8</v>
      </c>
      <c r="G88" s="8">
        <f t="shared" si="32"/>
        <v>80</v>
      </c>
      <c r="H88" s="61">
        <v>43</v>
      </c>
      <c r="I88" s="7">
        <f t="shared" si="33"/>
        <v>86</v>
      </c>
      <c r="J88" s="62">
        <v>21</v>
      </c>
      <c r="K88" s="8">
        <f t="shared" si="34"/>
        <v>42</v>
      </c>
      <c r="L88" s="61">
        <v>6</v>
      </c>
      <c r="M88" s="7">
        <f t="shared" si="35"/>
        <v>60</v>
      </c>
      <c r="N88" s="39">
        <v>65</v>
      </c>
      <c r="O88" s="82">
        <f t="shared" si="36"/>
        <v>65</v>
      </c>
      <c r="P88" s="61">
        <v>51</v>
      </c>
      <c r="Q88" s="29">
        <f t="shared" si="37"/>
        <v>153</v>
      </c>
      <c r="R88" s="62">
        <v>3</v>
      </c>
      <c r="S88" s="8">
        <f t="shared" si="38"/>
        <v>60</v>
      </c>
      <c r="T88" s="61">
        <v>0</v>
      </c>
      <c r="U88" s="7">
        <f t="shared" si="39"/>
        <v>0</v>
      </c>
      <c r="V88" s="62">
        <v>18</v>
      </c>
      <c r="W88" s="8">
        <f t="shared" si="40"/>
        <v>54</v>
      </c>
      <c r="X88" s="61">
        <v>105</v>
      </c>
      <c r="Y88" s="29">
        <f t="shared" si="41"/>
        <v>105</v>
      </c>
      <c r="Z88" s="62">
        <v>29</v>
      </c>
      <c r="AA88" s="8">
        <f t="shared" si="42"/>
        <v>87</v>
      </c>
      <c r="AB88" s="61">
        <v>18</v>
      </c>
      <c r="AC88" s="7">
        <f t="shared" si="43"/>
        <v>108</v>
      </c>
      <c r="AD88" s="62">
        <v>9</v>
      </c>
      <c r="AE88" s="8">
        <f t="shared" si="44"/>
        <v>108</v>
      </c>
      <c r="AF88" s="60">
        <v>4</v>
      </c>
      <c r="AG88" s="8">
        <f t="shared" si="45"/>
        <v>60</v>
      </c>
      <c r="AH88" s="63">
        <v>3</v>
      </c>
      <c r="AI88" s="35">
        <f t="shared" si="46"/>
        <v>30</v>
      </c>
      <c r="AJ88" s="77">
        <f t="shared" si="47"/>
        <v>1098</v>
      </c>
    </row>
    <row r="89" spans="2:36" ht="24" customHeight="1" x14ac:dyDescent="0.25">
      <c r="B89" s="6">
        <v>85</v>
      </c>
      <c r="C89" s="57" t="s">
        <v>117</v>
      </c>
      <c r="D89" s="58" t="s">
        <v>28</v>
      </c>
      <c r="E89" s="59" t="s">
        <v>21</v>
      </c>
      <c r="F89" s="62">
        <v>6</v>
      </c>
      <c r="G89" s="8">
        <f t="shared" si="32"/>
        <v>60</v>
      </c>
      <c r="H89" s="61">
        <v>45</v>
      </c>
      <c r="I89" s="7">
        <f t="shared" si="33"/>
        <v>90</v>
      </c>
      <c r="J89" s="62">
        <v>29</v>
      </c>
      <c r="K89" s="8">
        <f t="shared" si="34"/>
        <v>58</v>
      </c>
      <c r="L89" s="61">
        <v>10</v>
      </c>
      <c r="M89" s="7">
        <f t="shared" si="35"/>
        <v>100</v>
      </c>
      <c r="N89" s="39">
        <v>65</v>
      </c>
      <c r="O89" s="82">
        <f t="shared" si="36"/>
        <v>65</v>
      </c>
      <c r="P89" s="61">
        <v>45</v>
      </c>
      <c r="Q89" s="29">
        <f t="shared" si="37"/>
        <v>135</v>
      </c>
      <c r="R89" s="62">
        <v>3</v>
      </c>
      <c r="S89" s="8">
        <f t="shared" si="38"/>
        <v>60</v>
      </c>
      <c r="T89" s="61">
        <v>0</v>
      </c>
      <c r="U89" s="7">
        <f t="shared" si="39"/>
        <v>0</v>
      </c>
      <c r="V89" s="62">
        <v>8</v>
      </c>
      <c r="W89" s="8">
        <f t="shared" si="40"/>
        <v>24</v>
      </c>
      <c r="X89" s="61">
        <v>106</v>
      </c>
      <c r="Y89" s="29">
        <f t="shared" si="41"/>
        <v>106</v>
      </c>
      <c r="Z89" s="62">
        <v>20</v>
      </c>
      <c r="AA89" s="8">
        <f t="shared" si="42"/>
        <v>60</v>
      </c>
      <c r="AB89" s="61">
        <v>4</v>
      </c>
      <c r="AC89" s="7">
        <f t="shared" si="43"/>
        <v>24</v>
      </c>
      <c r="AD89" s="62">
        <v>0</v>
      </c>
      <c r="AE89" s="8">
        <f t="shared" si="44"/>
        <v>0</v>
      </c>
      <c r="AF89" s="60">
        <v>3</v>
      </c>
      <c r="AG89" s="8">
        <f t="shared" si="45"/>
        <v>45</v>
      </c>
      <c r="AH89" s="63">
        <v>4</v>
      </c>
      <c r="AI89" s="35">
        <f t="shared" si="46"/>
        <v>40</v>
      </c>
      <c r="AJ89" s="77">
        <f t="shared" si="47"/>
        <v>867</v>
      </c>
    </row>
    <row r="90" spans="2:36" ht="24" customHeight="1" x14ac:dyDescent="0.25">
      <c r="B90" s="6">
        <v>86</v>
      </c>
      <c r="C90" s="57" t="s">
        <v>63</v>
      </c>
      <c r="D90" s="58" t="s">
        <v>28</v>
      </c>
      <c r="E90" s="59" t="s">
        <v>22</v>
      </c>
      <c r="F90" s="62">
        <v>10</v>
      </c>
      <c r="G90" s="8">
        <f t="shared" si="32"/>
        <v>100</v>
      </c>
      <c r="H90" s="61">
        <v>54</v>
      </c>
      <c r="I90" s="7">
        <f t="shared" si="33"/>
        <v>108</v>
      </c>
      <c r="J90" s="62">
        <v>11</v>
      </c>
      <c r="K90" s="8">
        <f t="shared" si="34"/>
        <v>22</v>
      </c>
      <c r="L90" s="61">
        <v>9</v>
      </c>
      <c r="M90" s="7">
        <f t="shared" si="35"/>
        <v>90</v>
      </c>
      <c r="N90" s="39">
        <v>64</v>
      </c>
      <c r="O90" s="82">
        <f t="shared" si="36"/>
        <v>64</v>
      </c>
      <c r="P90" s="61">
        <v>44</v>
      </c>
      <c r="Q90" s="29">
        <f t="shared" si="37"/>
        <v>132</v>
      </c>
      <c r="R90" s="62">
        <v>5</v>
      </c>
      <c r="S90" s="8">
        <f t="shared" si="38"/>
        <v>100</v>
      </c>
      <c r="T90" s="61">
        <v>0</v>
      </c>
      <c r="U90" s="7">
        <f t="shared" si="39"/>
        <v>0</v>
      </c>
      <c r="V90" s="62">
        <v>21</v>
      </c>
      <c r="W90" s="8">
        <f t="shared" si="40"/>
        <v>63</v>
      </c>
      <c r="X90" s="61">
        <v>130</v>
      </c>
      <c r="Y90" s="29">
        <f t="shared" si="41"/>
        <v>130</v>
      </c>
      <c r="Z90" s="62">
        <v>29</v>
      </c>
      <c r="AA90" s="8">
        <f t="shared" si="42"/>
        <v>87</v>
      </c>
      <c r="AB90" s="61">
        <v>23</v>
      </c>
      <c r="AC90" s="7">
        <f t="shared" si="43"/>
        <v>138</v>
      </c>
      <c r="AD90" s="62">
        <v>2</v>
      </c>
      <c r="AE90" s="8">
        <f t="shared" si="44"/>
        <v>24</v>
      </c>
      <c r="AF90" s="60">
        <v>5</v>
      </c>
      <c r="AG90" s="8">
        <f t="shared" si="45"/>
        <v>75</v>
      </c>
      <c r="AH90" s="63">
        <v>5</v>
      </c>
      <c r="AI90" s="35">
        <f t="shared" si="46"/>
        <v>50</v>
      </c>
      <c r="AJ90" s="77">
        <f t="shared" si="47"/>
        <v>1183</v>
      </c>
    </row>
    <row r="91" spans="2:36" ht="24" customHeight="1" x14ac:dyDescent="0.25">
      <c r="B91" s="6">
        <v>87</v>
      </c>
      <c r="C91" s="57" t="s">
        <v>49</v>
      </c>
      <c r="D91" s="58" t="s">
        <v>23</v>
      </c>
      <c r="E91" s="59" t="s">
        <v>22</v>
      </c>
      <c r="F91" s="62">
        <v>8</v>
      </c>
      <c r="G91" s="8">
        <f t="shared" si="32"/>
        <v>80</v>
      </c>
      <c r="H91" s="61">
        <v>23</v>
      </c>
      <c r="I91" s="7">
        <f t="shared" si="33"/>
        <v>46</v>
      </c>
      <c r="J91" s="62">
        <v>6</v>
      </c>
      <c r="K91" s="8">
        <f t="shared" si="34"/>
        <v>12</v>
      </c>
      <c r="L91" s="61">
        <v>5</v>
      </c>
      <c r="M91" s="7">
        <f t="shared" si="35"/>
        <v>50</v>
      </c>
      <c r="N91" s="39">
        <v>64</v>
      </c>
      <c r="O91" s="82">
        <f t="shared" si="36"/>
        <v>64</v>
      </c>
      <c r="P91" s="61">
        <v>44</v>
      </c>
      <c r="Q91" s="29">
        <f t="shared" si="37"/>
        <v>132</v>
      </c>
      <c r="R91" s="62">
        <v>1</v>
      </c>
      <c r="S91" s="8">
        <f t="shared" si="38"/>
        <v>20</v>
      </c>
      <c r="T91" s="61">
        <v>0</v>
      </c>
      <c r="U91" s="7">
        <f t="shared" si="39"/>
        <v>0</v>
      </c>
      <c r="V91" s="62">
        <v>16</v>
      </c>
      <c r="W91" s="8">
        <f t="shared" si="40"/>
        <v>48</v>
      </c>
      <c r="X91" s="61">
        <v>110</v>
      </c>
      <c r="Y91" s="29">
        <f t="shared" si="41"/>
        <v>110</v>
      </c>
      <c r="Z91" s="62">
        <v>0</v>
      </c>
      <c r="AA91" s="8">
        <f t="shared" si="42"/>
        <v>0</v>
      </c>
      <c r="AB91" s="61">
        <v>17</v>
      </c>
      <c r="AC91" s="7">
        <f t="shared" si="43"/>
        <v>102</v>
      </c>
      <c r="AD91" s="62">
        <v>2</v>
      </c>
      <c r="AE91" s="8">
        <f t="shared" si="44"/>
        <v>24</v>
      </c>
      <c r="AF91" s="60">
        <v>4</v>
      </c>
      <c r="AG91" s="8">
        <f t="shared" si="45"/>
        <v>60</v>
      </c>
      <c r="AH91" s="63">
        <v>4</v>
      </c>
      <c r="AI91" s="35">
        <f t="shared" si="46"/>
        <v>40</v>
      </c>
      <c r="AJ91" s="77">
        <f t="shared" si="47"/>
        <v>788</v>
      </c>
    </row>
    <row r="92" spans="2:36" ht="24" customHeight="1" x14ac:dyDescent="0.25">
      <c r="B92" s="6">
        <v>88</v>
      </c>
      <c r="C92" s="57" t="s">
        <v>137</v>
      </c>
      <c r="D92" s="58" t="s">
        <v>28</v>
      </c>
      <c r="E92" s="59" t="s">
        <v>31</v>
      </c>
      <c r="F92" s="62">
        <v>9</v>
      </c>
      <c r="G92" s="8">
        <f t="shared" si="32"/>
        <v>90</v>
      </c>
      <c r="H92" s="61">
        <v>61</v>
      </c>
      <c r="I92" s="7">
        <f t="shared" si="33"/>
        <v>122</v>
      </c>
      <c r="J92" s="62">
        <v>49</v>
      </c>
      <c r="K92" s="8">
        <f t="shared" si="34"/>
        <v>98</v>
      </c>
      <c r="L92" s="61">
        <v>6</v>
      </c>
      <c r="M92" s="7">
        <f t="shared" si="35"/>
        <v>60</v>
      </c>
      <c r="N92" s="39">
        <v>63</v>
      </c>
      <c r="O92" s="82">
        <f t="shared" si="36"/>
        <v>63</v>
      </c>
      <c r="P92" s="61">
        <v>36</v>
      </c>
      <c r="Q92" s="29">
        <f t="shared" si="37"/>
        <v>108</v>
      </c>
      <c r="R92" s="62">
        <v>3</v>
      </c>
      <c r="S92" s="8">
        <f t="shared" si="38"/>
        <v>60</v>
      </c>
      <c r="T92" s="61">
        <v>0</v>
      </c>
      <c r="U92" s="7">
        <f t="shared" si="39"/>
        <v>0</v>
      </c>
      <c r="V92" s="62">
        <v>23</v>
      </c>
      <c r="W92" s="8">
        <f t="shared" si="40"/>
        <v>69</v>
      </c>
      <c r="X92" s="61">
        <v>115</v>
      </c>
      <c r="Y92" s="29">
        <f t="shared" si="41"/>
        <v>115</v>
      </c>
      <c r="Z92" s="62">
        <v>22</v>
      </c>
      <c r="AA92" s="8">
        <f t="shared" si="42"/>
        <v>66</v>
      </c>
      <c r="AB92" s="61">
        <v>17</v>
      </c>
      <c r="AC92" s="7">
        <f t="shared" si="43"/>
        <v>102</v>
      </c>
      <c r="AD92" s="62">
        <v>0</v>
      </c>
      <c r="AE92" s="8">
        <f t="shared" si="44"/>
        <v>0</v>
      </c>
      <c r="AF92" s="60">
        <v>2</v>
      </c>
      <c r="AG92" s="8">
        <f t="shared" si="45"/>
        <v>30</v>
      </c>
      <c r="AH92" s="63">
        <v>7</v>
      </c>
      <c r="AI92" s="35">
        <f t="shared" si="46"/>
        <v>70</v>
      </c>
      <c r="AJ92" s="77">
        <f t="shared" si="47"/>
        <v>1053</v>
      </c>
    </row>
    <row r="93" spans="2:36" ht="24" customHeight="1" x14ac:dyDescent="0.25">
      <c r="B93" s="6">
        <v>89</v>
      </c>
      <c r="C93" s="57" t="s">
        <v>152</v>
      </c>
      <c r="D93" s="58" t="s">
        <v>28</v>
      </c>
      <c r="E93" s="59" t="s">
        <v>30</v>
      </c>
      <c r="F93" s="62">
        <v>8</v>
      </c>
      <c r="G93" s="8">
        <f t="shared" si="32"/>
        <v>80</v>
      </c>
      <c r="H93" s="61">
        <v>36</v>
      </c>
      <c r="I93" s="7">
        <f t="shared" si="33"/>
        <v>72</v>
      </c>
      <c r="J93" s="62">
        <v>28</v>
      </c>
      <c r="K93" s="8">
        <f t="shared" si="34"/>
        <v>56</v>
      </c>
      <c r="L93" s="61">
        <v>8</v>
      </c>
      <c r="M93" s="7">
        <f t="shared" si="35"/>
        <v>80</v>
      </c>
      <c r="N93" s="39">
        <v>63</v>
      </c>
      <c r="O93" s="82">
        <f t="shared" si="36"/>
        <v>63</v>
      </c>
      <c r="P93" s="61">
        <v>56</v>
      </c>
      <c r="Q93" s="29">
        <f t="shared" si="37"/>
        <v>168</v>
      </c>
      <c r="R93" s="62">
        <v>0</v>
      </c>
      <c r="S93" s="8">
        <f t="shared" si="38"/>
        <v>0</v>
      </c>
      <c r="T93" s="61">
        <v>0</v>
      </c>
      <c r="U93" s="7">
        <f t="shared" si="39"/>
        <v>0</v>
      </c>
      <c r="V93" s="62">
        <v>26</v>
      </c>
      <c r="W93" s="8">
        <f t="shared" si="40"/>
        <v>78</v>
      </c>
      <c r="X93" s="61">
        <v>116</v>
      </c>
      <c r="Y93" s="29">
        <f t="shared" si="41"/>
        <v>116</v>
      </c>
      <c r="Z93" s="62">
        <v>32</v>
      </c>
      <c r="AA93" s="8">
        <f t="shared" si="42"/>
        <v>96</v>
      </c>
      <c r="AB93" s="61">
        <v>16</v>
      </c>
      <c r="AC93" s="7">
        <f t="shared" si="43"/>
        <v>96</v>
      </c>
      <c r="AD93" s="62">
        <v>2</v>
      </c>
      <c r="AE93" s="8">
        <f t="shared" si="44"/>
        <v>24</v>
      </c>
      <c r="AF93" s="60">
        <v>0</v>
      </c>
      <c r="AG93" s="8">
        <v>0</v>
      </c>
      <c r="AH93" s="63">
        <v>7</v>
      </c>
      <c r="AI93" s="35">
        <f t="shared" si="46"/>
        <v>70</v>
      </c>
      <c r="AJ93" s="77">
        <f t="shared" si="47"/>
        <v>999</v>
      </c>
    </row>
    <row r="94" spans="2:36" ht="24" customHeight="1" x14ac:dyDescent="0.25">
      <c r="B94" s="6">
        <v>90</v>
      </c>
      <c r="C94" s="57" t="s">
        <v>118</v>
      </c>
      <c r="D94" s="58" t="s">
        <v>28</v>
      </c>
      <c r="E94" s="59" t="s">
        <v>21</v>
      </c>
      <c r="F94" s="62">
        <v>6</v>
      </c>
      <c r="G94" s="8">
        <f t="shared" si="32"/>
        <v>60</v>
      </c>
      <c r="H94" s="61">
        <v>65</v>
      </c>
      <c r="I94" s="7">
        <f t="shared" si="33"/>
        <v>130</v>
      </c>
      <c r="J94" s="62">
        <v>34</v>
      </c>
      <c r="K94" s="8">
        <f t="shared" si="34"/>
        <v>68</v>
      </c>
      <c r="L94" s="61">
        <v>5</v>
      </c>
      <c r="M94" s="7">
        <f t="shared" si="35"/>
        <v>50</v>
      </c>
      <c r="N94" s="39">
        <v>61</v>
      </c>
      <c r="O94" s="82">
        <f t="shared" si="36"/>
        <v>61</v>
      </c>
      <c r="P94" s="61">
        <v>34</v>
      </c>
      <c r="Q94" s="29">
        <f t="shared" si="37"/>
        <v>102</v>
      </c>
      <c r="R94" s="62">
        <v>1</v>
      </c>
      <c r="S94" s="8">
        <f t="shared" si="38"/>
        <v>20</v>
      </c>
      <c r="T94" s="61">
        <v>0</v>
      </c>
      <c r="U94" s="7">
        <f t="shared" si="39"/>
        <v>0</v>
      </c>
      <c r="V94" s="62">
        <v>8</v>
      </c>
      <c r="W94" s="8">
        <f t="shared" si="40"/>
        <v>24</v>
      </c>
      <c r="X94" s="61">
        <v>103</v>
      </c>
      <c r="Y94" s="29">
        <f t="shared" si="41"/>
        <v>103</v>
      </c>
      <c r="Z94" s="62">
        <v>35</v>
      </c>
      <c r="AA94" s="8">
        <f t="shared" si="42"/>
        <v>105</v>
      </c>
      <c r="AB94" s="61">
        <v>14</v>
      </c>
      <c r="AC94" s="7">
        <f t="shared" si="43"/>
        <v>84</v>
      </c>
      <c r="AD94" s="62">
        <v>1</v>
      </c>
      <c r="AE94" s="8">
        <f t="shared" si="44"/>
        <v>12</v>
      </c>
      <c r="AF94" s="60">
        <v>2</v>
      </c>
      <c r="AG94" s="8">
        <f t="shared" ref="AG94:AG125" si="48">AF94*15</f>
        <v>30</v>
      </c>
      <c r="AH94" s="63">
        <v>1</v>
      </c>
      <c r="AI94" s="35">
        <f t="shared" si="46"/>
        <v>10</v>
      </c>
      <c r="AJ94" s="77">
        <f t="shared" si="47"/>
        <v>859</v>
      </c>
    </row>
    <row r="95" spans="2:36" ht="24" customHeight="1" x14ac:dyDescent="0.25">
      <c r="B95" s="6">
        <v>91</v>
      </c>
      <c r="C95" s="57" t="s">
        <v>142</v>
      </c>
      <c r="D95" s="58" t="s">
        <v>28</v>
      </c>
      <c r="E95" s="59" t="s">
        <v>31</v>
      </c>
      <c r="F95" s="62">
        <v>7</v>
      </c>
      <c r="G95" s="8">
        <f t="shared" si="32"/>
        <v>70</v>
      </c>
      <c r="H95" s="61">
        <v>38</v>
      </c>
      <c r="I95" s="7">
        <f t="shared" si="33"/>
        <v>76</v>
      </c>
      <c r="J95" s="62">
        <v>14</v>
      </c>
      <c r="K95" s="8">
        <f t="shared" si="34"/>
        <v>28</v>
      </c>
      <c r="L95" s="61">
        <v>5</v>
      </c>
      <c r="M95" s="7">
        <f t="shared" si="35"/>
        <v>50</v>
      </c>
      <c r="N95" s="39">
        <v>61</v>
      </c>
      <c r="O95" s="82">
        <f t="shared" si="36"/>
        <v>61</v>
      </c>
      <c r="P95" s="61">
        <v>39</v>
      </c>
      <c r="Q95" s="29">
        <f t="shared" si="37"/>
        <v>117</v>
      </c>
      <c r="R95" s="62">
        <v>1</v>
      </c>
      <c r="S95" s="8">
        <f t="shared" si="38"/>
        <v>20</v>
      </c>
      <c r="T95" s="61">
        <v>0</v>
      </c>
      <c r="U95" s="7">
        <f t="shared" si="39"/>
        <v>0</v>
      </c>
      <c r="V95" s="62">
        <v>28</v>
      </c>
      <c r="W95" s="8">
        <f t="shared" si="40"/>
        <v>84</v>
      </c>
      <c r="X95" s="61">
        <v>98</v>
      </c>
      <c r="Y95" s="29">
        <f t="shared" si="41"/>
        <v>98</v>
      </c>
      <c r="Z95" s="62">
        <v>26</v>
      </c>
      <c r="AA95" s="8">
        <f t="shared" si="42"/>
        <v>78</v>
      </c>
      <c r="AB95" s="61">
        <v>0</v>
      </c>
      <c r="AC95" s="7">
        <f t="shared" si="43"/>
        <v>0</v>
      </c>
      <c r="AD95" s="62">
        <v>0</v>
      </c>
      <c r="AE95" s="8">
        <f t="shared" si="44"/>
        <v>0</v>
      </c>
      <c r="AF95" s="60">
        <v>2</v>
      </c>
      <c r="AG95" s="8">
        <f t="shared" si="48"/>
        <v>30</v>
      </c>
      <c r="AH95" s="63">
        <v>0</v>
      </c>
      <c r="AI95" s="35">
        <f t="shared" si="46"/>
        <v>0</v>
      </c>
      <c r="AJ95" s="77">
        <f t="shared" si="47"/>
        <v>712</v>
      </c>
    </row>
    <row r="96" spans="2:36" ht="24" customHeight="1" x14ac:dyDescent="0.25">
      <c r="B96" s="6">
        <v>92</v>
      </c>
      <c r="C96" s="57" t="s">
        <v>161</v>
      </c>
      <c r="D96" s="58" t="s">
        <v>28</v>
      </c>
      <c r="E96" s="59" t="s">
        <v>47</v>
      </c>
      <c r="F96" s="62">
        <v>8</v>
      </c>
      <c r="G96" s="8">
        <f t="shared" si="32"/>
        <v>80</v>
      </c>
      <c r="H96" s="61">
        <v>44</v>
      </c>
      <c r="I96" s="7">
        <f t="shared" si="33"/>
        <v>88</v>
      </c>
      <c r="J96" s="62">
        <v>0</v>
      </c>
      <c r="K96" s="8">
        <f t="shared" si="34"/>
        <v>0</v>
      </c>
      <c r="L96" s="61">
        <v>5</v>
      </c>
      <c r="M96" s="7">
        <f t="shared" si="35"/>
        <v>50</v>
      </c>
      <c r="N96" s="39">
        <v>61</v>
      </c>
      <c r="O96" s="82">
        <f t="shared" si="36"/>
        <v>61</v>
      </c>
      <c r="P96" s="61">
        <v>0</v>
      </c>
      <c r="Q96" s="29">
        <f t="shared" si="37"/>
        <v>0</v>
      </c>
      <c r="R96" s="62">
        <v>3</v>
      </c>
      <c r="S96" s="8">
        <f t="shared" si="38"/>
        <v>60</v>
      </c>
      <c r="T96" s="61">
        <v>0</v>
      </c>
      <c r="U96" s="7">
        <f t="shared" si="39"/>
        <v>0</v>
      </c>
      <c r="V96" s="62">
        <v>0</v>
      </c>
      <c r="W96" s="8">
        <f t="shared" si="40"/>
        <v>0</v>
      </c>
      <c r="X96" s="61">
        <v>105</v>
      </c>
      <c r="Y96" s="29">
        <f t="shared" si="41"/>
        <v>105</v>
      </c>
      <c r="Z96" s="62">
        <v>10</v>
      </c>
      <c r="AA96" s="8">
        <f t="shared" si="42"/>
        <v>30</v>
      </c>
      <c r="AB96" s="61">
        <v>0</v>
      </c>
      <c r="AC96" s="7">
        <f t="shared" si="43"/>
        <v>0</v>
      </c>
      <c r="AD96" s="62">
        <v>3</v>
      </c>
      <c r="AE96" s="8">
        <f t="shared" si="44"/>
        <v>36</v>
      </c>
      <c r="AF96" s="60">
        <v>4</v>
      </c>
      <c r="AG96" s="8">
        <f t="shared" si="48"/>
        <v>60</v>
      </c>
      <c r="AH96" s="63">
        <v>1</v>
      </c>
      <c r="AI96" s="35">
        <f t="shared" si="46"/>
        <v>10</v>
      </c>
      <c r="AJ96" s="77">
        <f t="shared" si="47"/>
        <v>580</v>
      </c>
    </row>
    <row r="97" spans="2:36" ht="24" customHeight="1" x14ac:dyDescent="0.25">
      <c r="B97" s="6">
        <v>93</v>
      </c>
      <c r="C97" s="57" t="s">
        <v>144</v>
      </c>
      <c r="D97" s="58" t="s">
        <v>23</v>
      </c>
      <c r="E97" s="59" t="s">
        <v>31</v>
      </c>
      <c r="F97" s="62">
        <v>5</v>
      </c>
      <c r="G97" s="8">
        <f t="shared" si="32"/>
        <v>50</v>
      </c>
      <c r="H97" s="61">
        <v>19</v>
      </c>
      <c r="I97" s="7">
        <f t="shared" si="33"/>
        <v>38</v>
      </c>
      <c r="J97" s="62">
        <v>11</v>
      </c>
      <c r="K97" s="8">
        <f t="shared" si="34"/>
        <v>22</v>
      </c>
      <c r="L97" s="61">
        <v>4</v>
      </c>
      <c r="M97" s="7">
        <f t="shared" si="35"/>
        <v>40</v>
      </c>
      <c r="N97" s="39">
        <v>61</v>
      </c>
      <c r="O97" s="82">
        <f t="shared" si="36"/>
        <v>61</v>
      </c>
      <c r="P97" s="61">
        <v>26</v>
      </c>
      <c r="Q97" s="29">
        <f t="shared" si="37"/>
        <v>78</v>
      </c>
      <c r="R97" s="62">
        <v>2</v>
      </c>
      <c r="S97" s="8">
        <f t="shared" si="38"/>
        <v>40</v>
      </c>
      <c r="T97" s="61">
        <v>0</v>
      </c>
      <c r="U97" s="7">
        <f t="shared" si="39"/>
        <v>0</v>
      </c>
      <c r="V97" s="62">
        <v>13</v>
      </c>
      <c r="W97" s="8">
        <f t="shared" si="40"/>
        <v>39</v>
      </c>
      <c r="X97" s="61">
        <v>0</v>
      </c>
      <c r="Y97" s="29">
        <f t="shared" si="41"/>
        <v>0</v>
      </c>
      <c r="Z97" s="62">
        <v>8</v>
      </c>
      <c r="AA97" s="8">
        <f t="shared" si="42"/>
        <v>24</v>
      </c>
      <c r="AB97" s="61">
        <v>10</v>
      </c>
      <c r="AC97" s="7">
        <f t="shared" si="43"/>
        <v>60</v>
      </c>
      <c r="AD97" s="62">
        <v>0</v>
      </c>
      <c r="AE97" s="8">
        <f t="shared" si="44"/>
        <v>0</v>
      </c>
      <c r="AF97" s="60">
        <v>2</v>
      </c>
      <c r="AG97" s="8">
        <f t="shared" si="48"/>
        <v>30</v>
      </c>
      <c r="AH97" s="63">
        <v>2</v>
      </c>
      <c r="AI97" s="35">
        <f t="shared" si="46"/>
        <v>20</v>
      </c>
      <c r="AJ97" s="77">
        <f t="shared" si="47"/>
        <v>502</v>
      </c>
    </row>
    <row r="98" spans="2:36" ht="24" customHeight="1" x14ac:dyDescent="0.25">
      <c r="B98" s="6">
        <v>94</v>
      </c>
      <c r="C98" s="57" t="s">
        <v>187</v>
      </c>
      <c r="D98" s="58" t="s">
        <v>28</v>
      </c>
      <c r="E98" s="59" t="s">
        <v>32</v>
      </c>
      <c r="F98" s="62">
        <v>2</v>
      </c>
      <c r="G98" s="8">
        <f t="shared" si="32"/>
        <v>20</v>
      </c>
      <c r="H98" s="61">
        <v>29</v>
      </c>
      <c r="I98" s="7">
        <f t="shared" si="33"/>
        <v>58</v>
      </c>
      <c r="J98" s="62">
        <v>0</v>
      </c>
      <c r="K98" s="8">
        <f t="shared" si="34"/>
        <v>0</v>
      </c>
      <c r="L98" s="61">
        <v>4</v>
      </c>
      <c r="M98" s="7">
        <f t="shared" si="35"/>
        <v>40</v>
      </c>
      <c r="N98" s="39">
        <v>61</v>
      </c>
      <c r="O98" s="82">
        <f t="shared" si="36"/>
        <v>61</v>
      </c>
      <c r="P98" s="61">
        <v>0</v>
      </c>
      <c r="Q98" s="29">
        <f t="shared" si="37"/>
        <v>0</v>
      </c>
      <c r="R98" s="62">
        <v>0</v>
      </c>
      <c r="S98" s="8">
        <f t="shared" si="38"/>
        <v>0</v>
      </c>
      <c r="T98" s="61">
        <v>0</v>
      </c>
      <c r="U98" s="7">
        <f t="shared" si="39"/>
        <v>0</v>
      </c>
      <c r="V98" s="62">
        <v>0</v>
      </c>
      <c r="W98" s="8">
        <f t="shared" si="40"/>
        <v>0</v>
      </c>
      <c r="X98" s="61">
        <v>112</v>
      </c>
      <c r="Y98" s="29">
        <f t="shared" si="41"/>
        <v>112</v>
      </c>
      <c r="Z98" s="62">
        <v>0</v>
      </c>
      <c r="AA98" s="8">
        <f t="shared" si="42"/>
        <v>0</v>
      </c>
      <c r="AB98" s="61">
        <v>0</v>
      </c>
      <c r="AC98" s="7">
        <f t="shared" si="43"/>
        <v>0</v>
      </c>
      <c r="AD98" s="62">
        <v>0</v>
      </c>
      <c r="AE98" s="8">
        <f t="shared" si="44"/>
        <v>0</v>
      </c>
      <c r="AF98" s="60">
        <v>0</v>
      </c>
      <c r="AG98" s="8">
        <f t="shared" si="48"/>
        <v>0</v>
      </c>
      <c r="AH98" s="63">
        <v>5</v>
      </c>
      <c r="AI98" s="35">
        <f t="shared" si="46"/>
        <v>50</v>
      </c>
      <c r="AJ98" s="77">
        <f t="shared" si="47"/>
        <v>341</v>
      </c>
    </row>
    <row r="99" spans="2:36" ht="24" customHeight="1" x14ac:dyDescent="0.25">
      <c r="B99" s="6">
        <v>95</v>
      </c>
      <c r="C99" s="57" t="s">
        <v>191</v>
      </c>
      <c r="D99" s="58" t="s">
        <v>24</v>
      </c>
      <c r="E99" s="59" t="s">
        <v>22</v>
      </c>
      <c r="F99" s="62">
        <v>9</v>
      </c>
      <c r="G99" s="8">
        <f t="shared" si="32"/>
        <v>90</v>
      </c>
      <c r="H99" s="61">
        <v>44</v>
      </c>
      <c r="I99" s="7">
        <f t="shared" si="33"/>
        <v>88</v>
      </c>
      <c r="J99" s="62">
        <v>16</v>
      </c>
      <c r="K99" s="8">
        <f t="shared" si="34"/>
        <v>32</v>
      </c>
      <c r="L99" s="61">
        <v>7</v>
      </c>
      <c r="M99" s="7">
        <f t="shared" si="35"/>
        <v>70</v>
      </c>
      <c r="N99" s="39">
        <v>60</v>
      </c>
      <c r="O99" s="82">
        <f t="shared" si="36"/>
        <v>60</v>
      </c>
      <c r="P99" s="61">
        <v>46</v>
      </c>
      <c r="Q99" s="29">
        <f t="shared" si="37"/>
        <v>138</v>
      </c>
      <c r="R99" s="62">
        <v>1</v>
      </c>
      <c r="S99" s="8">
        <f t="shared" si="38"/>
        <v>20</v>
      </c>
      <c r="T99" s="61">
        <v>0</v>
      </c>
      <c r="U99" s="7">
        <f t="shared" si="39"/>
        <v>0</v>
      </c>
      <c r="V99" s="62">
        <v>18</v>
      </c>
      <c r="W99" s="8">
        <f t="shared" si="40"/>
        <v>54</v>
      </c>
      <c r="X99" s="61">
        <v>130</v>
      </c>
      <c r="Y99" s="29">
        <f t="shared" si="41"/>
        <v>130</v>
      </c>
      <c r="Z99" s="62">
        <v>24</v>
      </c>
      <c r="AA99" s="8">
        <f t="shared" si="42"/>
        <v>72</v>
      </c>
      <c r="AB99" s="61">
        <v>11</v>
      </c>
      <c r="AC99" s="7">
        <f t="shared" si="43"/>
        <v>66</v>
      </c>
      <c r="AD99" s="62">
        <v>3</v>
      </c>
      <c r="AE99" s="8">
        <f t="shared" si="44"/>
        <v>36</v>
      </c>
      <c r="AF99" s="60">
        <v>2</v>
      </c>
      <c r="AG99" s="8">
        <f t="shared" si="48"/>
        <v>30</v>
      </c>
      <c r="AH99" s="63">
        <v>3</v>
      </c>
      <c r="AI99" s="35">
        <f t="shared" si="46"/>
        <v>30</v>
      </c>
      <c r="AJ99" s="77">
        <f t="shared" si="47"/>
        <v>916</v>
      </c>
    </row>
    <row r="100" spans="2:36" ht="24" customHeight="1" x14ac:dyDescent="0.25">
      <c r="B100" s="6">
        <v>96</v>
      </c>
      <c r="C100" s="57" t="s">
        <v>125</v>
      </c>
      <c r="D100" s="58" t="s">
        <v>28</v>
      </c>
      <c r="E100" s="59" t="s">
        <v>21</v>
      </c>
      <c r="F100" s="62">
        <v>4</v>
      </c>
      <c r="G100" s="8">
        <f t="shared" si="32"/>
        <v>40</v>
      </c>
      <c r="H100" s="61">
        <v>37</v>
      </c>
      <c r="I100" s="7">
        <f t="shared" si="33"/>
        <v>74</v>
      </c>
      <c r="J100" s="62">
        <v>11</v>
      </c>
      <c r="K100" s="8">
        <f t="shared" si="34"/>
        <v>22</v>
      </c>
      <c r="L100" s="61">
        <v>8</v>
      </c>
      <c r="M100" s="7">
        <f t="shared" si="35"/>
        <v>80</v>
      </c>
      <c r="N100" s="39">
        <v>60</v>
      </c>
      <c r="O100" s="82">
        <f t="shared" si="36"/>
        <v>60</v>
      </c>
      <c r="P100" s="61">
        <v>30</v>
      </c>
      <c r="Q100" s="29">
        <f t="shared" si="37"/>
        <v>90</v>
      </c>
      <c r="R100" s="62">
        <v>0</v>
      </c>
      <c r="S100" s="8">
        <f t="shared" si="38"/>
        <v>0</v>
      </c>
      <c r="T100" s="61">
        <v>0</v>
      </c>
      <c r="U100" s="7">
        <f t="shared" si="39"/>
        <v>0</v>
      </c>
      <c r="V100" s="62">
        <v>31</v>
      </c>
      <c r="W100" s="8">
        <f t="shared" si="40"/>
        <v>93</v>
      </c>
      <c r="X100" s="61">
        <v>94</v>
      </c>
      <c r="Y100" s="29">
        <f t="shared" si="41"/>
        <v>94</v>
      </c>
      <c r="Z100" s="62">
        <v>26</v>
      </c>
      <c r="AA100" s="8">
        <f t="shared" si="42"/>
        <v>78</v>
      </c>
      <c r="AB100" s="61">
        <v>6</v>
      </c>
      <c r="AC100" s="7">
        <f t="shared" si="43"/>
        <v>36</v>
      </c>
      <c r="AD100" s="62">
        <v>0</v>
      </c>
      <c r="AE100" s="8">
        <f t="shared" si="44"/>
        <v>0</v>
      </c>
      <c r="AF100" s="60">
        <v>0</v>
      </c>
      <c r="AG100" s="8">
        <f t="shared" si="48"/>
        <v>0</v>
      </c>
      <c r="AH100" s="63">
        <v>0</v>
      </c>
      <c r="AI100" s="35">
        <f t="shared" si="46"/>
        <v>0</v>
      </c>
      <c r="AJ100" s="77">
        <f t="shared" si="47"/>
        <v>667</v>
      </c>
    </row>
    <row r="101" spans="2:36" ht="24" customHeight="1" x14ac:dyDescent="0.25">
      <c r="B101" s="6">
        <v>97</v>
      </c>
      <c r="C101" s="57" t="s">
        <v>165</v>
      </c>
      <c r="D101" s="58" t="s">
        <v>28</v>
      </c>
      <c r="E101" s="59" t="s">
        <v>47</v>
      </c>
      <c r="F101" s="62">
        <v>6</v>
      </c>
      <c r="G101" s="8">
        <f t="shared" ref="G101:G132" si="49">F101*10</f>
        <v>60</v>
      </c>
      <c r="H101" s="61">
        <v>29</v>
      </c>
      <c r="I101" s="7">
        <f t="shared" ref="I101:I132" si="50">H101*2</f>
        <v>58</v>
      </c>
      <c r="J101" s="62">
        <v>0</v>
      </c>
      <c r="K101" s="8">
        <f t="shared" ref="K101:K132" si="51">J101*2</f>
        <v>0</v>
      </c>
      <c r="L101" s="61">
        <v>5</v>
      </c>
      <c r="M101" s="7">
        <f t="shared" ref="M101:M132" si="52">L101*10</f>
        <v>50</v>
      </c>
      <c r="N101" s="39">
        <v>60</v>
      </c>
      <c r="O101" s="82">
        <f t="shared" ref="O101:O132" si="53">N101</f>
        <v>60</v>
      </c>
      <c r="P101" s="61">
        <v>0</v>
      </c>
      <c r="Q101" s="29">
        <f t="shared" ref="Q101:Q132" si="54">P101*3</f>
        <v>0</v>
      </c>
      <c r="R101" s="62">
        <v>2</v>
      </c>
      <c r="S101" s="8">
        <f t="shared" ref="S101:S132" si="55">R101*20</f>
        <v>40</v>
      </c>
      <c r="T101" s="61">
        <v>0</v>
      </c>
      <c r="U101" s="7">
        <f t="shared" ref="U101:U132" si="56">T101*10</f>
        <v>0</v>
      </c>
      <c r="V101" s="62">
        <v>0</v>
      </c>
      <c r="W101" s="8">
        <f t="shared" ref="W101:W132" si="57">V101*3</f>
        <v>0</v>
      </c>
      <c r="X101" s="61">
        <v>0</v>
      </c>
      <c r="Y101" s="29">
        <f t="shared" ref="Y101:Y132" si="58">X101</f>
        <v>0</v>
      </c>
      <c r="Z101" s="62">
        <v>13</v>
      </c>
      <c r="AA101" s="8">
        <f t="shared" ref="AA101:AA132" si="59">Z101*3</f>
        <v>39</v>
      </c>
      <c r="AB101" s="61">
        <v>0</v>
      </c>
      <c r="AC101" s="7">
        <f t="shared" ref="AC101:AC132" si="60">AB101*6</f>
        <v>0</v>
      </c>
      <c r="AD101" s="62">
        <v>1</v>
      </c>
      <c r="AE101" s="8">
        <f t="shared" ref="AE101:AE132" si="61">AD101*12</f>
        <v>12</v>
      </c>
      <c r="AF101" s="60">
        <v>1</v>
      </c>
      <c r="AG101" s="8">
        <f t="shared" si="48"/>
        <v>15</v>
      </c>
      <c r="AH101" s="63">
        <v>2</v>
      </c>
      <c r="AI101" s="35">
        <f t="shared" ref="AI101:AI132" si="62">AH101*10</f>
        <v>20</v>
      </c>
      <c r="AJ101" s="77">
        <f t="shared" ref="AJ101:AJ132" si="63">G101+I101+K101+M101+O101+Q101+S101+U101+W101+Y101+AA101+AC101+AE101+AG101+AI101</f>
        <v>354</v>
      </c>
    </row>
    <row r="102" spans="2:36" ht="24" customHeight="1" x14ac:dyDescent="0.25">
      <c r="B102" s="6">
        <v>98</v>
      </c>
      <c r="C102" s="57" t="s">
        <v>79</v>
      </c>
      <c r="D102" s="58" t="s">
        <v>28</v>
      </c>
      <c r="E102" s="59" t="s">
        <v>22</v>
      </c>
      <c r="F102" s="62">
        <v>1</v>
      </c>
      <c r="G102" s="8">
        <f t="shared" si="49"/>
        <v>10</v>
      </c>
      <c r="H102" s="61">
        <v>30</v>
      </c>
      <c r="I102" s="7">
        <f t="shared" si="50"/>
        <v>60</v>
      </c>
      <c r="J102" s="62">
        <v>35</v>
      </c>
      <c r="K102" s="8">
        <f t="shared" si="51"/>
        <v>70</v>
      </c>
      <c r="L102" s="61">
        <v>7</v>
      </c>
      <c r="M102" s="7">
        <f t="shared" si="52"/>
        <v>70</v>
      </c>
      <c r="N102" s="39">
        <v>59</v>
      </c>
      <c r="O102" s="82">
        <f t="shared" si="53"/>
        <v>59</v>
      </c>
      <c r="P102" s="61">
        <v>34</v>
      </c>
      <c r="Q102" s="29">
        <f t="shared" si="54"/>
        <v>102</v>
      </c>
      <c r="R102" s="62">
        <v>2</v>
      </c>
      <c r="S102" s="8">
        <f t="shared" si="55"/>
        <v>40</v>
      </c>
      <c r="T102" s="61">
        <v>0</v>
      </c>
      <c r="U102" s="7">
        <f t="shared" si="56"/>
        <v>0</v>
      </c>
      <c r="V102" s="62">
        <v>26</v>
      </c>
      <c r="W102" s="8">
        <f t="shared" si="57"/>
        <v>78</v>
      </c>
      <c r="X102" s="61">
        <v>75</v>
      </c>
      <c r="Y102" s="29">
        <f t="shared" si="58"/>
        <v>75</v>
      </c>
      <c r="Z102" s="62">
        <v>16</v>
      </c>
      <c r="AA102" s="8">
        <f t="shared" si="59"/>
        <v>48</v>
      </c>
      <c r="AB102" s="61">
        <v>11</v>
      </c>
      <c r="AC102" s="7">
        <f t="shared" si="60"/>
        <v>66</v>
      </c>
      <c r="AD102" s="62">
        <v>1</v>
      </c>
      <c r="AE102" s="8">
        <f t="shared" si="61"/>
        <v>12</v>
      </c>
      <c r="AF102" s="60">
        <v>1</v>
      </c>
      <c r="AG102" s="8">
        <f t="shared" si="48"/>
        <v>15</v>
      </c>
      <c r="AH102" s="63">
        <v>2</v>
      </c>
      <c r="AI102" s="35">
        <f t="shared" si="62"/>
        <v>20</v>
      </c>
      <c r="AJ102" s="77">
        <f t="shared" si="63"/>
        <v>725</v>
      </c>
    </row>
    <row r="103" spans="2:36" ht="24" customHeight="1" x14ac:dyDescent="0.25">
      <c r="B103" s="6">
        <v>99</v>
      </c>
      <c r="C103" s="57" t="s">
        <v>81</v>
      </c>
      <c r="D103" s="58" t="s">
        <v>28</v>
      </c>
      <c r="E103" s="59" t="s">
        <v>22</v>
      </c>
      <c r="F103" s="62">
        <v>8</v>
      </c>
      <c r="G103" s="8">
        <f t="shared" si="49"/>
        <v>80</v>
      </c>
      <c r="H103" s="61">
        <v>26</v>
      </c>
      <c r="I103" s="7">
        <f t="shared" si="50"/>
        <v>52</v>
      </c>
      <c r="J103" s="62">
        <v>18</v>
      </c>
      <c r="K103" s="8">
        <f t="shared" si="51"/>
        <v>36</v>
      </c>
      <c r="L103" s="61">
        <v>6</v>
      </c>
      <c r="M103" s="7">
        <f t="shared" si="52"/>
        <v>60</v>
      </c>
      <c r="N103" s="39">
        <v>58</v>
      </c>
      <c r="O103" s="82">
        <f t="shared" si="53"/>
        <v>58</v>
      </c>
      <c r="P103" s="61">
        <v>34</v>
      </c>
      <c r="Q103" s="29">
        <f t="shared" si="54"/>
        <v>102</v>
      </c>
      <c r="R103" s="62">
        <v>2</v>
      </c>
      <c r="S103" s="8">
        <f t="shared" si="55"/>
        <v>40</v>
      </c>
      <c r="T103" s="61">
        <v>0</v>
      </c>
      <c r="U103" s="7">
        <f t="shared" si="56"/>
        <v>0</v>
      </c>
      <c r="V103" s="62">
        <v>8</v>
      </c>
      <c r="W103" s="8">
        <f t="shared" si="57"/>
        <v>24</v>
      </c>
      <c r="X103" s="61">
        <v>97</v>
      </c>
      <c r="Y103" s="29">
        <f t="shared" si="58"/>
        <v>97</v>
      </c>
      <c r="Z103" s="62">
        <v>8</v>
      </c>
      <c r="AA103" s="8">
        <f t="shared" si="59"/>
        <v>24</v>
      </c>
      <c r="AB103" s="61">
        <v>15</v>
      </c>
      <c r="AC103" s="7">
        <f t="shared" si="60"/>
        <v>90</v>
      </c>
      <c r="AD103" s="62">
        <v>0</v>
      </c>
      <c r="AE103" s="8">
        <f t="shared" si="61"/>
        <v>0</v>
      </c>
      <c r="AF103" s="60">
        <v>1</v>
      </c>
      <c r="AG103" s="8">
        <f t="shared" si="48"/>
        <v>15</v>
      </c>
      <c r="AH103" s="63">
        <v>4</v>
      </c>
      <c r="AI103" s="35">
        <f t="shared" si="62"/>
        <v>40</v>
      </c>
      <c r="AJ103" s="77">
        <f t="shared" si="63"/>
        <v>718</v>
      </c>
    </row>
    <row r="104" spans="2:36" ht="24" customHeight="1" x14ac:dyDescent="0.25">
      <c r="B104" s="6">
        <v>100</v>
      </c>
      <c r="C104" s="57" t="s">
        <v>166</v>
      </c>
      <c r="D104" s="58" t="s">
        <v>28</v>
      </c>
      <c r="E104" s="59" t="s">
        <v>47</v>
      </c>
      <c r="F104" s="62">
        <v>6</v>
      </c>
      <c r="G104" s="8">
        <f t="shared" si="49"/>
        <v>60</v>
      </c>
      <c r="H104" s="61">
        <v>22</v>
      </c>
      <c r="I104" s="7">
        <f t="shared" si="50"/>
        <v>44</v>
      </c>
      <c r="J104" s="62">
        <v>0</v>
      </c>
      <c r="K104" s="8">
        <f t="shared" si="51"/>
        <v>0</v>
      </c>
      <c r="L104" s="61">
        <v>2</v>
      </c>
      <c r="M104" s="7">
        <f t="shared" si="52"/>
        <v>20</v>
      </c>
      <c r="N104" s="39">
        <v>58</v>
      </c>
      <c r="O104" s="82">
        <f t="shared" si="53"/>
        <v>58</v>
      </c>
      <c r="P104" s="61">
        <v>0</v>
      </c>
      <c r="Q104" s="29">
        <f t="shared" si="54"/>
        <v>0</v>
      </c>
      <c r="R104" s="62">
        <v>1</v>
      </c>
      <c r="S104" s="8">
        <f t="shared" si="55"/>
        <v>20</v>
      </c>
      <c r="T104" s="61">
        <v>0</v>
      </c>
      <c r="U104" s="7">
        <f t="shared" si="56"/>
        <v>0</v>
      </c>
      <c r="V104" s="62">
        <v>0</v>
      </c>
      <c r="W104" s="8">
        <f t="shared" si="57"/>
        <v>0</v>
      </c>
      <c r="X104" s="61">
        <v>94</v>
      </c>
      <c r="Y104" s="29">
        <f t="shared" si="58"/>
        <v>94</v>
      </c>
      <c r="Z104" s="62">
        <v>0</v>
      </c>
      <c r="AA104" s="8">
        <f t="shared" si="59"/>
        <v>0</v>
      </c>
      <c r="AB104" s="61">
        <v>0</v>
      </c>
      <c r="AC104" s="7">
        <f t="shared" si="60"/>
        <v>0</v>
      </c>
      <c r="AD104" s="62">
        <v>1</v>
      </c>
      <c r="AE104" s="8">
        <f t="shared" si="61"/>
        <v>12</v>
      </c>
      <c r="AF104" s="60">
        <v>2</v>
      </c>
      <c r="AG104" s="8">
        <f t="shared" si="48"/>
        <v>30</v>
      </c>
      <c r="AH104" s="63">
        <v>0</v>
      </c>
      <c r="AI104" s="35">
        <f t="shared" si="62"/>
        <v>0</v>
      </c>
      <c r="AJ104" s="77">
        <f t="shared" si="63"/>
        <v>338</v>
      </c>
    </row>
    <row r="105" spans="2:36" ht="24" customHeight="1" x14ac:dyDescent="0.25">
      <c r="B105" s="6">
        <v>101</v>
      </c>
      <c r="C105" s="57" t="s">
        <v>97</v>
      </c>
      <c r="D105" s="58" t="s">
        <v>23</v>
      </c>
      <c r="E105" s="59" t="s">
        <v>22</v>
      </c>
      <c r="F105" s="62">
        <v>7</v>
      </c>
      <c r="G105" s="8">
        <f t="shared" si="49"/>
        <v>70</v>
      </c>
      <c r="H105" s="61">
        <v>37</v>
      </c>
      <c r="I105" s="7">
        <f t="shared" si="50"/>
        <v>74</v>
      </c>
      <c r="J105" s="62">
        <v>4</v>
      </c>
      <c r="K105" s="8">
        <f t="shared" si="51"/>
        <v>8</v>
      </c>
      <c r="L105" s="61">
        <v>5</v>
      </c>
      <c r="M105" s="7">
        <f t="shared" si="52"/>
        <v>50</v>
      </c>
      <c r="N105" s="39">
        <v>56</v>
      </c>
      <c r="O105" s="82">
        <f t="shared" si="53"/>
        <v>56</v>
      </c>
      <c r="P105" s="61">
        <v>29</v>
      </c>
      <c r="Q105" s="29">
        <f t="shared" si="54"/>
        <v>87</v>
      </c>
      <c r="R105" s="62">
        <v>0</v>
      </c>
      <c r="S105" s="8">
        <f t="shared" si="55"/>
        <v>0</v>
      </c>
      <c r="T105" s="61">
        <v>0</v>
      </c>
      <c r="U105" s="7">
        <f t="shared" si="56"/>
        <v>0</v>
      </c>
      <c r="V105" s="62">
        <v>8</v>
      </c>
      <c r="W105" s="8">
        <f t="shared" si="57"/>
        <v>24</v>
      </c>
      <c r="X105" s="61">
        <v>87</v>
      </c>
      <c r="Y105" s="29">
        <f t="shared" si="58"/>
        <v>87</v>
      </c>
      <c r="Z105" s="62">
        <v>21</v>
      </c>
      <c r="AA105" s="8">
        <f t="shared" si="59"/>
        <v>63</v>
      </c>
      <c r="AB105" s="61">
        <v>16</v>
      </c>
      <c r="AC105" s="7">
        <f t="shared" si="60"/>
        <v>96</v>
      </c>
      <c r="AD105" s="62">
        <v>3</v>
      </c>
      <c r="AE105" s="8">
        <f t="shared" si="61"/>
        <v>36</v>
      </c>
      <c r="AF105" s="60">
        <v>3</v>
      </c>
      <c r="AG105" s="8">
        <f t="shared" si="48"/>
        <v>45</v>
      </c>
      <c r="AH105" s="63">
        <v>6</v>
      </c>
      <c r="AI105" s="35">
        <f t="shared" si="62"/>
        <v>60</v>
      </c>
      <c r="AJ105" s="77">
        <f t="shared" si="63"/>
        <v>756</v>
      </c>
    </row>
    <row r="106" spans="2:36" ht="24" customHeight="1" x14ac:dyDescent="0.25">
      <c r="B106" s="6">
        <v>102</v>
      </c>
      <c r="C106" s="57" t="s">
        <v>80</v>
      </c>
      <c r="D106" s="58" t="s">
        <v>28</v>
      </c>
      <c r="E106" s="59" t="s">
        <v>22</v>
      </c>
      <c r="F106" s="62">
        <v>5</v>
      </c>
      <c r="G106" s="8">
        <f t="shared" si="49"/>
        <v>50</v>
      </c>
      <c r="H106" s="61">
        <v>44</v>
      </c>
      <c r="I106" s="7">
        <f t="shared" si="50"/>
        <v>88</v>
      </c>
      <c r="J106" s="62">
        <v>9</v>
      </c>
      <c r="K106" s="8">
        <f t="shared" si="51"/>
        <v>18</v>
      </c>
      <c r="L106" s="61">
        <v>9</v>
      </c>
      <c r="M106" s="7">
        <f t="shared" si="52"/>
        <v>90</v>
      </c>
      <c r="N106" s="39">
        <v>56</v>
      </c>
      <c r="O106" s="82">
        <f t="shared" si="53"/>
        <v>56</v>
      </c>
      <c r="P106" s="61">
        <v>26</v>
      </c>
      <c r="Q106" s="29">
        <f t="shared" si="54"/>
        <v>78</v>
      </c>
      <c r="R106" s="62">
        <v>3</v>
      </c>
      <c r="S106" s="8">
        <f t="shared" si="55"/>
        <v>60</v>
      </c>
      <c r="T106" s="61">
        <v>0</v>
      </c>
      <c r="U106" s="7">
        <f t="shared" si="56"/>
        <v>0</v>
      </c>
      <c r="V106" s="62">
        <v>13</v>
      </c>
      <c r="W106" s="8">
        <f t="shared" si="57"/>
        <v>39</v>
      </c>
      <c r="X106" s="61">
        <v>80</v>
      </c>
      <c r="Y106" s="29">
        <f t="shared" si="58"/>
        <v>80</v>
      </c>
      <c r="Z106" s="62">
        <v>0</v>
      </c>
      <c r="AA106" s="8">
        <f t="shared" si="59"/>
        <v>0</v>
      </c>
      <c r="AB106" s="61">
        <v>11</v>
      </c>
      <c r="AC106" s="7">
        <f t="shared" si="60"/>
        <v>66</v>
      </c>
      <c r="AD106" s="62">
        <v>0</v>
      </c>
      <c r="AE106" s="8">
        <f t="shared" si="61"/>
        <v>0</v>
      </c>
      <c r="AF106" s="60">
        <v>2</v>
      </c>
      <c r="AG106" s="8">
        <f t="shared" si="48"/>
        <v>30</v>
      </c>
      <c r="AH106" s="63">
        <v>7</v>
      </c>
      <c r="AI106" s="35">
        <f t="shared" si="62"/>
        <v>70</v>
      </c>
      <c r="AJ106" s="77">
        <f t="shared" si="63"/>
        <v>725</v>
      </c>
    </row>
    <row r="107" spans="2:36" ht="24" customHeight="1" x14ac:dyDescent="0.25">
      <c r="B107" s="6">
        <v>103</v>
      </c>
      <c r="C107" s="57" t="s">
        <v>170</v>
      </c>
      <c r="D107" s="58" t="s">
        <v>28</v>
      </c>
      <c r="E107" s="59" t="s">
        <v>48</v>
      </c>
      <c r="F107" s="62">
        <v>11</v>
      </c>
      <c r="G107" s="8">
        <f t="shared" si="49"/>
        <v>110</v>
      </c>
      <c r="H107" s="61">
        <v>52</v>
      </c>
      <c r="I107" s="7">
        <f t="shared" si="50"/>
        <v>104</v>
      </c>
      <c r="J107" s="62">
        <v>0</v>
      </c>
      <c r="K107" s="8">
        <f t="shared" si="51"/>
        <v>0</v>
      </c>
      <c r="L107" s="61">
        <v>4</v>
      </c>
      <c r="M107" s="7">
        <f t="shared" si="52"/>
        <v>40</v>
      </c>
      <c r="N107" s="39">
        <v>56</v>
      </c>
      <c r="O107" s="82">
        <f t="shared" si="53"/>
        <v>56</v>
      </c>
      <c r="P107" s="61">
        <v>0</v>
      </c>
      <c r="Q107" s="29">
        <f t="shared" si="54"/>
        <v>0</v>
      </c>
      <c r="R107" s="62">
        <v>5</v>
      </c>
      <c r="S107" s="8">
        <f t="shared" si="55"/>
        <v>100</v>
      </c>
      <c r="T107" s="61">
        <v>0</v>
      </c>
      <c r="U107" s="7">
        <f t="shared" si="56"/>
        <v>0</v>
      </c>
      <c r="V107" s="62">
        <v>0</v>
      </c>
      <c r="W107" s="8">
        <f t="shared" si="57"/>
        <v>0</v>
      </c>
      <c r="X107" s="61">
        <v>103</v>
      </c>
      <c r="Y107" s="29">
        <f t="shared" si="58"/>
        <v>103</v>
      </c>
      <c r="Z107" s="62">
        <v>8</v>
      </c>
      <c r="AA107" s="8">
        <f t="shared" si="59"/>
        <v>24</v>
      </c>
      <c r="AB107" s="61">
        <v>0</v>
      </c>
      <c r="AC107" s="7">
        <f t="shared" si="60"/>
        <v>0</v>
      </c>
      <c r="AD107" s="62">
        <v>2</v>
      </c>
      <c r="AE107" s="8">
        <f t="shared" si="61"/>
        <v>24</v>
      </c>
      <c r="AF107" s="60">
        <v>8</v>
      </c>
      <c r="AG107" s="8">
        <f t="shared" si="48"/>
        <v>120</v>
      </c>
      <c r="AH107" s="63">
        <v>1</v>
      </c>
      <c r="AI107" s="35">
        <f t="shared" si="62"/>
        <v>10</v>
      </c>
      <c r="AJ107" s="77">
        <f t="shared" si="63"/>
        <v>691</v>
      </c>
    </row>
    <row r="108" spans="2:36" ht="24" customHeight="1" x14ac:dyDescent="0.25">
      <c r="B108" s="6">
        <v>104</v>
      </c>
      <c r="C108" s="57" t="s">
        <v>85</v>
      </c>
      <c r="D108" s="58" t="s">
        <v>28</v>
      </c>
      <c r="E108" s="59" t="s">
        <v>22</v>
      </c>
      <c r="F108" s="62">
        <v>7</v>
      </c>
      <c r="G108" s="8">
        <f t="shared" si="49"/>
        <v>70</v>
      </c>
      <c r="H108" s="61">
        <v>36</v>
      </c>
      <c r="I108" s="7">
        <f t="shared" si="50"/>
        <v>72</v>
      </c>
      <c r="J108" s="62">
        <v>27</v>
      </c>
      <c r="K108" s="8">
        <f t="shared" si="51"/>
        <v>54</v>
      </c>
      <c r="L108" s="61">
        <v>4</v>
      </c>
      <c r="M108" s="7">
        <f t="shared" si="52"/>
        <v>40</v>
      </c>
      <c r="N108" s="39">
        <v>56</v>
      </c>
      <c r="O108" s="82">
        <f t="shared" si="53"/>
        <v>56</v>
      </c>
      <c r="P108" s="61">
        <v>26</v>
      </c>
      <c r="Q108" s="29">
        <f t="shared" si="54"/>
        <v>78</v>
      </c>
      <c r="R108" s="62">
        <v>4</v>
      </c>
      <c r="S108" s="8">
        <f t="shared" si="55"/>
        <v>80</v>
      </c>
      <c r="T108" s="61">
        <v>0</v>
      </c>
      <c r="U108" s="7">
        <f t="shared" si="56"/>
        <v>0</v>
      </c>
      <c r="V108" s="62">
        <v>5</v>
      </c>
      <c r="W108" s="8">
        <f t="shared" si="57"/>
        <v>15</v>
      </c>
      <c r="X108" s="61">
        <v>0</v>
      </c>
      <c r="Y108" s="29">
        <f t="shared" si="58"/>
        <v>0</v>
      </c>
      <c r="Z108" s="62">
        <v>26</v>
      </c>
      <c r="AA108" s="8">
        <f t="shared" si="59"/>
        <v>78</v>
      </c>
      <c r="AB108" s="61">
        <v>3</v>
      </c>
      <c r="AC108" s="7">
        <f t="shared" si="60"/>
        <v>18</v>
      </c>
      <c r="AD108" s="62">
        <v>1</v>
      </c>
      <c r="AE108" s="8">
        <f t="shared" si="61"/>
        <v>12</v>
      </c>
      <c r="AF108" s="60">
        <v>1</v>
      </c>
      <c r="AG108" s="8">
        <f t="shared" si="48"/>
        <v>15</v>
      </c>
      <c r="AH108" s="63">
        <v>5</v>
      </c>
      <c r="AI108" s="35">
        <f t="shared" si="62"/>
        <v>50</v>
      </c>
      <c r="AJ108" s="77">
        <f t="shared" si="63"/>
        <v>638</v>
      </c>
    </row>
    <row r="109" spans="2:36" ht="24" customHeight="1" x14ac:dyDescent="0.25">
      <c r="B109" s="6">
        <v>105</v>
      </c>
      <c r="C109" s="57" t="s">
        <v>134</v>
      </c>
      <c r="D109" s="58" t="s">
        <v>28</v>
      </c>
      <c r="E109" s="59" t="s">
        <v>21</v>
      </c>
      <c r="F109" s="62">
        <v>2</v>
      </c>
      <c r="G109" s="8">
        <f t="shared" si="49"/>
        <v>20</v>
      </c>
      <c r="H109" s="61">
        <v>20</v>
      </c>
      <c r="I109" s="7">
        <f t="shared" si="50"/>
        <v>40</v>
      </c>
      <c r="J109" s="62">
        <v>3</v>
      </c>
      <c r="K109" s="8">
        <f t="shared" si="51"/>
        <v>6</v>
      </c>
      <c r="L109" s="61">
        <v>4</v>
      </c>
      <c r="M109" s="7">
        <f t="shared" si="52"/>
        <v>40</v>
      </c>
      <c r="N109" s="39">
        <v>55</v>
      </c>
      <c r="O109" s="82">
        <f t="shared" si="53"/>
        <v>55</v>
      </c>
      <c r="P109" s="61">
        <v>8</v>
      </c>
      <c r="Q109" s="29">
        <f t="shared" si="54"/>
        <v>24</v>
      </c>
      <c r="R109" s="62">
        <v>1</v>
      </c>
      <c r="S109" s="8">
        <f t="shared" si="55"/>
        <v>20</v>
      </c>
      <c r="T109" s="61">
        <v>0</v>
      </c>
      <c r="U109" s="7">
        <f t="shared" si="56"/>
        <v>0</v>
      </c>
      <c r="V109" s="62">
        <v>5</v>
      </c>
      <c r="W109" s="8">
        <f t="shared" si="57"/>
        <v>15</v>
      </c>
      <c r="X109" s="61">
        <v>94</v>
      </c>
      <c r="Y109" s="29">
        <f t="shared" si="58"/>
        <v>94</v>
      </c>
      <c r="Z109" s="62">
        <v>8</v>
      </c>
      <c r="AA109" s="8">
        <f t="shared" si="59"/>
        <v>24</v>
      </c>
      <c r="AB109" s="61">
        <v>7</v>
      </c>
      <c r="AC109" s="7">
        <f t="shared" si="60"/>
        <v>42</v>
      </c>
      <c r="AD109" s="62">
        <v>1</v>
      </c>
      <c r="AE109" s="8">
        <f t="shared" si="61"/>
        <v>12</v>
      </c>
      <c r="AF109" s="60">
        <v>0</v>
      </c>
      <c r="AG109" s="8">
        <f t="shared" si="48"/>
        <v>0</v>
      </c>
      <c r="AH109" s="63">
        <v>0</v>
      </c>
      <c r="AI109" s="35">
        <f t="shared" si="62"/>
        <v>0</v>
      </c>
      <c r="AJ109" s="77">
        <f t="shared" si="63"/>
        <v>392</v>
      </c>
    </row>
    <row r="110" spans="2:36" ht="24" customHeight="1" x14ac:dyDescent="0.25">
      <c r="B110" s="6">
        <v>106</v>
      </c>
      <c r="C110" s="57" t="s">
        <v>188</v>
      </c>
      <c r="D110" s="58" t="s">
        <v>28</v>
      </c>
      <c r="E110" s="59" t="s">
        <v>32</v>
      </c>
      <c r="F110" s="62">
        <v>4</v>
      </c>
      <c r="G110" s="8">
        <f t="shared" si="49"/>
        <v>40</v>
      </c>
      <c r="H110" s="61">
        <v>31</v>
      </c>
      <c r="I110" s="7">
        <f t="shared" si="50"/>
        <v>62</v>
      </c>
      <c r="J110" s="62">
        <v>0</v>
      </c>
      <c r="K110" s="8">
        <f t="shared" si="51"/>
        <v>0</v>
      </c>
      <c r="L110" s="61">
        <v>0</v>
      </c>
      <c r="M110" s="7">
        <f t="shared" si="52"/>
        <v>0</v>
      </c>
      <c r="N110" s="39">
        <v>55</v>
      </c>
      <c r="O110" s="82">
        <f t="shared" si="53"/>
        <v>55</v>
      </c>
      <c r="P110" s="61">
        <v>0</v>
      </c>
      <c r="Q110" s="29">
        <f t="shared" si="54"/>
        <v>0</v>
      </c>
      <c r="R110" s="62">
        <v>0</v>
      </c>
      <c r="S110" s="8">
        <f t="shared" si="55"/>
        <v>0</v>
      </c>
      <c r="T110" s="61">
        <v>0</v>
      </c>
      <c r="U110" s="7">
        <f t="shared" si="56"/>
        <v>0</v>
      </c>
      <c r="V110" s="62">
        <v>0</v>
      </c>
      <c r="W110" s="8">
        <f t="shared" si="57"/>
        <v>0</v>
      </c>
      <c r="X110" s="61">
        <v>0</v>
      </c>
      <c r="Y110" s="29">
        <f t="shared" si="58"/>
        <v>0</v>
      </c>
      <c r="Z110" s="62">
        <v>0</v>
      </c>
      <c r="AA110" s="8">
        <f t="shared" si="59"/>
        <v>0</v>
      </c>
      <c r="AB110" s="61">
        <v>0</v>
      </c>
      <c r="AC110" s="7">
        <f t="shared" si="60"/>
        <v>0</v>
      </c>
      <c r="AD110" s="62">
        <v>0</v>
      </c>
      <c r="AE110" s="8">
        <f t="shared" si="61"/>
        <v>0</v>
      </c>
      <c r="AF110" s="60">
        <v>0</v>
      </c>
      <c r="AG110" s="8">
        <f t="shared" si="48"/>
        <v>0</v>
      </c>
      <c r="AH110" s="63">
        <v>6</v>
      </c>
      <c r="AI110" s="35">
        <f t="shared" si="62"/>
        <v>60</v>
      </c>
      <c r="AJ110" s="77">
        <f t="shared" si="63"/>
        <v>217</v>
      </c>
    </row>
    <row r="111" spans="2:36" ht="24" customHeight="1" x14ac:dyDescent="0.25">
      <c r="B111" s="6">
        <v>107</v>
      </c>
      <c r="C111" s="57" t="s">
        <v>70</v>
      </c>
      <c r="D111" s="58" t="s">
        <v>28</v>
      </c>
      <c r="E111" s="59" t="s">
        <v>22</v>
      </c>
      <c r="F111" s="62">
        <v>9</v>
      </c>
      <c r="G111" s="8">
        <f t="shared" si="49"/>
        <v>90</v>
      </c>
      <c r="H111" s="61">
        <v>46</v>
      </c>
      <c r="I111" s="7">
        <f t="shared" si="50"/>
        <v>92</v>
      </c>
      <c r="J111" s="62">
        <v>46</v>
      </c>
      <c r="K111" s="8">
        <f t="shared" si="51"/>
        <v>92</v>
      </c>
      <c r="L111" s="61">
        <v>7</v>
      </c>
      <c r="M111" s="7">
        <f t="shared" si="52"/>
        <v>70</v>
      </c>
      <c r="N111" s="39">
        <v>54</v>
      </c>
      <c r="O111" s="82">
        <f t="shared" si="53"/>
        <v>54</v>
      </c>
      <c r="P111" s="61">
        <v>28</v>
      </c>
      <c r="Q111" s="29">
        <f t="shared" si="54"/>
        <v>84</v>
      </c>
      <c r="R111" s="62">
        <v>3</v>
      </c>
      <c r="S111" s="8">
        <f t="shared" si="55"/>
        <v>60</v>
      </c>
      <c r="T111" s="61">
        <v>0</v>
      </c>
      <c r="U111" s="7">
        <f t="shared" si="56"/>
        <v>0</v>
      </c>
      <c r="V111" s="62">
        <v>26</v>
      </c>
      <c r="W111" s="8">
        <f t="shared" si="57"/>
        <v>78</v>
      </c>
      <c r="X111" s="61">
        <v>110</v>
      </c>
      <c r="Y111" s="29">
        <f t="shared" si="58"/>
        <v>110</v>
      </c>
      <c r="Z111" s="62">
        <v>15</v>
      </c>
      <c r="AA111" s="8">
        <f t="shared" si="59"/>
        <v>45</v>
      </c>
      <c r="AB111" s="61">
        <v>14</v>
      </c>
      <c r="AC111" s="7">
        <f t="shared" si="60"/>
        <v>84</v>
      </c>
      <c r="AD111" s="62">
        <v>2</v>
      </c>
      <c r="AE111" s="8">
        <f t="shared" si="61"/>
        <v>24</v>
      </c>
      <c r="AF111" s="60">
        <v>7</v>
      </c>
      <c r="AG111" s="8">
        <f t="shared" si="48"/>
        <v>105</v>
      </c>
      <c r="AH111" s="63">
        <v>1</v>
      </c>
      <c r="AI111" s="35">
        <f t="shared" si="62"/>
        <v>10</v>
      </c>
      <c r="AJ111" s="77">
        <f t="shared" si="63"/>
        <v>998</v>
      </c>
    </row>
    <row r="112" spans="2:36" ht="24" customHeight="1" x14ac:dyDescent="0.25">
      <c r="B112" s="6">
        <v>108</v>
      </c>
      <c r="C112" s="57" t="s">
        <v>132</v>
      </c>
      <c r="D112" s="58" t="s">
        <v>28</v>
      </c>
      <c r="E112" s="59" t="s">
        <v>21</v>
      </c>
      <c r="F112" s="62">
        <v>4</v>
      </c>
      <c r="G112" s="8">
        <f t="shared" si="49"/>
        <v>40</v>
      </c>
      <c r="H112" s="61">
        <v>26</v>
      </c>
      <c r="I112" s="7">
        <f t="shared" si="50"/>
        <v>52</v>
      </c>
      <c r="J112" s="62">
        <v>3</v>
      </c>
      <c r="K112" s="8">
        <f t="shared" si="51"/>
        <v>6</v>
      </c>
      <c r="L112" s="61">
        <v>5</v>
      </c>
      <c r="M112" s="7">
        <f t="shared" si="52"/>
        <v>50</v>
      </c>
      <c r="N112" s="39">
        <v>54</v>
      </c>
      <c r="O112" s="82">
        <f t="shared" si="53"/>
        <v>54</v>
      </c>
      <c r="P112" s="61">
        <v>36</v>
      </c>
      <c r="Q112" s="29">
        <f t="shared" si="54"/>
        <v>108</v>
      </c>
      <c r="R112" s="62">
        <v>0</v>
      </c>
      <c r="S112" s="8">
        <f t="shared" si="55"/>
        <v>0</v>
      </c>
      <c r="T112" s="61">
        <v>0</v>
      </c>
      <c r="U112" s="7">
        <f t="shared" si="56"/>
        <v>0</v>
      </c>
      <c r="V112" s="62">
        <v>23</v>
      </c>
      <c r="W112" s="8">
        <f t="shared" si="57"/>
        <v>69</v>
      </c>
      <c r="X112" s="61">
        <v>105</v>
      </c>
      <c r="Y112" s="29">
        <f t="shared" si="58"/>
        <v>105</v>
      </c>
      <c r="Z112" s="62">
        <v>0</v>
      </c>
      <c r="AA112" s="8">
        <f t="shared" si="59"/>
        <v>0</v>
      </c>
      <c r="AB112" s="61">
        <v>3</v>
      </c>
      <c r="AC112" s="7">
        <f t="shared" si="60"/>
        <v>18</v>
      </c>
      <c r="AD112" s="62">
        <v>0</v>
      </c>
      <c r="AE112" s="8">
        <f t="shared" si="61"/>
        <v>0</v>
      </c>
      <c r="AF112" s="60">
        <v>1</v>
      </c>
      <c r="AG112" s="8">
        <f t="shared" si="48"/>
        <v>15</v>
      </c>
      <c r="AH112" s="63">
        <v>0</v>
      </c>
      <c r="AI112" s="35">
        <f t="shared" si="62"/>
        <v>0</v>
      </c>
      <c r="AJ112" s="77">
        <f t="shared" si="63"/>
        <v>517</v>
      </c>
    </row>
    <row r="113" spans="2:36" ht="24" customHeight="1" x14ac:dyDescent="0.25">
      <c r="B113" s="6">
        <v>109</v>
      </c>
      <c r="C113" s="57" t="s">
        <v>95</v>
      </c>
      <c r="D113" s="58" t="s">
        <v>23</v>
      </c>
      <c r="E113" s="59" t="s">
        <v>22</v>
      </c>
      <c r="F113" s="62">
        <v>4</v>
      </c>
      <c r="G113" s="8">
        <f t="shared" si="49"/>
        <v>40</v>
      </c>
      <c r="H113" s="61">
        <v>42</v>
      </c>
      <c r="I113" s="7">
        <f t="shared" si="50"/>
        <v>84</v>
      </c>
      <c r="J113" s="62">
        <v>21</v>
      </c>
      <c r="K113" s="8">
        <f t="shared" si="51"/>
        <v>42</v>
      </c>
      <c r="L113" s="61">
        <v>6</v>
      </c>
      <c r="M113" s="7">
        <f t="shared" si="52"/>
        <v>60</v>
      </c>
      <c r="N113" s="39">
        <v>53</v>
      </c>
      <c r="O113" s="82">
        <f t="shared" si="53"/>
        <v>53</v>
      </c>
      <c r="P113" s="61">
        <v>41</v>
      </c>
      <c r="Q113" s="29">
        <f t="shared" si="54"/>
        <v>123</v>
      </c>
      <c r="R113" s="62">
        <v>2</v>
      </c>
      <c r="S113" s="8">
        <f t="shared" si="55"/>
        <v>40</v>
      </c>
      <c r="T113" s="61">
        <v>0</v>
      </c>
      <c r="U113" s="7">
        <f t="shared" si="56"/>
        <v>0</v>
      </c>
      <c r="V113" s="62">
        <v>8</v>
      </c>
      <c r="W113" s="8">
        <f t="shared" si="57"/>
        <v>24</v>
      </c>
      <c r="X113" s="61">
        <v>0</v>
      </c>
      <c r="Y113" s="29">
        <f t="shared" si="58"/>
        <v>0</v>
      </c>
      <c r="Z113" s="62">
        <v>25</v>
      </c>
      <c r="AA113" s="8">
        <f t="shared" si="59"/>
        <v>75</v>
      </c>
      <c r="AB113" s="61">
        <v>21</v>
      </c>
      <c r="AC113" s="7">
        <f t="shared" si="60"/>
        <v>126</v>
      </c>
      <c r="AD113" s="62">
        <v>2</v>
      </c>
      <c r="AE113" s="8">
        <f t="shared" si="61"/>
        <v>24</v>
      </c>
      <c r="AF113" s="60">
        <v>2</v>
      </c>
      <c r="AG113" s="8">
        <f t="shared" si="48"/>
        <v>30</v>
      </c>
      <c r="AH113" s="63">
        <v>6</v>
      </c>
      <c r="AI113" s="35">
        <f t="shared" si="62"/>
        <v>60</v>
      </c>
      <c r="AJ113" s="77">
        <f t="shared" si="63"/>
        <v>781</v>
      </c>
    </row>
    <row r="114" spans="2:36" ht="24" customHeight="1" x14ac:dyDescent="0.25">
      <c r="B114" s="6">
        <v>110</v>
      </c>
      <c r="C114" s="57" t="s">
        <v>123</v>
      </c>
      <c r="D114" s="58" t="s">
        <v>28</v>
      </c>
      <c r="E114" s="59" t="s">
        <v>21</v>
      </c>
      <c r="F114" s="62">
        <v>5</v>
      </c>
      <c r="G114" s="8">
        <f t="shared" si="49"/>
        <v>50</v>
      </c>
      <c r="H114" s="61">
        <v>40</v>
      </c>
      <c r="I114" s="7">
        <f t="shared" si="50"/>
        <v>80</v>
      </c>
      <c r="J114" s="62">
        <v>0</v>
      </c>
      <c r="K114" s="8">
        <f t="shared" si="51"/>
        <v>0</v>
      </c>
      <c r="L114" s="61">
        <v>5</v>
      </c>
      <c r="M114" s="7">
        <f t="shared" si="52"/>
        <v>50</v>
      </c>
      <c r="N114" s="39">
        <v>53</v>
      </c>
      <c r="O114" s="82">
        <f t="shared" si="53"/>
        <v>53</v>
      </c>
      <c r="P114" s="61">
        <v>34</v>
      </c>
      <c r="Q114" s="29">
        <f t="shared" si="54"/>
        <v>102</v>
      </c>
      <c r="R114" s="62">
        <v>2</v>
      </c>
      <c r="S114" s="8">
        <f t="shared" si="55"/>
        <v>40</v>
      </c>
      <c r="T114" s="61">
        <v>0</v>
      </c>
      <c r="U114" s="7">
        <f t="shared" si="56"/>
        <v>0</v>
      </c>
      <c r="V114" s="62">
        <v>15</v>
      </c>
      <c r="W114" s="8">
        <f t="shared" si="57"/>
        <v>45</v>
      </c>
      <c r="X114" s="61">
        <v>137</v>
      </c>
      <c r="Y114" s="29">
        <f t="shared" si="58"/>
        <v>137</v>
      </c>
      <c r="Z114" s="62">
        <v>8</v>
      </c>
      <c r="AA114" s="8">
        <f t="shared" si="59"/>
        <v>24</v>
      </c>
      <c r="AB114" s="61">
        <v>5</v>
      </c>
      <c r="AC114" s="7">
        <f t="shared" si="60"/>
        <v>30</v>
      </c>
      <c r="AD114" s="62">
        <v>0</v>
      </c>
      <c r="AE114" s="8">
        <f t="shared" si="61"/>
        <v>0</v>
      </c>
      <c r="AF114" s="60">
        <v>5</v>
      </c>
      <c r="AG114" s="8">
        <f t="shared" si="48"/>
        <v>75</v>
      </c>
      <c r="AH114" s="63">
        <v>1</v>
      </c>
      <c r="AI114" s="35">
        <f t="shared" si="62"/>
        <v>10</v>
      </c>
      <c r="AJ114" s="77">
        <f t="shared" si="63"/>
        <v>696</v>
      </c>
    </row>
    <row r="115" spans="2:36" ht="24" customHeight="1" x14ac:dyDescent="0.25">
      <c r="B115" s="6">
        <v>111</v>
      </c>
      <c r="C115" s="57" t="s">
        <v>135</v>
      </c>
      <c r="D115" s="58" t="s">
        <v>28</v>
      </c>
      <c r="E115" s="59" t="s">
        <v>21</v>
      </c>
      <c r="F115" s="62">
        <v>2</v>
      </c>
      <c r="G115" s="8">
        <f t="shared" si="49"/>
        <v>20</v>
      </c>
      <c r="H115" s="61">
        <v>25</v>
      </c>
      <c r="I115" s="7">
        <f t="shared" si="50"/>
        <v>50</v>
      </c>
      <c r="J115" s="62">
        <v>7</v>
      </c>
      <c r="K115" s="8">
        <f t="shared" si="51"/>
        <v>14</v>
      </c>
      <c r="L115" s="61">
        <v>1</v>
      </c>
      <c r="M115" s="7">
        <f t="shared" si="52"/>
        <v>10</v>
      </c>
      <c r="N115" s="39">
        <v>53</v>
      </c>
      <c r="O115" s="82">
        <f t="shared" si="53"/>
        <v>53</v>
      </c>
      <c r="P115" s="61">
        <v>13</v>
      </c>
      <c r="Q115" s="29">
        <f t="shared" si="54"/>
        <v>39</v>
      </c>
      <c r="R115" s="62">
        <v>3</v>
      </c>
      <c r="S115" s="8">
        <f t="shared" si="55"/>
        <v>60</v>
      </c>
      <c r="T115" s="61">
        <v>0</v>
      </c>
      <c r="U115" s="7">
        <f t="shared" si="56"/>
        <v>0</v>
      </c>
      <c r="V115" s="62">
        <v>20</v>
      </c>
      <c r="W115" s="8">
        <f t="shared" si="57"/>
        <v>60</v>
      </c>
      <c r="X115" s="61">
        <v>0</v>
      </c>
      <c r="Y115" s="29">
        <f t="shared" si="58"/>
        <v>0</v>
      </c>
      <c r="Z115" s="62">
        <v>0</v>
      </c>
      <c r="AA115" s="8">
        <f t="shared" si="59"/>
        <v>0</v>
      </c>
      <c r="AB115" s="61">
        <v>4</v>
      </c>
      <c r="AC115" s="7">
        <f t="shared" si="60"/>
        <v>24</v>
      </c>
      <c r="AD115" s="62">
        <v>0</v>
      </c>
      <c r="AE115" s="8">
        <f t="shared" si="61"/>
        <v>0</v>
      </c>
      <c r="AF115" s="60">
        <v>0</v>
      </c>
      <c r="AG115" s="8">
        <f t="shared" si="48"/>
        <v>0</v>
      </c>
      <c r="AH115" s="63">
        <v>1</v>
      </c>
      <c r="AI115" s="35">
        <f t="shared" si="62"/>
        <v>10</v>
      </c>
      <c r="AJ115" s="77">
        <f t="shared" si="63"/>
        <v>340</v>
      </c>
    </row>
    <row r="116" spans="2:36" ht="24" customHeight="1" x14ac:dyDescent="0.25">
      <c r="B116" s="6">
        <v>112</v>
      </c>
      <c r="C116" s="57" t="s">
        <v>181</v>
      </c>
      <c r="D116" s="58" t="s">
        <v>28</v>
      </c>
      <c r="E116" s="59" t="s">
        <v>48</v>
      </c>
      <c r="F116" s="62">
        <v>3</v>
      </c>
      <c r="G116" s="8">
        <f t="shared" si="49"/>
        <v>30</v>
      </c>
      <c r="H116" s="61">
        <v>5</v>
      </c>
      <c r="I116" s="7">
        <f t="shared" si="50"/>
        <v>10</v>
      </c>
      <c r="J116" s="62">
        <v>0</v>
      </c>
      <c r="K116" s="8">
        <f t="shared" si="51"/>
        <v>0</v>
      </c>
      <c r="L116" s="61">
        <v>3</v>
      </c>
      <c r="M116" s="7">
        <f t="shared" si="52"/>
        <v>30</v>
      </c>
      <c r="N116" s="39">
        <v>52</v>
      </c>
      <c r="O116" s="82">
        <f t="shared" si="53"/>
        <v>52</v>
      </c>
      <c r="P116" s="61">
        <v>0</v>
      </c>
      <c r="Q116" s="29">
        <f t="shared" si="54"/>
        <v>0</v>
      </c>
      <c r="R116" s="62">
        <v>2</v>
      </c>
      <c r="S116" s="8">
        <f t="shared" si="55"/>
        <v>40</v>
      </c>
      <c r="T116" s="61">
        <v>0</v>
      </c>
      <c r="U116" s="7">
        <f t="shared" si="56"/>
        <v>0</v>
      </c>
      <c r="V116" s="62">
        <v>0</v>
      </c>
      <c r="W116" s="8">
        <f t="shared" si="57"/>
        <v>0</v>
      </c>
      <c r="X116" s="61">
        <v>93</v>
      </c>
      <c r="Y116" s="29">
        <f t="shared" si="58"/>
        <v>93</v>
      </c>
      <c r="Z116" s="62">
        <v>8</v>
      </c>
      <c r="AA116" s="8">
        <f t="shared" si="59"/>
        <v>24</v>
      </c>
      <c r="AB116" s="61">
        <v>0</v>
      </c>
      <c r="AC116" s="7">
        <f t="shared" si="60"/>
        <v>0</v>
      </c>
      <c r="AD116" s="62">
        <v>0</v>
      </c>
      <c r="AE116" s="8">
        <f t="shared" si="61"/>
        <v>0</v>
      </c>
      <c r="AF116" s="60">
        <v>2</v>
      </c>
      <c r="AG116" s="8">
        <f t="shared" si="48"/>
        <v>30</v>
      </c>
      <c r="AH116" s="63">
        <v>1</v>
      </c>
      <c r="AI116" s="35">
        <f t="shared" si="62"/>
        <v>10</v>
      </c>
      <c r="AJ116" s="77">
        <f t="shared" si="63"/>
        <v>319</v>
      </c>
    </row>
    <row r="117" spans="2:36" ht="24" customHeight="1" x14ac:dyDescent="0.25">
      <c r="B117" s="6">
        <v>113</v>
      </c>
      <c r="C117" s="57" t="s">
        <v>99</v>
      </c>
      <c r="D117" s="58" t="s">
        <v>23</v>
      </c>
      <c r="E117" s="59" t="s">
        <v>22</v>
      </c>
      <c r="F117" s="62">
        <v>5</v>
      </c>
      <c r="G117" s="8">
        <f t="shared" si="49"/>
        <v>50</v>
      </c>
      <c r="H117" s="61">
        <v>37</v>
      </c>
      <c r="I117" s="7">
        <f t="shared" si="50"/>
        <v>74</v>
      </c>
      <c r="J117" s="62">
        <v>5</v>
      </c>
      <c r="K117" s="8">
        <f t="shared" si="51"/>
        <v>10</v>
      </c>
      <c r="L117" s="61">
        <v>7</v>
      </c>
      <c r="M117" s="7">
        <f t="shared" si="52"/>
        <v>70</v>
      </c>
      <c r="N117" s="39">
        <v>49</v>
      </c>
      <c r="O117" s="82">
        <f t="shared" si="53"/>
        <v>49</v>
      </c>
      <c r="P117" s="61">
        <v>26</v>
      </c>
      <c r="Q117" s="29">
        <f t="shared" si="54"/>
        <v>78</v>
      </c>
      <c r="R117" s="62">
        <v>1</v>
      </c>
      <c r="S117" s="8">
        <f t="shared" si="55"/>
        <v>20</v>
      </c>
      <c r="T117" s="61">
        <v>0</v>
      </c>
      <c r="U117" s="7">
        <f t="shared" si="56"/>
        <v>0</v>
      </c>
      <c r="V117" s="62">
        <v>0</v>
      </c>
      <c r="W117" s="8">
        <f t="shared" si="57"/>
        <v>0</v>
      </c>
      <c r="X117" s="61">
        <v>0</v>
      </c>
      <c r="Y117" s="29">
        <f t="shared" si="58"/>
        <v>0</v>
      </c>
      <c r="Z117" s="62">
        <v>0</v>
      </c>
      <c r="AA117" s="8">
        <f t="shared" si="59"/>
        <v>0</v>
      </c>
      <c r="AB117" s="61">
        <v>18</v>
      </c>
      <c r="AC117" s="7">
        <f t="shared" si="60"/>
        <v>108</v>
      </c>
      <c r="AD117" s="62">
        <v>1</v>
      </c>
      <c r="AE117" s="8">
        <f t="shared" si="61"/>
        <v>12</v>
      </c>
      <c r="AF117" s="60">
        <v>0</v>
      </c>
      <c r="AG117" s="8">
        <f t="shared" si="48"/>
        <v>0</v>
      </c>
      <c r="AH117" s="63">
        <v>3</v>
      </c>
      <c r="AI117" s="35">
        <f t="shared" si="62"/>
        <v>30</v>
      </c>
      <c r="AJ117" s="77">
        <f t="shared" si="63"/>
        <v>501</v>
      </c>
    </row>
    <row r="118" spans="2:36" ht="24" customHeight="1" x14ac:dyDescent="0.25">
      <c r="B118" s="6">
        <v>114</v>
      </c>
      <c r="C118" s="57" t="s">
        <v>96</v>
      </c>
      <c r="D118" s="58" t="s">
        <v>23</v>
      </c>
      <c r="E118" s="59" t="s">
        <v>22</v>
      </c>
      <c r="F118" s="62">
        <v>8</v>
      </c>
      <c r="G118" s="8">
        <f t="shared" si="49"/>
        <v>80</v>
      </c>
      <c r="H118" s="61">
        <v>43</v>
      </c>
      <c r="I118" s="7">
        <f t="shared" si="50"/>
        <v>86</v>
      </c>
      <c r="J118" s="62">
        <v>5</v>
      </c>
      <c r="K118" s="8">
        <f t="shared" si="51"/>
        <v>10</v>
      </c>
      <c r="L118" s="61">
        <v>9</v>
      </c>
      <c r="M118" s="7">
        <f t="shared" si="52"/>
        <v>90</v>
      </c>
      <c r="N118" s="39">
        <v>48</v>
      </c>
      <c r="O118" s="82">
        <f t="shared" si="53"/>
        <v>48</v>
      </c>
      <c r="P118" s="61">
        <v>30</v>
      </c>
      <c r="Q118" s="29">
        <f t="shared" si="54"/>
        <v>90</v>
      </c>
      <c r="R118" s="62">
        <v>1</v>
      </c>
      <c r="S118" s="8">
        <f t="shared" si="55"/>
        <v>20</v>
      </c>
      <c r="T118" s="61">
        <v>0</v>
      </c>
      <c r="U118" s="7">
        <f t="shared" si="56"/>
        <v>0</v>
      </c>
      <c r="V118" s="62">
        <v>8</v>
      </c>
      <c r="W118" s="8">
        <f t="shared" si="57"/>
        <v>24</v>
      </c>
      <c r="X118" s="61">
        <v>65</v>
      </c>
      <c r="Y118" s="29">
        <f t="shared" si="58"/>
        <v>65</v>
      </c>
      <c r="Z118" s="62">
        <v>26</v>
      </c>
      <c r="AA118" s="8">
        <f t="shared" si="59"/>
        <v>78</v>
      </c>
      <c r="AB118" s="61">
        <v>20</v>
      </c>
      <c r="AC118" s="7">
        <f t="shared" si="60"/>
        <v>120</v>
      </c>
      <c r="AD118" s="62">
        <v>2</v>
      </c>
      <c r="AE118" s="8">
        <f t="shared" si="61"/>
        <v>24</v>
      </c>
      <c r="AF118" s="60">
        <v>1</v>
      </c>
      <c r="AG118" s="8">
        <f t="shared" si="48"/>
        <v>15</v>
      </c>
      <c r="AH118" s="63">
        <v>1</v>
      </c>
      <c r="AI118" s="35">
        <f t="shared" si="62"/>
        <v>10</v>
      </c>
      <c r="AJ118" s="77">
        <f t="shared" si="63"/>
        <v>760</v>
      </c>
    </row>
    <row r="119" spans="2:36" ht="24" customHeight="1" x14ac:dyDescent="0.25">
      <c r="B119" s="6">
        <v>115</v>
      </c>
      <c r="C119" s="57" t="s">
        <v>86</v>
      </c>
      <c r="D119" s="58" t="s">
        <v>28</v>
      </c>
      <c r="E119" s="59" t="s">
        <v>22</v>
      </c>
      <c r="F119" s="62">
        <v>5</v>
      </c>
      <c r="G119" s="8">
        <f t="shared" si="49"/>
        <v>50</v>
      </c>
      <c r="H119" s="61">
        <v>38</v>
      </c>
      <c r="I119" s="7">
        <f t="shared" si="50"/>
        <v>76</v>
      </c>
      <c r="J119" s="62">
        <v>11</v>
      </c>
      <c r="K119" s="8">
        <f t="shared" si="51"/>
        <v>22</v>
      </c>
      <c r="L119" s="61">
        <v>7</v>
      </c>
      <c r="M119" s="7">
        <f t="shared" si="52"/>
        <v>70</v>
      </c>
      <c r="N119" s="39">
        <v>48</v>
      </c>
      <c r="O119" s="82">
        <f t="shared" si="53"/>
        <v>48</v>
      </c>
      <c r="P119" s="61">
        <v>28</v>
      </c>
      <c r="Q119" s="29">
        <f t="shared" si="54"/>
        <v>84</v>
      </c>
      <c r="R119" s="62">
        <v>2</v>
      </c>
      <c r="S119" s="8">
        <f t="shared" si="55"/>
        <v>40</v>
      </c>
      <c r="T119" s="61">
        <v>0</v>
      </c>
      <c r="U119" s="7">
        <f t="shared" si="56"/>
        <v>0</v>
      </c>
      <c r="V119" s="62">
        <v>13</v>
      </c>
      <c r="W119" s="8">
        <f t="shared" si="57"/>
        <v>39</v>
      </c>
      <c r="X119" s="61">
        <v>92</v>
      </c>
      <c r="Y119" s="29">
        <f t="shared" si="58"/>
        <v>92</v>
      </c>
      <c r="Z119" s="62">
        <v>21</v>
      </c>
      <c r="AA119" s="8">
        <f t="shared" si="59"/>
        <v>63</v>
      </c>
      <c r="AB119" s="61">
        <v>5</v>
      </c>
      <c r="AC119" s="7">
        <f t="shared" si="60"/>
        <v>30</v>
      </c>
      <c r="AD119" s="62">
        <v>2</v>
      </c>
      <c r="AE119" s="8">
        <f t="shared" si="61"/>
        <v>24</v>
      </c>
      <c r="AF119" s="60">
        <v>1</v>
      </c>
      <c r="AG119" s="8">
        <f t="shared" si="48"/>
        <v>15</v>
      </c>
      <c r="AH119" s="63">
        <v>2</v>
      </c>
      <c r="AI119" s="35">
        <f t="shared" si="62"/>
        <v>20</v>
      </c>
      <c r="AJ119" s="77">
        <f t="shared" si="63"/>
        <v>673</v>
      </c>
    </row>
    <row r="120" spans="2:36" ht="24" customHeight="1" x14ac:dyDescent="0.25">
      <c r="B120" s="6">
        <v>116</v>
      </c>
      <c r="C120" s="57" t="s">
        <v>127</v>
      </c>
      <c r="D120" s="58" t="s">
        <v>24</v>
      </c>
      <c r="E120" s="59" t="s">
        <v>21</v>
      </c>
      <c r="F120" s="62">
        <v>3</v>
      </c>
      <c r="G120" s="8">
        <f t="shared" si="49"/>
        <v>30</v>
      </c>
      <c r="H120" s="61">
        <v>16</v>
      </c>
      <c r="I120" s="7">
        <f t="shared" si="50"/>
        <v>32</v>
      </c>
      <c r="J120" s="62">
        <v>0</v>
      </c>
      <c r="K120" s="8">
        <f t="shared" si="51"/>
        <v>0</v>
      </c>
      <c r="L120" s="61">
        <v>5</v>
      </c>
      <c r="M120" s="7">
        <f t="shared" si="52"/>
        <v>50</v>
      </c>
      <c r="N120" s="39">
        <v>48</v>
      </c>
      <c r="O120" s="82">
        <f t="shared" si="53"/>
        <v>48</v>
      </c>
      <c r="P120" s="61">
        <v>29</v>
      </c>
      <c r="Q120" s="29">
        <f t="shared" si="54"/>
        <v>87</v>
      </c>
      <c r="R120" s="62">
        <v>1</v>
      </c>
      <c r="S120" s="8">
        <f t="shared" si="55"/>
        <v>20</v>
      </c>
      <c r="T120" s="61">
        <v>0</v>
      </c>
      <c r="U120" s="7">
        <f t="shared" si="56"/>
        <v>0</v>
      </c>
      <c r="V120" s="62">
        <v>10</v>
      </c>
      <c r="W120" s="8">
        <f t="shared" si="57"/>
        <v>30</v>
      </c>
      <c r="X120" s="61">
        <v>121</v>
      </c>
      <c r="Y120" s="29">
        <f t="shared" si="58"/>
        <v>121</v>
      </c>
      <c r="Z120" s="62">
        <v>8</v>
      </c>
      <c r="AA120" s="8">
        <f t="shared" si="59"/>
        <v>24</v>
      </c>
      <c r="AB120" s="61">
        <v>2</v>
      </c>
      <c r="AC120" s="7">
        <f t="shared" si="60"/>
        <v>12</v>
      </c>
      <c r="AD120" s="62">
        <v>3</v>
      </c>
      <c r="AE120" s="8">
        <f t="shared" si="61"/>
        <v>36</v>
      </c>
      <c r="AF120" s="60">
        <v>3</v>
      </c>
      <c r="AG120" s="8">
        <f t="shared" si="48"/>
        <v>45</v>
      </c>
      <c r="AH120" s="63">
        <v>3</v>
      </c>
      <c r="AI120" s="35">
        <f t="shared" si="62"/>
        <v>30</v>
      </c>
      <c r="AJ120" s="77">
        <f t="shared" si="63"/>
        <v>565</v>
      </c>
    </row>
    <row r="121" spans="2:36" ht="24" customHeight="1" x14ac:dyDescent="0.25">
      <c r="B121" s="6">
        <v>117</v>
      </c>
      <c r="C121" s="57" t="s">
        <v>154</v>
      </c>
      <c r="D121" s="58" t="s">
        <v>28</v>
      </c>
      <c r="E121" s="59" t="s">
        <v>30</v>
      </c>
      <c r="F121" s="62">
        <v>4</v>
      </c>
      <c r="G121" s="8">
        <f t="shared" si="49"/>
        <v>40</v>
      </c>
      <c r="H121" s="61">
        <v>18</v>
      </c>
      <c r="I121" s="7">
        <f t="shared" si="50"/>
        <v>36</v>
      </c>
      <c r="J121" s="62">
        <v>13</v>
      </c>
      <c r="K121" s="8">
        <f t="shared" si="51"/>
        <v>26</v>
      </c>
      <c r="L121" s="61">
        <v>6</v>
      </c>
      <c r="M121" s="7">
        <f t="shared" si="52"/>
        <v>60</v>
      </c>
      <c r="N121" s="39">
        <v>48</v>
      </c>
      <c r="O121" s="82">
        <f t="shared" si="53"/>
        <v>48</v>
      </c>
      <c r="P121" s="61">
        <v>28</v>
      </c>
      <c r="Q121" s="29">
        <f t="shared" si="54"/>
        <v>84</v>
      </c>
      <c r="R121" s="62">
        <v>1</v>
      </c>
      <c r="S121" s="8">
        <f t="shared" si="55"/>
        <v>20</v>
      </c>
      <c r="T121" s="61">
        <v>0</v>
      </c>
      <c r="U121" s="7">
        <f t="shared" si="56"/>
        <v>0</v>
      </c>
      <c r="V121" s="62">
        <v>15</v>
      </c>
      <c r="W121" s="8">
        <f t="shared" si="57"/>
        <v>45</v>
      </c>
      <c r="X121" s="61">
        <v>90</v>
      </c>
      <c r="Y121" s="29">
        <f t="shared" si="58"/>
        <v>90</v>
      </c>
      <c r="Z121" s="62">
        <v>30</v>
      </c>
      <c r="AA121" s="8">
        <f t="shared" si="59"/>
        <v>90</v>
      </c>
      <c r="AB121" s="61">
        <v>0</v>
      </c>
      <c r="AC121" s="7">
        <f t="shared" si="60"/>
        <v>0</v>
      </c>
      <c r="AD121" s="62">
        <v>0</v>
      </c>
      <c r="AE121" s="8">
        <f t="shared" si="61"/>
        <v>0</v>
      </c>
      <c r="AF121" s="60">
        <v>0</v>
      </c>
      <c r="AG121" s="8">
        <f t="shared" si="48"/>
        <v>0</v>
      </c>
      <c r="AH121" s="63">
        <v>1</v>
      </c>
      <c r="AI121" s="35">
        <f t="shared" si="62"/>
        <v>10</v>
      </c>
      <c r="AJ121" s="77">
        <f t="shared" si="63"/>
        <v>549</v>
      </c>
    </row>
    <row r="122" spans="2:36" ht="24" customHeight="1" x14ac:dyDescent="0.25">
      <c r="B122" s="6">
        <v>118</v>
      </c>
      <c r="C122" s="57" t="s">
        <v>155</v>
      </c>
      <c r="D122" s="58" t="s">
        <v>28</v>
      </c>
      <c r="E122" s="59" t="s">
        <v>30</v>
      </c>
      <c r="F122" s="62">
        <v>4</v>
      </c>
      <c r="G122" s="8">
        <f t="shared" si="49"/>
        <v>40</v>
      </c>
      <c r="H122" s="61">
        <v>37</v>
      </c>
      <c r="I122" s="7">
        <f t="shared" si="50"/>
        <v>74</v>
      </c>
      <c r="J122" s="62">
        <v>8</v>
      </c>
      <c r="K122" s="8">
        <f t="shared" si="51"/>
        <v>16</v>
      </c>
      <c r="L122" s="61">
        <v>3</v>
      </c>
      <c r="M122" s="7">
        <f t="shared" si="52"/>
        <v>30</v>
      </c>
      <c r="N122" s="39">
        <v>48</v>
      </c>
      <c r="O122" s="82">
        <f t="shared" si="53"/>
        <v>48</v>
      </c>
      <c r="P122" s="61">
        <v>37</v>
      </c>
      <c r="Q122" s="29">
        <f t="shared" si="54"/>
        <v>111</v>
      </c>
      <c r="R122" s="62">
        <v>0</v>
      </c>
      <c r="S122" s="8">
        <f t="shared" si="55"/>
        <v>0</v>
      </c>
      <c r="T122" s="61">
        <v>0</v>
      </c>
      <c r="U122" s="7">
        <f t="shared" si="56"/>
        <v>0</v>
      </c>
      <c r="V122" s="62">
        <v>5</v>
      </c>
      <c r="W122" s="8">
        <f t="shared" si="57"/>
        <v>15</v>
      </c>
      <c r="X122" s="61">
        <v>92</v>
      </c>
      <c r="Y122" s="29">
        <f t="shared" si="58"/>
        <v>92</v>
      </c>
      <c r="Z122" s="62">
        <v>0</v>
      </c>
      <c r="AA122" s="8">
        <f t="shared" si="59"/>
        <v>0</v>
      </c>
      <c r="AB122" s="61">
        <v>10</v>
      </c>
      <c r="AC122" s="7">
        <f t="shared" si="60"/>
        <v>60</v>
      </c>
      <c r="AD122" s="62">
        <v>1</v>
      </c>
      <c r="AE122" s="8">
        <f t="shared" si="61"/>
        <v>12</v>
      </c>
      <c r="AF122" s="60">
        <v>2</v>
      </c>
      <c r="AG122" s="8">
        <f t="shared" si="48"/>
        <v>30</v>
      </c>
      <c r="AH122" s="63">
        <v>1</v>
      </c>
      <c r="AI122" s="35">
        <f t="shared" si="62"/>
        <v>10</v>
      </c>
      <c r="AJ122" s="77">
        <f t="shared" si="63"/>
        <v>538</v>
      </c>
    </row>
    <row r="123" spans="2:36" ht="24" customHeight="1" x14ac:dyDescent="0.25">
      <c r="B123" s="6">
        <v>119</v>
      </c>
      <c r="C123" s="67" t="s">
        <v>129</v>
      </c>
      <c r="D123" s="58" t="s">
        <v>28</v>
      </c>
      <c r="E123" s="59" t="s">
        <v>21</v>
      </c>
      <c r="F123" s="62">
        <v>5</v>
      </c>
      <c r="G123" s="8">
        <f t="shared" si="49"/>
        <v>50</v>
      </c>
      <c r="H123" s="61">
        <v>69</v>
      </c>
      <c r="I123" s="7">
        <f t="shared" si="50"/>
        <v>138</v>
      </c>
      <c r="J123" s="62">
        <v>19</v>
      </c>
      <c r="K123" s="8">
        <f t="shared" si="51"/>
        <v>38</v>
      </c>
      <c r="L123" s="61">
        <v>7</v>
      </c>
      <c r="M123" s="7">
        <f t="shared" si="52"/>
        <v>70</v>
      </c>
      <c r="N123" s="39">
        <v>47</v>
      </c>
      <c r="O123" s="82">
        <f t="shared" si="53"/>
        <v>47</v>
      </c>
      <c r="P123" s="61">
        <v>20</v>
      </c>
      <c r="Q123" s="29">
        <f t="shared" si="54"/>
        <v>60</v>
      </c>
      <c r="R123" s="62">
        <v>0</v>
      </c>
      <c r="S123" s="8">
        <f t="shared" si="55"/>
        <v>0</v>
      </c>
      <c r="T123" s="61">
        <v>0</v>
      </c>
      <c r="U123" s="7">
        <f t="shared" si="56"/>
        <v>0</v>
      </c>
      <c r="V123" s="62">
        <v>5</v>
      </c>
      <c r="W123" s="8">
        <f t="shared" si="57"/>
        <v>15</v>
      </c>
      <c r="X123" s="61">
        <v>0</v>
      </c>
      <c r="Y123" s="29">
        <f t="shared" si="58"/>
        <v>0</v>
      </c>
      <c r="Z123" s="62">
        <v>21</v>
      </c>
      <c r="AA123" s="8">
        <f t="shared" si="59"/>
        <v>63</v>
      </c>
      <c r="AB123" s="61">
        <v>1</v>
      </c>
      <c r="AC123" s="7">
        <f t="shared" si="60"/>
        <v>6</v>
      </c>
      <c r="AD123" s="62">
        <v>1</v>
      </c>
      <c r="AE123" s="8">
        <f t="shared" si="61"/>
        <v>12</v>
      </c>
      <c r="AF123" s="60">
        <v>1</v>
      </c>
      <c r="AG123" s="8">
        <f t="shared" si="48"/>
        <v>15</v>
      </c>
      <c r="AH123" s="63">
        <v>4</v>
      </c>
      <c r="AI123" s="35">
        <f t="shared" si="62"/>
        <v>40</v>
      </c>
      <c r="AJ123" s="77">
        <f t="shared" si="63"/>
        <v>554</v>
      </c>
    </row>
    <row r="124" spans="2:36" ht="24" customHeight="1" x14ac:dyDescent="0.25">
      <c r="B124" s="6">
        <v>120</v>
      </c>
      <c r="C124" s="57" t="s">
        <v>122</v>
      </c>
      <c r="D124" s="58" t="s">
        <v>28</v>
      </c>
      <c r="E124" s="59" t="s">
        <v>21</v>
      </c>
      <c r="F124" s="62">
        <v>6</v>
      </c>
      <c r="G124" s="8">
        <f t="shared" si="49"/>
        <v>60</v>
      </c>
      <c r="H124" s="61">
        <v>42</v>
      </c>
      <c r="I124" s="7">
        <f t="shared" si="50"/>
        <v>84</v>
      </c>
      <c r="J124" s="62">
        <v>22</v>
      </c>
      <c r="K124" s="8">
        <f t="shared" si="51"/>
        <v>44</v>
      </c>
      <c r="L124" s="61">
        <v>6</v>
      </c>
      <c r="M124" s="7">
        <f t="shared" si="52"/>
        <v>60</v>
      </c>
      <c r="N124" s="39">
        <v>46</v>
      </c>
      <c r="O124" s="82">
        <f t="shared" si="53"/>
        <v>46</v>
      </c>
      <c r="P124" s="61">
        <v>34</v>
      </c>
      <c r="Q124" s="29">
        <f t="shared" si="54"/>
        <v>102</v>
      </c>
      <c r="R124" s="62">
        <v>2</v>
      </c>
      <c r="S124" s="8">
        <f t="shared" si="55"/>
        <v>40</v>
      </c>
      <c r="T124" s="61">
        <v>0</v>
      </c>
      <c r="U124" s="7">
        <f t="shared" si="56"/>
        <v>0</v>
      </c>
      <c r="V124" s="62">
        <v>5</v>
      </c>
      <c r="W124" s="8">
        <f t="shared" si="57"/>
        <v>15</v>
      </c>
      <c r="X124" s="61">
        <v>86</v>
      </c>
      <c r="Y124" s="29">
        <f t="shared" si="58"/>
        <v>86</v>
      </c>
      <c r="Z124" s="62">
        <v>27</v>
      </c>
      <c r="AA124" s="8">
        <f t="shared" si="59"/>
        <v>81</v>
      </c>
      <c r="AB124" s="61">
        <v>10</v>
      </c>
      <c r="AC124" s="7">
        <f t="shared" si="60"/>
        <v>60</v>
      </c>
      <c r="AD124" s="62">
        <v>0</v>
      </c>
      <c r="AE124" s="8">
        <f t="shared" si="61"/>
        <v>0</v>
      </c>
      <c r="AF124" s="60">
        <v>3</v>
      </c>
      <c r="AG124" s="8">
        <f t="shared" si="48"/>
        <v>45</v>
      </c>
      <c r="AH124" s="63">
        <v>1</v>
      </c>
      <c r="AI124" s="35">
        <f t="shared" si="62"/>
        <v>10</v>
      </c>
      <c r="AJ124" s="77">
        <f t="shared" si="63"/>
        <v>733</v>
      </c>
    </row>
    <row r="125" spans="2:36" ht="24" customHeight="1" x14ac:dyDescent="0.25">
      <c r="B125" s="6">
        <v>121</v>
      </c>
      <c r="C125" s="57" t="s">
        <v>120</v>
      </c>
      <c r="D125" s="58" t="s">
        <v>28</v>
      </c>
      <c r="E125" s="59" t="s">
        <v>21</v>
      </c>
      <c r="F125" s="62">
        <v>9</v>
      </c>
      <c r="G125" s="8">
        <f t="shared" si="49"/>
        <v>90</v>
      </c>
      <c r="H125" s="61">
        <v>40</v>
      </c>
      <c r="I125" s="7">
        <f t="shared" si="50"/>
        <v>80</v>
      </c>
      <c r="J125" s="62">
        <v>26</v>
      </c>
      <c r="K125" s="8">
        <f t="shared" si="51"/>
        <v>52</v>
      </c>
      <c r="L125" s="61">
        <v>3</v>
      </c>
      <c r="M125" s="7">
        <f t="shared" si="52"/>
        <v>30</v>
      </c>
      <c r="N125" s="39">
        <v>45</v>
      </c>
      <c r="O125" s="82">
        <f t="shared" si="53"/>
        <v>45</v>
      </c>
      <c r="P125" s="61">
        <v>44</v>
      </c>
      <c r="Q125" s="29">
        <f t="shared" si="54"/>
        <v>132</v>
      </c>
      <c r="R125" s="62">
        <v>1</v>
      </c>
      <c r="S125" s="8">
        <f t="shared" si="55"/>
        <v>20</v>
      </c>
      <c r="T125" s="61">
        <v>0</v>
      </c>
      <c r="U125" s="7">
        <f t="shared" si="56"/>
        <v>0</v>
      </c>
      <c r="V125" s="62">
        <v>13</v>
      </c>
      <c r="W125" s="8">
        <f t="shared" si="57"/>
        <v>39</v>
      </c>
      <c r="X125" s="61">
        <v>114</v>
      </c>
      <c r="Y125" s="29">
        <f t="shared" si="58"/>
        <v>114</v>
      </c>
      <c r="Z125" s="62">
        <v>16</v>
      </c>
      <c r="AA125" s="8">
        <f t="shared" si="59"/>
        <v>48</v>
      </c>
      <c r="AB125" s="61">
        <v>17</v>
      </c>
      <c r="AC125" s="7">
        <f t="shared" si="60"/>
        <v>102</v>
      </c>
      <c r="AD125" s="62">
        <v>2</v>
      </c>
      <c r="AE125" s="8">
        <f t="shared" si="61"/>
        <v>24</v>
      </c>
      <c r="AF125" s="60">
        <v>0</v>
      </c>
      <c r="AG125" s="8">
        <f t="shared" si="48"/>
        <v>0</v>
      </c>
      <c r="AH125" s="63">
        <v>3</v>
      </c>
      <c r="AI125" s="35">
        <f t="shared" si="62"/>
        <v>30</v>
      </c>
      <c r="AJ125" s="77">
        <f t="shared" si="63"/>
        <v>806</v>
      </c>
    </row>
    <row r="126" spans="2:36" ht="24" customHeight="1" x14ac:dyDescent="0.25">
      <c r="B126" s="6">
        <v>122</v>
      </c>
      <c r="C126" s="57" t="s">
        <v>77</v>
      </c>
      <c r="D126" s="58" t="s">
        <v>28</v>
      </c>
      <c r="E126" s="59" t="s">
        <v>22</v>
      </c>
      <c r="F126" s="62">
        <v>5</v>
      </c>
      <c r="G126" s="8">
        <f t="shared" si="49"/>
        <v>50</v>
      </c>
      <c r="H126" s="61">
        <v>42</v>
      </c>
      <c r="I126" s="7">
        <f t="shared" si="50"/>
        <v>84</v>
      </c>
      <c r="J126" s="62">
        <v>21</v>
      </c>
      <c r="K126" s="8">
        <f t="shared" si="51"/>
        <v>42</v>
      </c>
      <c r="L126" s="61">
        <v>7</v>
      </c>
      <c r="M126" s="7">
        <f t="shared" si="52"/>
        <v>70</v>
      </c>
      <c r="N126" s="39">
        <v>45</v>
      </c>
      <c r="O126" s="82">
        <f t="shared" si="53"/>
        <v>45</v>
      </c>
      <c r="P126" s="61">
        <v>34</v>
      </c>
      <c r="Q126" s="29">
        <f t="shared" si="54"/>
        <v>102</v>
      </c>
      <c r="R126" s="62">
        <v>0</v>
      </c>
      <c r="S126" s="8">
        <f t="shared" si="55"/>
        <v>0</v>
      </c>
      <c r="T126" s="61">
        <v>0</v>
      </c>
      <c r="U126" s="7">
        <f t="shared" si="56"/>
        <v>0</v>
      </c>
      <c r="V126" s="62">
        <v>0</v>
      </c>
      <c r="W126" s="8">
        <f t="shared" si="57"/>
        <v>0</v>
      </c>
      <c r="X126" s="61">
        <v>98</v>
      </c>
      <c r="Y126" s="29">
        <f t="shared" si="58"/>
        <v>98</v>
      </c>
      <c r="Z126" s="62">
        <v>15</v>
      </c>
      <c r="AA126" s="8">
        <f t="shared" si="59"/>
        <v>45</v>
      </c>
      <c r="AB126" s="61">
        <v>17</v>
      </c>
      <c r="AC126" s="7">
        <f t="shared" si="60"/>
        <v>102</v>
      </c>
      <c r="AD126" s="62">
        <v>1</v>
      </c>
      <c r="AE126" s="8">
        <f t="shared" si="61"/>
        <v>12</v>
      </c>
      <c r="AF126" s="60">
        <v>5</v>
      </c>
      <c r="AG126" s="8">
        <f t="shared" ref="AG126:AG147" si="64">AF126*15</f>
        <v>75</v>
      </c>
      <c r="AH126" s="63">
        <v>7</v>
      </c>
      <c r="AI126" s="35">
        <f t="shared" si="62"/>
        <v>70</v>
      </c>
      <c r="AJ126" s="77">
        <f t="shared" si="63"/>
        <v>795</v>
      </c>
    </row>
    <row r="127" spans="2:36" ht="24" customHeight="1" x14ac:dyDescent="0.25">
      <c r="B127" s="6">
        <v>123</v>
      </c>
      <c r="C127" s="57" t="s">
        <v>133</v>
      </c>
      <c r="D127" s="58" t="s">
        <v>28</v>
      </c>
      <c r="E127" s="59" t="s">
        <v>21</v>
      </c>
      <c r="F127" s="62">
        <v>6</v>
      </c>
      <c r="G127" s="8">
        <f t="shared" si="49"/>
        <v>60</v>
      </c>
      <c r="H127" s="61">
        <v>36</v>
      </c>
      <c r="I127" s="7">
        <f t="shared" si="50"/>
        <v>72</v>
      </c>
      <c r="J127" s="62">
        <v>10</v>
      </c>
      <c r="K127" s="8">
        <f t="shared" si="51"/>
        <v>20</v>
      </c>
      <c r="L127" s="61">
        <v>6</v>
      </c>
      <c r="M127" s="7">
        <f t="shared" si="52"/>
        <v>60</v>
      </c>
      <c r="N127" s="39">
        <v>45</v>
      </c>
      <c r="O127" s="82">
        <f t="shared" si="53"/>
        <v>45</v>
      </c>
      <c r="P127" s="61">
        <v>26</v>
      </c>
      <c r="Q127" s="29">
        <f t="shared" si="54"/>
        <v>78</v>
      </c>
      <c r="R127" s="62">
        <v>0</v>
      </c>
      <c r="S127" s="8">
        <f t="shared" si="55"/>
        <v>0</v>
      </c>
      <c r="T127" s="61">
        <v>0</v>
      </c>
      <c r="U127" s="7">
        <f t="shared" si="56"/>
        <v>0</v>
      </c>
      <c r="V127" s="62">
        <v>16</v>
      </c>
      <c r="W127" s="8">
        <f t="shared" si="57"/>
        <v>48</v>
      </c>
      <c r="X127" s="61">
        <v>0</v>
      </c>
      <c r="Y127" s="29">
        <f t="shared" si="58"/>
        <v>0</v>
      </c>
      <c r="Z127" s="62">
        <v>0</v>
      </c>
      <c r="AA127" s="8">
        <f t="shared" si="59"/>
        <v>0</v>
      </c>
      <c r="AB127" s="61">
        <v>0</v>
      </c>
      <c r="AC127" s="7">
        <f t="shared" si="60"/>
        <v>0</v>
      </c>
      <c r="AD127" s="62">
        <v>0</v>
      </c>
      <c r="AE127" s="8">
        <f t="shared" si="61"/>
        <v>0</v>
      </c>
      <c r="AF127" s="60">
        <v>1</v>
      </c>
      <c r="AG127" s="8">
        <f t="shared" si="64"/>
        <v>15</v>
      </c>
      <c r="AH127" s="63">
        <v>1</v>
      </c>
      <c r="AI127" s="35">
        <f t="shared" si="62"/>
        <v>10</v>
      </c>
      <c r="AJ127" s="77">
        <f t="shared" si="63"/>
        <v>408</v>
      </c>
    </row>
    <row r="128" spans="2:36" ht="24" customHeight="1" x14ac:dyDescent="0.25">
      <c r="B128" s="6">
        <v>124</v>
      </c>
      <c r="C128" s="57" t="s">
        <v>100</v>
      </c>
      <c r="D128" s="58" t="s">
        <v>23</v>
      </c>
      <c r="E128" s="59" t="s">
        <v>22</v>
      </c>
      <c r="F128" s="62">
        <v>2</v>
      </c>
      <c r="G128" s="8">
        <f t="shared" si="49"/>
        <v>20</v>
      </c>
      <c r="H128" s="61">
        <v>16</v>
      </c>
      <c r="I128" s="7">
        <f t="shared" si="50"/>
        <v>32</v>
      </c>
      <c r="J128" s="62">
        <v>0</v>
      </c>
      <c r="K128" s="8">
        <f t="shared" si="51"/>
        <v>0</v>
      </c>
      <c r="L128" s="61">
        <v>5</v>
      </c>
      <c r="M128" s="7">
        <f t="shared" si="52"/>
        <v>50</v>
      </c>
      <c r="N128" s="39">
        <v>45</v>
      </c>
      <c r="O128" s="82">
        <f t="shared" si="53"/>
        <v>45</v>
      </c>
      <c r="P128" s="61">
        <v>10</v>
      </c>
      <c r="Q128" s="29">
        <f t="shared" si="54"/>
        <v>30</v>
      </c>
      <c r="R128" s="62">
        <v>1</v>
      </c>
      <c r="S128" s="8">
        <f t="shared" si="55"/>
        <v>20</v>
      </c>
      <c r="T128" s="61">
        <v>0</v>
      </c>
      <c r="U128" s="7">
        <f t="shared" si="56"/>
        <v>0</v>
      </c>
      <c r="V128" s="62">
        <v>5</v>
      </c>
      <c r="W128" s="8">
        <f t="shared" si="57"/>
        <v>15</v>
      </c>
      <c r="X128" s="61">
        <v>0</v>
      </c>
      <c r="Y128" s="29">
        <f t="shared" si="58"/>
        <v>0</v>
      </c>
      <c r="Z128" s="62">
        <v>8</v>
      </c>
      <c r="AA128" s="8">
        <f t="shared" si="59"/>
        <v>24</v>
      </c>
      <c r="AB128" s="61">
        <v>15</v>
      </c>
      <c r="AC128" s="7">
        <f t="shared" si="60"/>
        <v>90</v>
      </c>
      <c r="AD128" s="62">
        <v>3</v>
      </c>
      <c r="AE128" s="8">
        <f t="shared" si="61"/>
        <v>36</v>
      </c>
      <c r="AF128" s="60">
        <v>0</v>
      </c>
      <c r="AG128" s="8">
        <f t="shared" si="64"/>
        <v>0</v>
      </c>
      <c r="AH128" s="63">
        <v>0</v>
      </c>
      <c r="AI128" s="35">
        <f t="shared" si="62"/>
        <v>0</v>
      </c>
      <c r="AJ128" s="77">
        <f t="shared" si="63"/>
        <v>362</v>
      </c>
    </row>
    <row r="129" spans="2:36" ht="24" customHeight="1" x14ac:dyDescent="0.25">
      <c r="B129" s="6">
        <v>125</v>
      </c>
      <c r="C129" s="57" t="s">
        <v>128</v>
      </c>
      <c r="D129" s="58" t="s">
        <v>23</v>
      </c>
      <c r="E129" s="59" t="s">
        <v>21</v>
      </c>
      <c r="F129" s="62">
        <v>8</v>
      </c>
      <c r="G129" s="8">
        <f t="shared" si="49"/>
        <v>80</v>
      </c>
      <c r="H129" s="61">
        <v>33</v>
      </c>
      <c r="I129" s="7">
        <f t="shared" si="50"/>
        <v>66</v>
      </c>
      <c r="J129" s="62">
        <v>9</v>
      </c>
      <c r="K129" s="8">
        <f t="shared" si="51"/>
        <v>18</v>
      </c>
      <c r="L129" s="61">
        <v>0</v>
      </c>
      <c r="M129" s="7">
        <f t="shared" si="52"/>
        <v>0</v>
      </c>
      <c r="N129" s="39">
        <v>43</v>
      </c>
      <c r="O129" s="82">
        <f t="shared" si="53"/>
        <v>43</v>
      </c>
      <c r="P129" s="61">
        <v>32</v>
      </c>
      <c r="Q129" s="29">
        <f t="shared" si="54"/>
        <v>96</v>
      </c>
      <c r="R129" s="62">
        <v>0</v>
      </c>
      <c r="S129" s="8">
        <f t="shared" si="55"/>
        <v>0</v>
      </c>
      <c r="T129" s="61">
        <v>0</v>
      </c>
      <c r="U129" s="7">
        <f t="shared" si="56"/>
        <v>0</v>
      </c>
      <c r="V129" s="62">
        <v>10</v>
      </c>
      <c r="W129" s="8">
        <f t="shared" si="57"/>
        <v>30</v>
      </c>
      <c r="X129" s="61">
        <v>105</v>
      </c>
      <c r="Y129" s="29">
        <f t="shared" si="58"/>
        <v>105</v>
      </c>
      <c r="Z129" s="62">
        <v>8</v>
      </c>
      <c r="AA129" s="8">
        <f t="shared" si="59"/>
        <v>24</v>
      </c>
      <c r="AB129" s="61">
        <v>5</v>
      </c>
      <c r="AC129" s="7">
        <f t="shared" si="60"/>
        <v>30</v>
      </c>
      <c r="AD129" s="62">
        <v>2</v>
      </c>
      <c r="AE129" s="8">
        <f t="shared" si="61"/>
        <v>24</v>
      </c>
      <c r="AF129" s="60">
        <v>2</v>
      </c>
      <c r="AG129" s="8">
        <f t="shared" si="64"/>
        <v>30</v>
      </c>
      <c r="AH129" s="63">
        <v>0</v>
      </c>
      <c r="AI129" s="35">
        <f t="shared" si="62"/>
        <v>0</v>
      </c>
      <c r="AJ129" s="77">
        <f t="shared" si="63"/>
        <v>546</v>
      </c>
    </row>
    <row r="130" spans="2:36" ht="24" customHeight="1" x14ac:dyDescent="0.25">
      <c r="B130" s="6">
        <v>126</v>
      </c>
      <c r="C130" s="57" t="s">
        <v>176</v>
      </c>
      <c r="D130" s="58" t="s">
        <v>28</v>
      </c>
      <c r="E130" s="59" t="s">
        <v>48</v>
      </c>
      <c r="F130" s="62">
        <v>6</v>
      </c>
      <c r="G130" s="8">
        <f t="shared" si="49"/>
        <v>60</v>
      </c>
      <c r="H130" s="61">
        <v>34</v>
      </c>
      <c r="I130" s="7">
        <f t="shared" si="50"/>
        <v>68</v>
      </c>
      <c r="J130" s="62">
        <v>0</v>
      </c>
      <c r="K130" s="8">
        <f t="shared" si="51"/>
        <v>0</v>
      </c>
      <c r="L130" s="61">
        <v>4</v>
      </c>
      <c r="M130" s="7">
        <f t="shared" si="52"/>
        <v>40</v>
      </c>
      <c r="N130" s="39">
        <v>43</v>
      </c>
      <c r="O130" s="82">
        <f t="shared" si="53"/>
        <v>43</v>
      </c>
      <c r="P130" s="61">
        <v>0</v>
      </c>
      <c r="Q130" s="29">
        <f t="shared" si="54"/>
        <v>0</v>
      </c>
      <c r="R130" s="62">
        <v>2</v>
      </c>
      <c r="S130" s="8">
        <f t="shared" si="55"/>
        <v>40</v>
      </c>
      <c r="T130" s="61">
        <v>0</v>
      </c>
      <c r="U130" s="7">
        <f t="shared" si="56"/>
        <v>0</v>
      </c>
      <c r="V130" s="62">
        <v>0</v>
      </c>
      <c r="W130" s="8">
        <f t="shared" si="57"/>
        <v>0</v>
      </c>
      <c r="X130" s="61">
        <v>92</v>
      </c>
      <c r="Y130" s="29">
        <f t="shared" si="58"/>
        <v>92</v>
      </c>
      <c r="Z130" s="62">
        <v>5</v>
      </c>
      <c r="AA130" s="8">
        <f t="shared" si="59"/>
        <v>15</v>
      </c>
      <c r="AB130" s="61">
        <v>0</v>
      </c>
      <c r="AC130" s="7">
        <f t="shared" si="60"/>
        <v>0</v>
      </c>
      <c r="AD130" s="62">
        <v>4</v>
      </c>
      <c r="AE130" s="8">
        <f t="shared" si="61"/>
        <v>48</v>
      </c>
      <c r="AF130" s="60">
        <v>4</v>
      </c>
      <c r="AG130" s="8">
        <f t="shared" si="64"/>
        <v>60</v>
      </c>
      <c r="AH130" s="63">
        <v>2</v>
      </c>
      <c r="AI130" s="35">
        <f t="shared" si="62"/>
        <v>20</v>
      </c>
      <c r="AJ130" s="77">
        <f t="shared" si="63"/>
        <v>486</v>
      </c>
    </row>
    <row r="131" spans="2:36" ht="24" customHeight="1" x14ac:dyDescent="0.25">
      <c r="B131" s="6">
        <v>127</v>
      </c>
      <c r="C131" s="57" t="s">
        <v>180</v>
      </c>
      <c r="D131" s="58" t="s">
        <v>28</v>
      </c>
      <c r="E131" s="59" t="s">
        <v>48</v>
      </c>
      <c r="F131" s="62">
        <v>7</v>
      </c>
      <c r="G131" s="8">
        <f t="shared" si="49"/>
        <v>70</v>
      </c>
      <c r="H131" s="61">
        <v>22</v>
      </c>
      <c r="I131" s="7">
        <f t="shared" si="50"/>
        <v>44</v>
      </c>
      <c r="J131" s="62">
        <v>0</v>
      </c>
      <c r="K131" s="8">
        <f t="shared" si="51"/>
        <v>0</v>
      </c>
      <c r="L131" s="61">
        <v>3</v>
      </c>
      <c r="M131" s="7">
        <f t="shared" si="52"/>
        <v>30</v>
      </c>
      <c r="N131" s="39">
        <v>43</v>
      </c>
      <c r="O131" s="82">
        <f t="shared" si="53"/>
        <v>43</v>
      </c>
      <c r="P131" s="61">
        <v>0</v>
      </c>
      <c r="Q131" s="29">
        <f t="shared" si="54"/>
        <v>0</v>
      </c>
      <c r="R131" s="62">
        <v>1</v>
      </c>
      <c r="S131" s="8">
        <f t="shared" si="55"/>
        <v>20</v>
      </c>
      <c r="T131" s="61">
        <v>0</v>
      </c>
      <c r="U131" s="7">
        <f t="shared" si="56"/>
        <v>0</v>
      </c>
      <c r="V131" s="62">
        <v>0</v>
      </c>
      <c r="W131" s="8">
        <f t="shared" si="57"/>
        <v>0</v>
      </c>
      <c r="X131" s="61">
        <v>0</v>
      </c>
      <c r="Y131" s="29">
        <f t="shared" si="58"/>
        <v>0</v>
      </c>
      <c r="Z131" s="62">
        <v>10</v>
      </c>
      <c r="AA131" s="8">
        <f t="shared" si="59"/>
        <v>30</v>
      </c>
      <c r="AB131" s="61">
        <v>0</v>
      </c>
      <c r="AC131" s="7">
        <f t="shared" si="60"/>
        <v>0</v>
      </c>
      <c r="AD131" s="62">
        <v>2</v>
      </c>
      <c r="AE131" s="8">
        <f t="shared" si="61"/>
        <v>24</v>
      </c>
      <c r="AF131" s="60">
        <v>4</v>
      </c>
      <c r="AG131" s="8">
        <f t="shared" si="64"/>
        <v>60</v>
      </c>
      <c r="AH131" s="63">
        <v>1</v>
      </c>
      <c r="AI131" s="35">
        <f t="shared" si="62"/>
        <v>10</v>
      </c>
      <c r="AJ131" s="77">
        <f t="shared" si="63"/>
        <v>331</v>
      </c>
    </row>
    <row r="132" spans="2:36" ht="24" customHeight="1" x14ac:dyDescent="0.25">
      <c r="B132" s="6">
        <v>128</v>
      </c>
      <c r="C132" s="57" t="s">
        <v>131</v>
      </c>
      <c r="D132" s="58" t="s">
        <v>28</v>
      </c>
      <c r="E132" s="59" t="s">
        <v>21</v>
      </c>
      <c r="F132" s="62">
        <v>4</v>
      </c>
      <c r="G132" s="8">
        <f t="shared" si="49"/>
        <v>40</v>
      </c>
      <c r="H132" s="61">
        <v>24</v>
      </c>
      <c r="I132" s="7">
        <f t="shared" si="50"/>
        <v>48</v>
      </c>
      <c r="J132" s="62">
        <v>11</v>
      </c>
      <c r="K132" s="8">
        <f t="shared" si="51"/>
        <v>22</v>
      </c>
      <c r="L132" s="61">
        <v>4</v>
      </c>
      <c r="M132" s="7">
        <f t="shared" si="52"/>
        <v>40</v>
      </c>
      <c r="N132" s="39">
        <v>41</v>
      </c>
      <c r="O132" s="82">
        <f t="shared" si="53"/>
        <v>41</v>
      </c>
      <c r="P132" s="61">
        <v>34</v>
      </c>
      <c r="Q132" s="29">
        <f t="shared" si="54"/>
        <v>102</v>
      </c>
      <c r="R132" s="62">
        <v>3</v>
      </c>
      <c r="S132" s="8">
        <f t="shared" si="55"/>
        <v>60</v>
      </c>
      <c r="T132" s="61">
        <v>0</v>
      </c>
      <c r="U132" s="7">
        <f t="shared" si="56"/>
        <v>0</v>
      </c>
      <c r="V132" s="62">
        <v>10</v>
      </c>
      <c r="W132" s="8">
        <f t="shared" si="57"/>
        <v>30</v>
      </c>
      <c r="X132" s="61">
        <v>0</v>
      </c>
      <c r="Y132" s="29">
        <f t="shared" si="58"/>
        <v>0</v>
      </c>
      <c r="Z132" s="62">
        <v>0</v>
      </c>
      <c r="AA132" s="8">
        <f t="shared" si="59"/>
        <v>0</v>
      </c>
      <c r="AB132" s="61">
        <v>7</v>
      </c>
      <c r="AC132" s="7">
        <f t="shared" si="60"/>
        <v>42</v>
      </c>
      <c r="AD132" s="62">
        <v>0</v>
      </c>
      <c r="AE132" s="8">
        <f t="shared" si="61"/>
        <v>0</v>
      </c>
      <c r="AF132" s="60">
        <v>2</v>
      </c>
      <c r="AG132" s="8">
        <f t="shared" si="64"/>
        <v>30</v>
      </c>
      <c r="AH132" s="63">
        <v>4</v>
      </c>
      <c r="AI132" s="35">
        <f t="shared" si="62"/>
        <v>40</v>
      </c>
      <c r="AJ132" s="77">
        <f t="shared" si="63"/>
        <v>495</v>
      </c>
    </row>
    <row r="133" spans="2:36" ht="24" customHeight="1" x14ac:dyDescent="0.25">
      <c r="B133" s="6">
        <v>129</v>
      </c>
      <c r="C133" s="57" t="s">
        <v>189</v>
      </c>
      <c r="D133" s="58" t="s">
        <v>28</v>
      </c>
      <c r="E133" s="59" t="s">
        <v>32</v>
      </c>
      <c r="F133" s="62">
        <v>4</v>
      </c>
      <c r="G133" s="8">
        <f t="shared" ref="G133:G147" si="65">F133*10</f>
        <v>40</v>
      </c>
      <c r="H133" s="61">
        <v>29</v>
      </c>
      <c r="I133" s="7">
        <f t="shared" ref="I133:I147" si="66">H133*2</f>
        <v>58</v>
      </c>
      <c r="J133" s="62">
        <v>0</v>
      </c>
      <c r="K133" s="8">
        <f t="shared" ref="K133:K147" si="67">J133*2</f>
        <v>0</v>
      </c>
      <c r="L133" s="61">
        <v>2</v>
      </c>
      <c r="M133" s="7">
        <f t="shared" ref="M133:M147" si="68">L133*10</f>
        <v>20</v>
      </c>
      <c r="N133" s="39">
        <v>40</v>
      </c>
      <c r="O133" s="82">
        <f t="shared" ref="O133:O147" si="69">N133</f>
        <v>40</v>
      </c>
      <c r="P133" s="61">
        <v>0</v>
      </c>
      <c r="Q133" s="29">
        <f t="shared" ref="Q133:Q147" si="70">P133*3</f>
        <v>0</v>
      </c>
      <c r="R133" s="62">
        <v>0</v>
      </c>
      <c r="S133" s="8">
        <f t="shared" ref="S133:S147" si="71">R133*20</f>
        <v>0</v>
      </c>
      <c r="T133" s="61">
        <v>0</v>
      </c>
      <c r="U133" s="7">
        <f t="shared" ref="U133:U147" si="72">T133*10</f>
        <v>0</v>
      </c>
      <c r="V133" s="62">
        <v>0</v>
      </c>
      <c r="W133" s="8">
        <f t="shared" ref="W133:W147" si="73">V133*3</f>
        <v>0</v>
      </c>
      <c r="X133" s="61">
        <v>0</v>
      </c>
      <c r="Y133" s="29">
        <f t="shared" ref="Y133:Y147" si="74">X133</f>
        <v>0</v>
      </c>
      <c r="Z133" s="62">
        <v>0</v>
      </c>
      <c r="AA133" s="8">
        <f t="shared" ref="AA133:AA147" si="75">Z133*3</f>
        <v>0</v>
      </c>
      <c r="AB133" s="61">
        <v>0</v>
      </c>
      <c r="AC133" s="7">
        <f t="shared" ref="AC133:AC147" si="76">AB133*6</f>
        <v>0</v>
      </c>
      <c r="AD133" s="62">
        <v>0</v>
      </c>
      <c r="AE133" s="8">
        <f t="shared" ref="AE133:AE147" si="77">AD133*12</f>
        <v>0</v>
      </c>
      <c r="AF133" s="60">
        <v>0</v>
      </c>
      <c r="AG133" s="8">
        <f t="shared" si="64"/>
        <v>0</v>
      </c>
      <c r="AH133" s="63">
        <v>2</v>
      </c>
      <c r="AI133" s="35">
        <f t="shared" ref="AI133:AI147" si="78">AH133*10</f>
        <v>20</v>
      </c>
      <c r="AJ133" s="77">
        <f t="shared" ref="AJ133:AJ147" si="79">G133+I133+K133+M133+O133+Q133+S133+U133+W133+Y133+AA133+AC133+AE133+AG133+AI133</f>
        <v>178</v>
      </c>
    </row>
    <row r="134" spans="2:36" ht="24" customHeight="1" x14ac:dyDescent="0.25">
      <c r="B134" s="6">
        <v>130</v>
      </c>
      <c r="C134" s="57" t="s">
        <v>179</v>
      </c>
      <c r="D134" s="58" t="s">
        <v>28</v>
      </c>
      <c r="E134" s="59" t="s">
        <v>48</v>
      </c>
      <c r="F134" s="62">
        <v>6</v>
      </c>
      <c r="G134" s="8">
        <f t="shared" si="65"/>
        <v>60</v>
      </c>
      <c r="H134" s="61">
        <v>31</v>
      </c>
      <c r="I134" s="7">
        <f t="shared" si="66"/>
        <v>62</v>
      </c>
      <c r="J134" s="62">
        <v>0</v>
      </c>
      <c r="K134" s="8">
        <f t="shared" si="67"/>
        <v>0</v>
      </c>
      <c r="L134" s="61">
        <v>4</v>
      </c>
      <c r="M134" s="7">
        <f t="shared" si="68"/>
        <v>40</v>
      </c>
      <c r="N134" s="39">
        <v>38</v>
      </c>
      <c r="O134" s="82">
        <f t="shared" si="69"/>
        <v>38</v>
      </c>
      <c r="P134" s="61">
        <v>0</v>
      </c>
      <c r="Q134" s="29">
        <f t="shared" si="70"/>
        <v>0</v>
      </c>
      <c r="R134" s="62">
        <v>1</v>
      </c>
      <c r="S134" s="8">
        <f t="shared" si="71"/>
        <v>20</v>
      </c>
      <c r="T134" s="61">
        <v>0</v>
      </c>
      <c r="U134" s="7">
        <f t="shared" si="72"/>
        <v>0</v>
      </c>
      <c r="V134" s="62">
        <v>0</v>
      </c>
      <c r="W134" s="8">
        <f t="shared" si="73"/>
        <v>0</v>
      </c>
      <c r="X134" s="61">
        <v>110</v>
      </c>
      <c r="Y134" s="29">
        <f t="shared" si="74"/>
        <v>110</v>
      </c>
      <c r="Z134" s="62">
        <v>0</v>
      </c>
      <c r="AA134" s="8">
        <f t="shared" si="75"/>
        <v>0</v>
      </c>
      <c r="AB134" s="61">
        <v>0</v>
      </c>
      <c r="AC134" s="7">
        <f t="shared" si="76"/>
        <v>0</v>
      </c>
      <c r="AD134" s="62">
        <v>0</v>
      </c>
      <c r="AE134" s="8">
        <f t="shared" si="77"/>
        <v>0</v>
      </c>
      <c r="AF134" s="60">
        <v>3</v>
      </c>
      <c r="AG134" s="8">
        <f t="shared" si="64"/>
        <v>45</v>
      </c>
      <c r="AH134" s="63">
        <v>3</v>
      </c>
      <c r="AI134" s="35">
        <f t="shared" si="78"/>
        <v>30</v>
      </c>
      <c r="AJ134" s="77">
        <f t="shared" si="79"/>
        <v>405</v>
      </c>
    </row>
    <row r="135" spans="2:36" ht="24" customHeight="1" x14ac:dyDescent="0.25">
      <c r="B135" s="6">
        <v>131</v>
      </c>
      <c r="C135" s="57" t="s">
        <v>156</v>
      </c>
      <c r="D135" s="58" t="s">
        <v>28</v>
      </c>
      <c r="E135" s="59" t="s">
        <v>30</v>
      </c>
      <c r="F135" s="62">
        <v>7</v>
      </c>
      <c r="G135" s="8">
        <f t="shared" si="65"/>
        <v>70</v>
      </c>
      <c r="H135" s="61">
        <v>20</v>
      </c>
      <c r="I135" s="7">
        <f t="shared" si="66"/>
        <v>40</v>
      </c>
      <c r="J135" s="62">
        <v>0</v>
      </c>
      <c r="K135" s="8">
        <f t="shared" si="67"/>
        <v>0</v>
      </c>
      <c r="L135" s="61">
        <v>3</v>
      </c>
      <c r="M135" s="7">
        <f t="shared" si="68"/>
        <v>30</v>
      </c>
      <c r="N135" s="39">
        <v>38</v>
      </c>
      <c r="O135" s="82">
        <f t="shared" si="69"/>
        <v>38</v>
      </c>
      <c r="P135" s="61">
        <v>8</v>
      </c>
      <c r="Q135" s="29">
        <f t="shared" si="70"/>
        <v>24</v>
      </c>
      <c r="R135" s="62">
        <v>1</v>
      </c>
      <c r="S135" s="8">
        <f t="shared" si="71"/>
        <v>20</v>
      </c>
      <c r="T135" s="61">
        <v>0</v>
      </c>
      <c r="U135" s="7">
        <f t="shared" si="72"/>
        <v>0</v>
      </c>
      <c r="V135" s="62">
        <v>28</v>
      </c>
      <c r="W135" s="8">
        <f t="shared" si="73"/>
        <v>84</v>
      </c>
      <c r="X135" s="61">
        <v>0</v>
      </c>
      <c r="Y135" s="29">
        <f t="shared" si="74"/>
        <v>0</v>
      </c>
      <c r="Z135" s="62">
        <v>10</v>
      </c>
      <c r="AA135" s="8">
        <f t="shared" si="75"/>
        <v>30</v>
      </c>
      <c r="AB135" s="61">
        <v>8</v>
      </c>
      <c r="AC135" s="7">
        <f t="shared" si="76"/>
        <v>48</v>
      </c>
      <c r="AD135" s="62">
        <v>0</v>
      </c>
      <c r="AE135" s="8">
        <f t="shared" si="77"/>
        <v>0</v>
      </c>
      <c r="AF135" s="60">
        <v>0</v>
      </c>
      <c r="AG135" s="8">
        <f t="shared" si="64"/>
        <v>0</v>
      </c>
      <c r="AH135" s="63">
        <v>0</v>
      </c>
      <c r="AI135" s="35">
        <f t="shared" si="78"/>
        <v>0</v>
      </c>
      <c r="AJ135" s="77">
        <f t="shared" si="79"/>
        <v>384</v>
      </c>
    </row>
    <row r="136" spans="2:36" ht="24" customHeight="1" x14ac:dyDescent="0.25">
      <c r="B136" s="6">
        <v>132</v>
      </c>
      <c r="C136" s="57" t="s">
        <v>91</v>
      </c>
      <c r="D136" s="58" t="s">
        <v>23</v>
      </c>
      <c r="E136" s="59" t="s">
        <v>22</v>
      </c>
      <c r="F136" s="62">
        <v>7</v>
      </c>
      <c r="G136" s="8">
        <f t="shared" si="65"/>
        <v>70</v>
      </c>
      <c r="H136" s="61">
        <v>45</v>
      </c>
      <c r="I136" s="7">
        <f t="shared" si="66"/>
        <v>90</v>
      </c>
      <c r="J136" s="62">
        <v>14</v>
      </c>
      <c r="K136" s="8">
        <f t="shared" si="67"/>
        <v>28</v>
      </c>
      <c r="L136" s="61">
        <v>8</v>
      </c>
      <c r="M136" s="7">
        <f t="shared" si="68"/>
        <v>80</v>
      </c>
      <c r="N136" s="39">
        <v>35</v>
      </c>
      <c r="O136" s="82">
        <f t="shared" si="69"/>
        <v>35</v>
      </c>
      <c r="P136" s="61">
        <v>51</v>
      </c>
      <c r="Q136" s="29">
        <f t="shared" si="70"/>
        <v>153</v>
      </c>
      <c r="R136" s="62">
        <v>3</v>
      </c>
      <c r="S136" s="8">
        <f t="shared" si="71"/>
        <v>60</v>
      </c>
      <c r="T136" s="61">
        <v>0</v>
      </c>
      <c r="U136" s="7">
        <f t="shared" si="72"/>
        <v>0</v>
      </c>
      <c r="V136" s="62">
        <v>23</v>
      </c>
      <c r="W136" s="8">
        <f t="shared" si="73"/>
        <v>69</v>
      </c>
      <c r="X136" s="61">
        <v>122</v>
      </c>
      <c r="Y136" s="29">
        <f t="shared" si="74"/>
        <v>122</v>
      </c>
      <c r="Z136" s="62">
        <v>34</v>
      </c>
      <c r="AA136" s="8">
        <f t="shared" si="75"/>
        <v>102</v>
      </c>
      <c r="AB136" s="61">
        <v>22</v>
      </c>
      <c r="AC136" s="7">
        <f t="shared" si="76"/>
        <v>132</v>
      </c>
      <c r="AD136" s="62">
        <v>1</v>
      </c>
      <c r="AE136" s="8">
        <f t="shared" si="77"/>
        <v>12</v>
      </c>
      <c r="AF136" s="60">
        <v>2</v>
      </c>
      <c r="AG136" s="8">
        <f t="shared" si="64"/>
        <v>30</v>
      </c>
      <c r="AH136" s="63">
        <v>5</v>
      </c>
      <c r="AI136" s="35">
        <f t="shared" si="78"/>
        <v>50</v>
      </c>
      <c r="AJ136" s="77">
        <f t="shared" si="79"/>
        <v>1033</v>
      </c>
    </row>
    <row r="137" spans="2:36" ht="24" customHeight="1" x14ac:dyDescent="0.25">
      <c r="B137" s="6">
        <v>133</v>
      </c>
      <c r="C137" s="57" t="s">
        <v>143</v>
      </c>
      <c r="D137" s="58" t="s">
        <v>28</v>
      </c>
      <c r="E137" s="59" t="s">
        <v>31</v>
      </c>
      <c r="F137" s="62">
        <v>5</v>
      </c>
      <c r="G137" s="8">
        <f t="shared" si="65"/>
        <v>50</v>
      </c>
      <c r="H137" s="61">
        <v>45</v>
      </c>
      <c r="I137" s="7">
        <f t="shared" si="66"/>
        <v>90</v>
      </c>
      <c r="J137" s="62">
        <v>22</v>
      </c>
      <c r="K137" s="8">
        <f t="shared" si="67"/>
        <v>44</v>
      </c>
      <c r="L137" s="61">
        <v>7</v>
      </c>
      <c r="M137" s="7">
        <f t="shared" si="68"/>
        <v>70</v>
      </c>
      <c r="N137" s="39">
        <v>35</v>
      </c>
      <c r="O137" s="82">
        <f t="shared" si="69"/>
        <v>35</v>
      </c>
      <c r="P137" s="61">
        <v>32</v>
      </c>
      <c r="Q137" s="29">
        <f t="shared" si="70"/>
        <v>96</v>
      </c>
      <c r="R137" s="62">
        <v>2</v>
      </c>
      <c r="S137" s="8">
        <f t="shared" si="71"/>
        <v>40</v>
      </c>
      <c r="T137" s="61">
        <v>0</v>
      </c>
      <c r="U137" s="7">
        <f t="shared" si="72"/>
        <v>0</v>
      </c>
      <c r="V137" s="62">
        <v>15</v>
      </c>
      <c r="W137" s="8">
        <f t="shared" si="73"/>
        <v>45</v>
      </c>
      <c r="X137" s="61">
        <v>123</v>
      </c>
      <c r="Y137" s="29">
        <f t="shared" si="74"/>
        <v>123</v>
      </c>
      <c r="Z137" s="62">
        <v>16</v>
      </c>
      <c r="AA137" s="8">
        <f t="shared" si="75"/>
        <v>48</v>
      </c>
      <c r="AB137" s="61">
        <v>0</v>
      </c>
      <c r="AC137" s="7">
        <f t="shared" si="76"/>
        <v>0</v>
      </c>
      <c r="AD137" s="62">
        <v>2</v>
      </c>
      <c r="AE137" s="8">
        <f t="shared" si="77"/>
        <v>24</v>
      </c>
      <c r="AF137" s="60">
        <v>1</v>
      </c>
      <c r="AG137" s="8">
        <f t="shared" si="64"/>
        <v>15</v>
      </c>
      <c r="AH137" s="63">
        <v>1</v>
      </c>
      <c r="AI137" s="35">
        <f t="shared" si="78"/>
        <v>10</v>
      </c>
      <c r="AJ137" s="77">
        <f t="shared" si="79"/>
        <v>690</v>
      </c>
    </row>
    <row r="138" spans="2:36" ht="24" customHeight="1" x14ac:dyDescent="0.25">
      <c r="B138" s="6">
        <v>134</v>
      </c>
      <c r="C138" s="57" t="s">
        <v>146</v>
      </c>
      <c r="D138" s="58" t="s">
        <v>28</v>
      </c>
      <c r="E138" s="59" t="s">
        <v>31</v>
      </c>
      <c r="F138" s="62">
        <v>1</v>
      </c>
      <c r="G138" s="8">
        <f t="shared" si="65"/>
        <v>10</v>
      </c>
      <c r="H138" s="61">
        <v>15</v>
      </c>
      <c r="I138" s="7">
        <f t="shared" si="66"/>
        <v>30</v>
      </c>
      <c r="J138" s="62">
        <v>3</v>
      </c>
      <c r="K138" s="8">
        <f t="shared" si="67"/>
        <v>6</v>
      </c>
      <c r="L138" s="61">
        <v>3</v>
      </c>
      <c r="M138" s="7">
        <f t="shared" si="68"/>
        <v>30</v>
      </c>
      <c r="N138" s="39">
        <v>35</v>
      </c>
      <c r="O138" s="82">
        <f t="shared" si="69"/>
        <v>35</v>
      </c>
      <c r="P138" s="61">
        <v>15</v>
      </c>
      <c r="Q138" s="29">
        <f t="shared" si="70"/>
        <v>45</v>
      </c>
      <c r="R138" s="62">
        <v>2</v>
      </c>
      <c r="S138" s="8">
        <f t="shared" si="71"/>
        <v>40</v>
      </c>
      <c r="T138" s="61">
        <v>0</v>
      </c>
      <c r="U138" s="7">
        <f t="shared" si="72"/>
        <v>0</v>
      </c>
      <c r="V138" s="62">
        <v>15</v>
      </c>
      <c r="W138" s="8">
        <f t="shared" si="73"/>
        <v>45</v>
      </c>
      <c r="X138" s="61">
        <v>0</v>
      </c>
      <c r="Y138" s="29">
        <f t="shared" si="74"/>
        <v>0</v>
      </c>
      <c r="Z138" s="62">
        <v>13</v>
      </c>
      <c r="AA138" s="8">
        <f t="shared" si="75"/>
        <v>39</v>
      </c>
      <c r="AB138" s="61">
        <v>13</v>
      </c>
      <c r="AC138" s="7">
        <f t="shared" si="76"/>
        <v>78</v>
      </c>
      <c r="AD138" s="62">
        <v>0</v>
      </c>
      <c r="AE138" s="8">
        <f t="shared" si="77"/>
        <v>0</v>
      </c>
      <c r="AF138" s="60">
        <v>1</v>
      </c>
      <c r="AG138" s="8">
        <f t="shared" si="64"/>
        <v>15</v>
      </c>
      <c r="AH138" s="63">
        <v>1</v>
      </c>
      <c r="AI138" s="35">
        <f t="shared" si="78"/>
        <v>10</v>
      </c>
      <c r="AJ138" s="77">
        <f t="shared" si="79"/>
        <v>383</v>
      </c>
    </row>
    <row r="139" spans="2:36" ht="24" customHeight="1" x14ac:dyDescent="0.25">
      <c r="B139" s="6">
        <v>135</v>
      </c>
      <c r="C139" s="57" t="s">
        <v>87</v>
      </c>
      <c r="D139" s="58" t="s">
        <v>28</v>
      </c>
      <c r="E139" s="59" t="s">
        <v>22</v>
      </c>
      <c r="F139" s="62">
        <v>5</v>
      </c>
      <c r="G139" s="8">
        <f t="shared" si="65"/>
        <v>50</v>
      </c>
      <c r="H139" s="61">
        <v>29</v>
      </c>
      <c r="I139" s="7">
        <f t="shared" si="66"/>
        <v>58</v>
      </c>
      <c r="J139" s="62">
        <v>10</v>
      </c>
      <c r="K139" s="8">
        <f t="shared" si="67"/>
        <v>20</v>
      </c>
      <c r="L139" s="61">
        <v>3</v>
      </c>
      <c r="M139" s="7">
        <f t="shared" si="68"/>
        <v>30</v>
      </c>
      <c r="N139" s="39">
        <v>34</v>
      </c>
      <c r="O139" s="82">
        <f t="shared" si="69"/>
        <v>34</v>
      </c>
      <c r="P139" s="61">
        <v>21</v>
      </c>
      <c r="Q139" s="29">
        <f t="shared" si="70"/>
        <v>63</v>
      </c>
      <c r="R139" s="62">
        <v>4</v>
      </c>
      <c r="S139" s="8">
        <f t="shared" si="71"/>
        <v>80</v>
      </c>
      <c r="T139" s="61">
        <v>0</v>
      </c>
      <c r="U139" s="7">
        <f t="shared" si="72"/>
        <v>0</v>
      </c>
      <c r="V139" s="62">
        <v>10</v>
      </c>
      <c r="W139" s="8">
        <f t="shared" si="73"/>
        <v>30</v>
      </c>
      <c r="X139" s="61">
        <v>81</v>
      </c>
      <c r="Y139" s="29">
        <f t="shared" si="74"/>
        <v>81</v>
      </c>
      <c r="Z139" s="62">
        <v>0</v>
      </c>
      <c r="AA139" s="8">
        <f t="shared" si="75"/>
        <v>0</v>
      </c>
      <c r="AB139" s="61">
        <v>4</v>
      </c>
      <c r="AC139" s="7">
        <f t="shared" si="76"/>
        <v>24</v>
      </c>
      <c r="AD139" s="62">
        <v>1</v>
      </c>
      <c r="AE139" s="8">
        <f t="shared" si="77"/>
        <v>12</v>
      </c>
      <c r="AF139" s="60">
        <v>1</v>
      </c>
      <c r="AG139" s="8">
        <f t="shared" si="64"/>
        <v>15</v>
      </c>
      <c r="AH139" s="63">
        <v>2</v>
      </c>
      <c r="AI139" s="35">
        <f t="shared" si="78"/>
        <v>20</v>
      </c>
      <c r="AJ139" s="77">
        <f t="shared" si="79"/>
        <v>517</v>
      </c>
    </row>
    <row r="140" spans="2:36" ht="24" customHeight="1" x14ac:dyDescent="0.25">
      <c r="B140" s="6">
        <v>136</v>
      </c>
      <c r="C140" s="57" t="s">
        <v>167</v>
      </c>
      <c r="D140" s="58" t="s">
        <v>28</v>
      </c>
      <c r="E140" s="59" t="s">
        <v>47</v>
      </c>
      <c r="F140" s="62">
        <v>0</v>
      </c>
      <c r="G140" s="8">
        <f t="shared" si="65"/>
        <v>0</v>
      </c>
      <c r="H140" s="61">
        <v>3</v>
      </c>
      <c r="I140" s="7">
        <f t="shared" si="66"/>
        <v>6</v>
      </c>
      <c r="J140" s="62">
        <v>0</v>
      </c>
      <c r="K140" s="8">
        <f t="shared" si="67"/>
        <v>0</v>
      </c>
      <c r="L140" s="61">
        <v>3</v>
      </c>
      <c r="M140" s="7">
        <f t="shared" si="68"/>
        <v>30</v>
      </c>
      <c r="N140" s="39">
        <v>30</v>
      </c>
      <c r="O140" s="82">
        <f t="shared" si="69"/>
        <v>30</v>
      </c>
      <c r="P140" s="61">
        <v>0</v>
      </c>
      <c r="Q140" s="29">
        <f t="shared" si="70"/>
        <v>0</v>
      </c>
      <c r="R140" s="62">
        <v>0</v>
      </c>
      <c r="S140" s="8">
        <f t="shared" si="71"/>
        <v>0</v>
      </c>
      <c r="T140" s="61">
        <v>0</v>
      </c>
      <c r="U140" s="7">
        <f t="shared" si="72"/>
        <v>0</v>
      </c>
      <c r="V140" s="62">
        <v>0</v>
      </c>
      <c r="W140" s="8">
        <f t="shared" si="73"/>
        <v>0</v>
      </c>
      <c r="X140" s="61">
        <v>121</v>
      </c>
      <c r="Y140" s="29">
        <f t="shared" si="74"/>
        <v>121</v>
      </c>
      <c r="Z140" s="62">
        <v>8</v>
      </c>
      <c r="AA140" s="8">
        <f t="shared" si="75"/>
        <v>24</v>
      </c>
      <c r="AB140" s="61">
        <v>0</v>
      </c>
      <c r="AC140" s="7">
        <f t="shared" si="76"/>
        <v>0</v>
      </c>
      <c r="AD140" s="62">
        <v>1</v>
      </c>
      <c r="AE140" s="8">
        <f t="shared" si="77"/>
        <v>12</v>
      </c>
      <c r="AF140" s="60">
        <v>0</v>
      </c>
      <c r="AG140" s="8">
        <f t="shared" si="64"/>
        <v>0</v>
      </c>
      <c r="AH140" s="63">
        <v>0</v>
      </c>
      <c r="AI140" s="35">
        <f t="shared" si="78"/>
        <v>0</v>
      </c>
      <c r="AJ140" s="77">
        <f t="shared" si="79"/>
        <v>223</v>
      </c>
    </row>
    <row r="141" spans="2:36" ht="24" customHeight="1" x14ac:dyDescent="0.25">
      <c r="B141" s="6">
        <v>137</v>
      </c>
      <c r="C141" s="57" t="s">
        <v>182</v>
      </c>
      <c r="D141" s="58" t="s">
        <v>28</v>
      </c>
      <c r="E141" s="59" t="s">
        <v>48</v>
      </c>
      <c r="F141" s="62">
        <v>2</v>
      </c>
      <c r="G141" s="8">
        <f t="shared" si="65"/>
        <v>20</v>
      </c>
      <c r="H141" s="61">
        <v>10</v>
      </c>
      <c r="I141" s="7">
        <f t="shared" si="66"/>
        <v>20</v>
      </c>
      <c r="J141" s="62">
        <v>0</v>
      </c>
      <c r="K141" s="8">
        <f t="shared" si="67"/>
        <v>0</v>
      </c>
      <c r="L141" s="61">
        <v>5</v>
      </c>
      <c r="M141" s="7">
        <f t="shared" si="68"/>
        <v>50</v>
      </c>
      <c r="N141" s="39">
        <v>25</v>
      </c>
      <c r="O141" s="82">
        <f t="shared" si="69"/>
        <v>25</v>
      </c>
      <c r="P141" s="61">
        <v>0</v>
      </c>
      <c r="Q141" s="29">
        <f t="shared" si="70"/>
        <v>0</v>
      </c>
      <c r="R141" s="62">
        <v>1</v>
      </c>
      <c r="S141" s="8">
        <f t="shared" si="71"/>
        <v>20</v>
      </c>
      <c r="T141" s="61">
        <v>0</v>
      </c>
      <c r="U141" s="7">
        <f t="shared" si="72"/>
        <v>0</v>
      </c>
      <c r="V141" s="62">
        <v>0</v>
      </c>
      <c r="W141" s="8">
        <f t="shared" si="73"/>
        <v>0</v>
      </c>
      <c r="X141" s="61">
        <v>93</v>
      </c>
      <c r="Y141" s="29">
        <f t="shared" si="74"/>
        <v>93</v>
      </c>
      <c r="Z141" s="62">
        <v>0</v>
      </c>
      <c r="AA141" s="8">
        <f t="shared" si="75"/>
        <v>0</v>
      </c>
      <c r="AB141" s="61">
        <v>0</v>
      </c>
      <c r="AC141" s="7">
        <f t="shared" si="76"/>
        <v>0</v>
      </c>
      <c r="AD141" s="62">
        <v>1</v>
      </c>
      <c r="AE141" s="8">
        <f t="shared" si="77"/>
        <v>12</v>
      </c>
      <c r="AF141" s="60">
        <v>0</v>
      </c>
      <c r="AG141" s="8">
        <f t="shared" si="64"/>
        <v>0</v>
      </c>
      <c r="AH141" s="63">
        <v>2</v>
      </c>
      <c r="AI141" s="35">
        <f t="shared" si="78"/>
        <v>20</v>
      </c>
      <c r="AJ141" s="77">
        <f t="shared" si="79"/>
        <v>260</v>
      </c>
    </row>
    <row r="142" spans="2:36" ht="24" customHeight="1" x14ac:dyDescent="0.25">
      <c r="B142" s="6">
        <v>138</v>
      </c>
      <c r="C142" s="57" t="s">
        <v>136</v>
      </c>
      <c r="D142" s="58" t="s">
        <v>23</v>
      </c>
      <c r="E142" s="59" t="s">
        <v>21</v>
      </c>
      <c r="F142" s="62">
        <v>4</v>
      </c>
      <c r="G142" s="8">
        <f t="shared" si="65"/>
        <v>40</v>
      </c>
      <c r="H142" s="61">
        <v>38</v>
      </c>
      <c r="I142" s="7">
        <f t="shared" si="66"/>
        <v>76</v>
      </c>
      <c r="J142" s="62">
        <v>0</v>
      </c>
      <c r="K142" s="8">
        <f t="shared" si="67"/>
        <v>0</v>
      </c>
      <c r="L142" s="61">
        <v>4</v>
      </c>
      <c r="M142" s="7">
        <f t="shared" si="68"/>
        <v>40</v>
      </c>
      <c r="N142" s="39">
        <v>21</v>
      </c>
      <c r="O142" s="82">
        <f t="shared" si="69"/>
        <v>21</v>
      </c>
      <c r="P142" s="61">
        <v>15</v>
      </c>
      <c r="Q142" s="29">
        <f t="shared" si="70"/>
        <v>45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62">
        <v>0</v>
      </c>
      <c r="W142" s="8">
        <f t="shared" si="73"/>
        <v>0</v>
      </c>
      <c r="X142" s="61">
        <v>56</v>
      </c>
      <c r="Y142" s="29">
        <f t="shared" si="74"/>
        <v>56</v>
      </c>
      <c r="Z142" s="62">
        <v>0</v>
      </c>
      <c r="AA142" s="8">
        <f t="shared" si="75"/>
        <v>0</v>
      </c>
      <c r="AB142" s="61">
        <v>0</v>
      </c>
      <c r="AC142" s="7">
        <f t="shared" si="76"/>
        <v>0</v>
      </c>
      <c r="AD142" s="62">
        <v>0</v>
      </c>
      <c r="AE142" s="8">
        <f t="shared" si="77"/>
        <v>0</v>
      </c>
      <c r="AF142" s="60">
        <v>0</v>
      </c>
      <c r="AG142" s="8">
        <f t="shared" si="64"/>
        <v>0</v>
      </c>
      <c r="AH142" s="63">
        <v>0</v>
      </c>
      <c r="AI142" s="35">
        <f t="shared" si="78"/>
        <v>0</v>
      </c>
      <c r="AJ142" s="77">
        <f t="shared" si="79"/>
        <v>298</v>
      </c>
    </row>
    <row r="143" spans="2:36" ht="24" customHeight="1" x14ac:dyDescent="0.25">
      <c r="B143" s="6">
        <v>139</v>
      </c>
      <c r="C143" s="57" t="s">
        <v>145</v>
      </c>
      <c r="D143" s="58" t="s">
        <v>28</v>
      </c>
      <c r="E143" s="59" t="s">
        <v>31</v>
      </c>
      <c r="F143" s="62">
        <v>3</v>
      </c>
      <c r="G143" s="8">
        <f t="shared" si="65"/>
        <v>30</v>
      </c>
      <c r="H143" s="61">
        <v>19</v>
      </c>
      <c r="I143" s="7">
        <f t="shared" si="66"/>
        <v>38</v>
      </c>
      <c r="J143" s="62">
        <v>7</v>
      </c>
      <c r="K143" s="8">
        <f t="shared" si="67"/>
        <v>14</v>
      </c>
      <c r="L143" s="61">
        <v>2</v>
      </c>
      <c r="M143" s="7">
        <f t="shared" si="68"/>
        <v>20</v>
      </c>
      <c r="N143" s="39">
        <v>20</v>
      </c>
      <c r="O143" s="82">
        <f t="shared" si="69"/>
        <v>20</v>
      </c>
      <c r="P143" s="61">
        <v>18</v>
      </c>
      <c r="Q143" s="29">
        <f t="shared" si="70"/>
        <v>54</v>
      </c>
      <c r="R143" s="62">
        <v>0</v>
      </c>
      <c r="S143" s="8">
        <f t="shared" si="71"/>
        <v>0</v>
      </c>
      <c r="T143" s="61">
        <v>0</v>
      </c>
      <c r="U143" s="7">
        <f t="shared" si="72"/>
        <v>0</v>
      </c>
      <c r="V143" s="62">
        <v>10</v>
      </c>
      <c r="W143" s="8">
        <f t="shared" si="73"/>
        <v>30</v>
      </c>
      <c r="X143" s="61">
        <v>83</v>
      </c>
      <c r="Y143" s="29">
        <f t="shared" si="74"/>
        <v>83</v>
      </c>
      <c r="Z143" s="62">
        <v>40</v>
      </c>
      <c r="AA143" s="8">
        <f t="shared" si="75"/>
        <v>120</v>
      </c>
      <c r="AB143" s="61">
        <v>0</v>
      </c>
      <c r="AC143" s="7">
        <f t="shared" si="76"/>
        <v>0</v>
      </c>
      <c r="AD143" s="62">
        <v>0</v>
      </c>
      <c r="AE143" s="8">
        <f t="shared" si="77"/>
        <v>0</v>
      </c>
      <c r="AF143" s="60">
        <v>2</v>
      </c>
      <c r="AG143" s="8">
        <f t="shared" si="64"/>
        <v>30</v>
      </c>
      <c r="AH143" s="63">
        <v>1</v>
      </c>
      <c r="AI143" s="35">
        <f t="shared" si="78"/>
        <v>10</v>
      </c>
      <c r="AJ143" s="77">
        <f t="shared" si="79"/>
        <v>449</v>
      </c>
    </row>
    <row r="144" spans="2:36" ht="24" customHeight="1" x14ac:dyDescent="0.25">
      <c r="B144" s="6">
        <v>140</v>
      </c>
      <c r="C144" s="57" t="s">
        <v>164</v>
      </c>
      <c r="D144" s="58" t="s">
        <v>28</v>
      </c>
      <c r="E144" s="59" t="s">
        <v>47</v>
      </c>
      <c r="F144" s="62">
        <v>3</v>
      </c>
      <c r="G144" s="8">
        <f t="shared" si="65"/>
        <v>30</v>
      </c>
      <c r="H144" s="61">
        <v>35</v>
      </c>
      <c r="I144" s="7">
        <f t="shared" si="66"/>
        <v>70</v>
      </c>
      <c r="J144" s="62">
        <v>0</v>
      </c>
      <c r="K144" s="8">
        <f t="shared" si="67"/>
        <v>0</v>
      </c>
      <c r="L144" s="61">
        <v>4</v>
      </c>
      <c r="M144" s="7">
        <f t="shared" si="68"/>
        <v>40</v>
      </c>
      <c r="N144" s="39">
        <v>20</v>
      </c>
      <c r="O144" s="82">
        <f t="shared" si="69"/>
        <v>20</v>
      </c>
      <c r="P144" s="61">
        <v>0</v>
      </c>
      <c r="Q144" s="29">
        <f t="shared" si="70"/>
        <v>0</v>
      </c>
      <c r="R144" s="62">
        <v>1</v>
      </c>
      <c r="S144" s="8">
        <f t="shared" si="71"/>
        <v>20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61">
        <v>54</v>
      </c>
      <c r="Y144" s="29">
        <f t="shared" si="74"/>
        <v>54</v>
      </c>
      <c r="Z144" s="62">
        <v>0</v>
      </c>
      <c r="AA144" s="8">
        <f t="shared" si="75"/>
        <v>0</v>
      </c>
      <c r="AB144" s="61">
        <v>0</v>
      </c>
      <c r="AC144" s="7">
        <f t="shared" si="76"/>
        <v>0</v>
      </c>
      <c r="AD144" s="62">
        <v>10</v>
      </c>
      <c r="AE144" s="8">
        <f t="shared" si="77"/>
        <v>120</v>
      </c>
      <c r="AF144" s="60">
        <v>0</v>
      </c>
      <c r="AG144" s="8">
        <f t="shared" si="64"/>
        <v>0</v>
      </c>
      <c r="AH144" s="63">
        <v>0</v>
      </c>
      <c r="AI144" s="35">
        <f t="shared" si="78"/>
        <v>0</v>
      </c>
      <c r="AJ144" s="77">
        <f t="shared" si="79"/>
        <v>354</v>
      </c>
    </row>
    <row r="145" spans="2:36" ht="24" customHeight="1" x14ac:dyDescent="0.25">
      <c r="B145" s="6">
        <v>141</v>
      </c>
      <c r="C145" s="57" t="s">
        <v>157</v>
      </c>
      <c r="D145" s="58" t="s">
        <v>28</v>
      </c>
      <c r="E145" s="59" t="s">
        <v>30</v>
      </c>
      <c r="F145" s="62">
        <v>1</v>
      </c>
      <c r="G145" s="8">
        <f t="shared" si="65"/>
        <v>10</v>
      </c>
      <c r="H145" s="61">
        <v>12</v>
      </c>
      <c r="I145" s="7">
        <f t="shared" si="66"/>
        <v>24</v>
      </c>
      <c r="J145" s="62">
        <v>0</v>
      </c>
      <c r="K145" s="8">
        <f t="shared" si="67"/>
        <v>0</v>
      </c>
      <c r="L145" s="61">
        <v>5</v>
      </c>
      <c r="M145" s="7">
        <f t="shared" si="68"/>
        <v>50</v>
      </c>
      <c r="N145" s="39">
        <v>20</v>
      </c>
      <c r="O145" s="82">
        <f t="shared" si="69"/>
        <v>20</v>
      </c>
      <c r="P145" s="61">
        <v>13</v>
      </c>
      <c r="Q145" s="29">
        <f t="shared" si="70"/>
        <v>39</v>
      </c>
      <c r="R145" s="62">
        <v>1</v>
      </c>
      <c r="S145" s="8">
        <f t="shared" si="71"/>
        <v>20</v>
      </c>
      <c r="T145" s="61">
        <v>0</v>
      </c>
      <c r="U145" s="7">
        <f t="shared" si="72"/>
        <v>0</v>
      </c>
      <c r="V145" s="62">
        <v>5</v>
      </c>
      <c r="W145" s="8">
        <f t="shared" si="73"/>
        <v>15</v>
      </c>
      <c r="X145" s="61">
        <v>0</v>
      </c>
      <c r="Y145" s="29">
        <f t="shared" si="74"/>
        <v>0</v>
      </c>
      <c r="Z145" s="62">
        <v>16</v>
      </c>
      <c r="AA145" s="8">
        <f t="shared" si="75"/>
        <v>48</v>
      </c>
      <c r="AB145" s="61">
        <v>9</v>
      </c>
      <c r="AC145" s="7">
        <f t="shared" si="76"/>
        <v>54</v>
      </c>
      <c r="AD145" s="62">
        <v>1</v>
      </c>
      <c r="AE145" s="8">
        <f t="shared" si="77"/>
        <v>12</v>
      </c>
      <c r="AF145" s="60">
        <v>0</v>
      </c>
      <c r="AG145" s="8">
        <f t="shared" si="64"/>
        <v>0</v>
      </c>
      <c r="AH145" s="63">
        <v>6</v>
      </c>
      <c r="AI145" s="35">
        <f t="shared" si="78"/>
        <v>60</v>
      </c>
      <c r="AJ145" s="77">
        <f t="shared" si="79"/>
        <v>352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5"/>
        <v>20</v>
      </c>
      <c r="H146" s="61">
        <v>7</v>
      </c>
      <c r="I146" s="7">
        <f t="shared" si="66"/>
        <v>14</v>
      </c>
      <c r="J146" s="62">
        <v>2</v>
      </c>
      <c r="K146" s="8">
        <f t="shared" si="67"/>
        <v>4</v>
      </c>
      <c r="L146" s="61">
        <v>3</v>
      </c>
      <c r="M146" s="7">
        <f t="shared" si="68"/>
        <v>30</v>
      </c>
      <c r="N146" s="39">
        <v>20</v>
      </c>
      <c r="O146" s="82">
        <f t="shared" si="69"/>
        <v>20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1</v>
      </c>
      <c r="U146" s="7">
        <f t="shared" si="72"/>
        <v>10</v>
      </c>
      <c r="V146" s="62">
        <v>0</v>
      </c>
      <c r="W146" s="8">
        <f t="shared" si="73"/>
        <v>0</v>
      </c>
      <c r="X146" s="61">
        <v>0</v>
      </c>
      <c r="Y146" s="29">
        <f t="shared" si="74"/>
        <v>0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0</v>
      </c>
      <c r="AE146" s="8">
        <f t="shared" si="77"/>
        <v>0</v>
      </c>
      <c r="AF146" s="60">
        <v>0</v>
      </c>
      <c r="AG146" s="8">
        <f t="shared" si="64"/>
        <v>0</v>
      </c>
      <c r="AH146" s="63">
        <v>0</v>
      </c>
      <c r="AI146" s="35">
        <f t="shared" si="78"/>
        <v>0</v>
      </c>
      <c r="AJ146" s="77">
        <f t="shared" si="79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40">
        <v>0</v>
      </c>
      <c r="O147" s="83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71">
        <v>0</v>
      </c>
      <c r="AA147" s="12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O5:O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M114" sqref="M1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88" t="s">
        <v>8</v>
      </c>
      <c r="Q2" s="189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90" t="s">
        <v>19</v>
      </c>
      <c r="Q3" s="190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85" t="s">
        <v>3</v>
      </c>
      <c r="Q4" s="8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44</v>
      </c>
      <c r="D5" s="51" t="s">
        <v>28</v>
      </c>
      <c r="E5" s="52" t="s">
        <v>22</v>
      </c>
      <c r="F5" s="53">
        <v>10</v>
      </c>
      <c r="G5" s="32">
        <f t="shared" ref="G5:G36" si="0">F5*10</f>
        <v>100</v>
      </c>
      <c r="H5" s="54">
        <v>72</v>
      </c>
      <c r="I5" s="33">
        <f t="shared" ref="I5:I36" si="1">H5*2</f>
        <v>144</v>
      </c>
      <c r="J5" s="55">
        <v>50</v>
      </c>
      <c r="K5" s="32">
        <f t="shared" ref="K5:K36" si="2">J5*2</f>
        <v>100</v>
      </c>
      <c r="L5" s="54">
        <v>14</v>
      </c>
      <c r="M5" s="33">
        <f t="shared" ref="M5:M36" si="3">L5*10</f>
        <v>140</v>
      </c>
      <c r="N5" s="55">
        <v>106</v>
      </c>
      <c r="O5" s="32">
        <f t="shared" ref="O5:O36" si="4">N5</f>
        <v>106</v>
      </c>
      <c r="P5" s="41">
        <v>62</v>
      </c>
      <c r="Q5" s="97">
        <f t="shared" ref="Q5:Q36" si="5">P5*3</f>
        <v>186</v>
      </c>
      <c r="R5" s="55">
        <v>5</v>
      </c>
      <c r="S5" s="32">
        <f t="shared" ref="S5:S36" si="6">R5*20</f>
        <v>100</v>
      </c>
      <c r="T5" s="54">
        <v>0</v>
      </c>
      <c r="U5" s="33">
        <f t="shared" ref="U5:U36" si="7">T5*10</f>
        <v>0</v>
      </c>
      <c r="V5" s="55">
        <v>34</v>
      </c>
      <c r="W5" s="32">
        <f t="shared" ref="W5:W36" si="8">V5*3</f>
        <v>102</v>
      </c>
      <c r="X5" s="54">
        <v>119</v>
      </c>
      <c r="Y5" s="34">
        <f t="shared" ref="Y5:Y36" si="9">X5</f>
        <v>119</v>
      </c>
      <c r="Z5" s="55">
        <v>23</v>
      </c>
      <c r="AA5" s="32">
        <f t="shared" ref="AA5:AA36" si="10">Z5*3</f>
        <v>69</v>
      </c>
      <c r="AB5" s="54">
        <v>14</v>
      </c>
      <c r="AC5" s="33">
        <f t="shared" ref="AC5:AC36" si="11">AB5*6</f>
        <v>84</v>
      </c>
      <c r="AD5" s="55">
        <v>4</v>
      </c>
      <c r="AE5" s="32">
        <f t="shared" ref="AE5:AE36" si="12">AD5*12</f>
        <v>48</v>
      </c>
      <c r="AF5" s="53">
        <v>3</v>
      </c>
      <c r="AG5" s="32">
        <f>AF5*15</f>
        <v>45</v>
      </c>
      <c r="AH5" s="56">
        <v>6</v>
      </c>
      <c r="AI5" s="31">
        <f t="shared" ref="AI5:AI36" si="13">AH5*10</f>
        <v>60</v>
      </c>
      <c r="AJ5" s="76">
        <f t="shared" ref="AJ5:AJ36" si="14">G5+I5+K5+M5+O5+Q5+S5+U5+W5+Y5+AA5+AC5+AE5+AG5+AI5</f>
        <v>1403</v>
      </c>
    </row>
    <row r="6" spans="2:39" s="2" customFormat="1" ht="24" customHeight="1" x14ac:dyDescent="0.25">
      <c r="B6" s="6">
        <v>2</v>
      </c>
      <c r="C6" s="57" t="s">
        <v>57</v>
      </c>
      <c r="D6" s="58" t="s">
        <v>28</v>
      </c>
      <c r="E6" s="59" t="s">
        <v>22</v>
      </c>
      <c r="F6" s="60">
        <v>11</v>
      </c>
      <c r="G6" s="8">
        <f t="shared" si="0"/>
        <v>110</v>
      </c>
      <c r="H6" s="61">
        <v>62</v>
      </c>
      <c r="I6" s="7">
        <f t="shared" si="1"/>
        <v>124</v>
      </c>
      <c r="J6" s="62">
        <v>64</v>
      </c>
      <c r="K6" s="8">
        <f t="shared" si="2"/>
        <v>128</v>
      </c>
      <c r="L6" s="61">
        <v>12</v>
      </c>
      <c r="M6" s="7">
        <f t="shared" si="3"/>
        <v>120</v>
      </c>
      <c r="N6" s="62">
        <v>105</v>
      </c>
      <c r="O6" s="8">
        <f t="shared" si="4"/>
        <v>105</v>
      </c>
      <c r="P6" s="42">
        <v>58</v>
      </c>
      <c r="Q6" s="98">
        <f t="shared" si="5"/>
        <v>174</v>
      </c>
      <c r="R6" s="62">
        <v>2</v>
      </c>
      <c r="S6" s="8">
        <f t="shared" si="6"/>
        <v>40</v>
      </c>
      <c r="T6" s="61">
        <v>0</v>
      </c>
      <c r="U6" s="7">
        <f t="shared" si="7"/>
        <v>0</v>
      </c>
      <c r="V6" s="62">
        <v>10</v>
      </c>
      <c r="W6" s="8">
        <f t="shared" si="8"/>
        <v>30</v>
      </c>
      <c r="X6" s="61">
        <v>119</v>
      </c>
      <c r="Y6" s="29">
        <f t="shared" si="9"/>
        <v>119</v>
      </c>
      <c r="Z6" s="62">
        <v>20</v>
      </c>
      <c r="AA6" s="8">
        <f t="shared" si="10"/>
        <v>60</v>
      </c>
      <c r="AB6" s="61">
        <v>22</v>
      </c>
      <c r="AC6" s="7">
        <f t="shared" si="11"/>
        <v>132</v>
      </c>
      <c r="AD6" s="62">
        <v>3</v>
      </c>
      <c r="AE6" s="8">
        <f t="shared" si="12"/>
        <v>36</v>
      </c>
      <c r="AF6" s="60">
        <v>3</v>
      </c>
      <c r="AG6" s="8">
        <f>AF6*15</f>
        <v>45</v>
      </c>
      <c r="AH6" s="63">
        <v>8</v>
      </c>
      <c r="AI6" s="35">
        <f t="shared" si="13"/>
        <v>80</v>
      </c>
      <c r="AJ6" s="77">
        <f t="shared" si="14"/>
        <v>1303</v>
      </c>
    </row>
    <row r="7" spans="2:39" s="2" customFormat="1" ht="24" customHeight="1" x14ac:dyDescent="0.25">
      <c r="B7" s="6">
        <v>3</v>
      </c>
      <c r="C7" s="57" t="s">
        <v>152</v>
      </c>
      <c r="D7" s="58" t="s">
        <v>28</v>
      </c>
      <c r="E7" s="59" t="s">
        <v>30</v>
      </c>
      <c r="F7" s="60">
        <v>8</v>
      </c>
      <c r="G7" s="8">
        <f t="shared" si="0"/>
        <v>80</v>
      </c>
      <c r="H7" s="61">
        <v>36</v>
      </c>
      <c r="I7" s="7">
        <f t="shared" si="1"/>
        <v>72</v>
      </c>
      <c r="J7" s="62">
        <v>28</v>
      </c>
      <c r="K7" s="8">
        <f t="shared" si="2"/>
        <v>56</v>
      </c>
      <c r="L7" s="61">
        <v>8</v>
      </c>
      <c r="M7" s="7">
        <f t="shared" si="3"/>
        <v>80</v>
      </c>
      <c r="N7" s="62">
        <v>63</v>
      </c>
      <c r="O7" s="8">
        <f t="shared" si="4"/>
        <v>63</v>
      </c>
      <c r="P7" s="42">
        <v>56</v>
      </c>
      <c r="Q7" s="98">
        <f t="shared" si="5"/>
        <v>168</v>
      </c>
      <c r="R7" s="62">
        <v>0</v>
      </c>
      <c r="S7" s="8">
        <f t="shared" si="6"/>
        <v>0</v>
      </c>
      <c r="T7" s="61">
        <v>0</v>
      </c>
      <c r="U7" s="7">
        <f t="shared" si="7"/>
        <v>0</v>
      </c>
      <c r="V7" s="62">
        <v>26</v>
      </c>
      <c r="W7" s="8">
        <f t="shared" si="8"/>
        <v>78</v>
      </c>
      <c r="X7" s="61">
        <v>116</v>
      </c>
      <c r="Y7" s="29">
        <f t="shared" si="9"/>
        <v>116</v>
      </c>
      <c r="Z7" s="62">
        <v>32</v>
      </c>
      <c r="AA7" s="8">
        <f t="shared" si="10"/>
        <v>96</v>
      </c>
      <c r="AB7" s="61">
        <v>16</v>
      </c>
      <c r="AC7" s="7">
        <f t="shared" si="11"/>
        <v>96</v>
      </c>
      <c r="AD7" s="62">
        <v>2</v>
      </c>
      <c r="AE7" s="8">
        <f t="shared" si="12"/>
        <v>24</v>
      </c>
      <c r="AF7" s="60">
        <v>0</v>
      </c>
      <c r="AG7" s="8">
        <v>0</v>
      </c>
      <c r="AH7" s="63">
        <v>7</v>
      </c>
      <c r="AI7" s="35">
        <f t="shared" si="13"/>
        <v>70</v>
      </c>
      <c r="AJ7" s="77">
        <f t="shared" si="14"/>
        <v>999</v>
      </c>
    </row>
    <row r="8" spans="2:39" s="9" customFormat="1" ht="24" customHeight="1" x14ac:dyDescent="0.25">
      <c r="B8" s="6">
        <v>4</v>
      </c>
      <c r="C8" s="84" t="s">
        <v>108</v>
      </c>
      <c r="D8" s="58" t="s">
        <v>28</v>
      </c>
      <c r="E8" s="59" t="s">
        <v>21</v>
      </c>
      <c r="F8" s="60">
        <v>8</v>
      </c>
      <c r="G8" s="8">
        <f t="shared" si="0"/>
        <v>80</v>
      </c>
      <c r="H8" s="61">
        <v>66</v>
      </c>
      <c r="I8" s="7">
        <f t="shared" si="1"/>
        <v>132</v>
      </c>
      <c r="J8" s="62">
        <v>40</v>
      </c>
      <c r="K8" s="8">
        <f t="shared" si="2"/>
        <v>80</v>
      </c>
      <c r="L8" s="61">
        <v>10</v>
      </c>
      <c r="M8" s="7">
        <f t="shared" si="3"/>
        <v>100</v>
      </c>
      <c r="N8" s="62">
        <v>105</v>
      </c>
      <c r="O8" s="8">
        <f t="shared" si="4"/>
        <v>105</v>
      </c>
      <c r="P8" s="42">
        <v>55</v>
      </c>
      <c r="Q8" s="98">
        <f t="shared" si="5"/>
        <v>165</v>
      </c>
      <c r="R8" s="62">
        <v>4</v>
      </c>
      <c r="S8" s="8">
        <f t="shared" si="6"/>
        <v>80</v>
      </c>
      <c r="T8" s="61">
        <v>0</v>
      </c>
      <c r="U8" s="7">
        <f t="shared" si="7"/>
        <v>0</v>
      </c>
      <c r="V8" s="62">
        <v>26</v>
      </c>
      <c r="W8" s="8">
        <f t="shared" si="8"/>
        <v>78</v>
      </c>
      <c r="X8" s="61">
        <v>110</v>
      </c>
      <c r="Y8" s="29">
        <f t="shared" si="9"/>
        <v>110</v>
      </c>
      <c r="Z8" s="62">
        <v>30</v>
      </c>
      <c r="AA8" s="8">
        <f t="shared" si="10"/>
        <v>90</v>
      </c>
      <c r="AB8" s="61">
        <v>15</v>
      </c>
      <c r="AC8" s="7">
        <f t="shared" si="11"/>
        <v>90</v>
      </c>
      <c r="AD8" s="62">
        <v>1</v>
      </c>
      <c r="AE8" s="8">
        <f t="shared" si="12"/>
        <v>12</v>
      </c>
      <c r="AF8" s="60">
        <v>2</v>
      </c>
      <c r="AG8" s="8">
        <f t="shared" ref="AG8:AG39" si="15">AF8*15</f>
        <v>30</v>
      </c>
      <c r="AH8" s="63">
        <v>4</v>
      </c>
      <c r="AI8" s="35">
        <f t="shared" si="13"/>
        <v>40</v>
      </c>
      <c r="AJ8" s="77">
        <f t="shared" si="14"/>
        <v>1192</v>
      </c>
    </row>
    <row r="9" spans="2:39" s="2" customFormat="1" ht="24" customHeight="1" x14ac:dyDescent="0.25">
      <c r="B9" s="6">
        <v>5</v>
      </c>
      <c r="C9" s="57" t="s">
        <v>102</v>
      </c>
      <c r="D9" s="58" t="s">
        <v>24</v>
      </c>
      <c r="E9" s="59" t="s">
        <v>22</v>
      </c>
      <c r="F9" s="60">
        <v>10</v>
      </c>
      <c r="G9" s="8">
        <f t="shared" si="0"/>
        <v>100</v>
      </c>
      <c r="H9" s="61">
        <v>62</v>
      </c>
      <c r="I9" s="7">
        <f t="shared" si="1"/>
        <v>124</v>
      </c>
      <c r="J9" s="62">
        <v>57</v>
      </c>
      <c r="K9" s="8">
        <f t="shared" si="2"/>
        <v>114</v>
      </c>
      <c r="L9" s="61">
        <v>8</v>
      </c>
      <c r="M9" s="7">
        <f t="shared" si="3"/>
        <v>80</v>
      </c>
      <c r="N9" s="62">
        <v>93</v>
      </c>
      <c r="O9" s="8">
        <f t="shared" si="4"/>
        <v>93</v>
      </c>
      <c r="P9" s="42">
        <v>53</v>
      </c>
      <c r="Q9" s="98">
        <f t="shared" si="5"/>
        <v>159</v>
      </c>
      <c r="R9" s="62">
        <v>2</v>
      </c>
      <c r="S9" s="8">
        <f t="shared" si="6"/>
        <v>40</v>
      </c>
      <c r="T9" s="61">
        <v>0</v>
      </c>
      <c r="U9" s="7">
        <f t="shared" si="7"/>
        <v>0</v>
      </c>
      <c r="V9" s="62">
        <v>29</v>
      </c>
      <c r="W9" s="8">
        <f t="shared" si="8"/>
        <v>87</v>
      </c>
      <c r="X9" s="61">
        <v>120</v>
      </c>
      <c r="Y9" s="29">
        <f t="shared" si="9"/>
        <v>120</v>
      </c>
      <c r="Z9" s="62">
        <v>17</v>
      </c>
      <c r="AA9" s="8">
        <f t="shared" si="10"/>
        <v>51</v>
      </c>
      <c r="AB9" s="61">
        <v>10</v>
      </c>
      <c r="AC9" s="7">
        <f t="shared" si="11"/>
        <v>60</v>
      </c>
      <c r="AD9" s="62">
        <v>6</v>
      </c>
      <c r="AE9" s="8">
        <f t="shared" si="12"/>
        <v>72</v>
      </c>
      <c r="AF9" s="60">
        <v>3</v>
      </c>
      <c r="AG9" s="8">
        <f t="shared" si="15"/>
        <v>45</v>
      </c>
      <c r="AH9" s="63">
        <v>1</v>
      </c>
      <c r="AI9" s="35">
        <f t="shared" si="13"/>
        <v>10</v>
      </c>
      <c r="AJ9" s="77">
        <f t="shared" si="14"/>
        <v>1155</v>
      </c>
    </row>
    <row r="10" spans="2:39" s="2" customFormat="1" ht="24" customHeight="1" x14ac:dyDescent="0.25">
      <c r="B10" s="6">
        <v>6</v>
      </c>
      <c r="C10" s="75" t="s">
        <v>56</v>
      </c>
      <c r="D10" s="58" t="s">
        <v>28</v>
      </c>
      <c r="E10" s="59" t="s">
        <v>22</v>
      </c>
      <c r="F10" s="60">
        <v>7</v>
      </c>
      <c r="G10" s="8">
        <f t="shared" si="0"/>
        <v>70</v>
      </c>
      <c r="H10" s="61">
        <v>71</v>
      </c>
      <c r="I10" s="7">
        <f t="shared" si="1"/>
        <v>142</v>
      </c>
      <c r="J10" s="62">
        <v>55</v>
      </c>
      <c r="K10" s="8">
        <f t="shared" si="2"/>
        <v>110</v>
      </c>
      <c r="L10" s="61">
        <v>14</v>
      </c>
      <c r="M10" s="7">
        <f t="shared" si="3"/>
        <v>140</v>
      </c>
      <c r="N10" s="62">
        <v>117</v>
      </c>
      <c r="O10" s="8">
        <f t="shared" si="4"/>
        <v>117</v>
      </c>
      <c r="P10" s="42">
        <v>51</v>
      </c>
      <c r="Q10" s="98">
        <f t="shared" si="5"/>
        <v>153</v>
      </c>
      <c r="R10" s="62">
        <v>4</v>
      </c>
      <c r="S10" s="8">
        <f t="shared" si="6"/>
        <v>80</v>
      </c>
      <c r="T10" s="61">
        <v>0</v>
      </c>
      <c r="U10" s="7">
        <f t="shared" si="7"/>
        <v>0</v>
      </c>
      <c r="V10" s="62">
        <v>37</v>
      </c>
      <c r="W10" s="8">
        <f t="shared" si="8"/>
        <v>111</v>
      </c>
      <c r="X10" s="61">
        <v>131</v>
      </c>
      <c r="Y10" s="29">
        <f t="shared" si="9"/>
        <v>131</v>
      </c>
      <c r="Z10" s="62">
        <v>28</v>
      </c>
      <c r="AA10" s="8">
        <f t="shared" si="10"/>
        <v>84</v>
      </c>
      <c r="AB10" s="61">
        <v>13</v>
      </c>
      <c r="AC10" s="7">
        <f t="shared" si="11"/>
        <v>78</v>
      </c>
      <c r="AD10" s="62">
        <v>1</v>
      </c>
      <c r="AE10" s="8">
        <f t="shared" si="12"/>
        <v>12</v>
      </c>
      <c r="AF10" s="60">
        <v>7</v>
      </c>
      <c r="AG10" s="8">
        <f t="shared" si="15"/>
        <v>105</v>
      </c>
      <c r="AH10" s="63">
        <v>9</v>
      </c>
      <c r="AI10" s="35">
        <f t="shared" si="13"/>
        <v>90</v>
      </c>
      <c r="AJ10" s="77">
        <f t="shared" si="14"/>
        <v>1423</v>
      </c>
    </row>
    <row r="11" spans="2:39" s="2" customFormat="1" ht="24" customHeight="1" x14ac:dyDescent="0.25">
      <c r="B11" s="6">
        <v>7</v>
      </c>
      <c r="C11" s="57" t="s">
        <v>62</v>
      </c>
      <c r="D11" s="58" t="s">
        <v>28</v>
      </c>
      <c r="E11" s="59" t="s">
        <v>22</v>
      </c>
      <c r="F11" s="60">
        <v>8</v>
      </c>
      <c r="G11" s="8">
        <f t="shared" si="0"/>
        <v>80</v>
      </c>
      <c r="H11" s="61">
        <v>43</v>
      </c>
      <c r="I11" s="7">
        <f t="shared" si="1"/>
        <v>86</v>
      </c>
      <c r="J11" s="62">
        <v>21</v>
      </c>
      <c r="K11" s="8">
        <f t="shared" si="2"/>
        <v>42</v>
      </c>
      <c r="L11" s="61">
        <v>6</v>
      </c>
      <c r="M11" s="7">
        <f t="shared" si="3"/>
        <v>60</v>
      </c>
      <c r="N11" s="62">
        <v>65</v>
      </c>
      <c r="O11" s="8">
        <f t="shared" si="4"/>
        <v>65</v>
      </c>
      <c r="P11" s="42">
        <v>51</v>
      </c>
      <c r="Q11" s="98">
        <f t="shared" si="5"/>
        <v>153</v>
      </c>
      <c r="R11" s="62">
        <v>3</v>
      </c>
      <c r="S11" s="8">
        <f t="shared" si="6"/>
        <v>60</v>
      </c>
      <c r="T11" s="61">
        <v>0</v>
      </c>
      <c r="U11" s="7">
        <f t="shared" si="7"/>
        <v>0</v>
      </c>
      <c r="V11" s="62">
        <v>18</v>
      </c>
      <c r="W11" s="8">
        <f t="shared" si="8"/>
        <v>54</v>
      </c>
      <c r="X11" s="61">
        <v>105</v>
      </c>
      <c r="Y11" s="29">
        <f t="shared" si="9"/>
        <v>105</v>
      </c>
      <c r="Z11" s="62">
        <v>29</v>
      </c>
      <c r="AA11" s="8">
        <f t="shared" si="10"/>
        <v>87</v>
      </c>
      <c r="AB11" s="61">
        <v>18</v>
      </c>
      <c r="AC11" s="7">
        <f t="shared" si="11"/>
        <v>108</v>
      </c>
      <c r="AD11" s="62">
        <v>9</v>
      </c>
      <c r="AE11" s="8">
        <f t="shared" si="12"/>
        <v>108</v>
      </c>
      <c r="AF11" s="60">
        <v>4</v>
      </c>
      <c r="AG11" s="8">
        <f t="shared" si="15"/>
        <v>60</v>
      </c>
      <c r="AH11" s="63">
        <v>3</v>
      </c>
      <c r="AI11" s="35">
        <f t="shared" si="13"/>
        <v>30</v>
      </c>
      <c r="AJ11" s="77">
        <f t="shared" si="14"/>
        <v>1098</v>
      </c>
    </row>
    <row r="12" spans="2:39" s="2" customFormat="1" ht="24" customHeight="1" x14ac:dyDescent="0.25">
      <c r="B12" s="6">
        <v>8</v>
      </c>
      <c r="C12" s="57" t="s">
        <v>91</v>
      </c>
      <c r="D12" s="58" t="s">
        <v>23</v>
      </c>
      <c r="E12" s="59" t="s">
        <v>22</v>
      </c>
      <c r="F12" s="60">
        <v>7</v>
      </c>
      <c r="G12" s="8">
        <f t="shared" si="0"/>
        <v>70</v>
      </c>
      <c r="H12" s="61">
        <v>45</v>
      </c>
      <c r="I12" s="7">
        <f t="shared" si="1"/>
        <v>90</v>
      </c>
      <c r="J12" s="62">
        <v>14</v>
      </c>
      <c r="K12" s="8">
        <f t="shared" si="2"/>
        <v>28</v>
      </c>
      <c r="L12" s="61">
        <v>8</v>
      </c>
      <c r="M12" s="7">
        <f t="shared" si="3"/>
        <v>80</v>
      </c>
      <c r="N12" s="62">
        <v>35</v>
      </c>
      <c r="O12" s="8">
        <f t="shared" si="4"/>
        <v>35</v>
      </c>
      <c r="P12" s="42">
        <v>51</v>
      </c>
      <c r="Q12" s="98">
        <f t="shared" si="5"/>
        <v>153</v>
      </c>
      <c r="R12" s="62">
        <v>3</v>
      </c>
      <c r="S12" s="8">
        <f t="shared" si="6"/>
        <v>60</v>
      </c>
      <c r="T12" s="61">
        <v>0</v>
      </c>
      <c r="U12" s="7">
        <f t="shared" si="7"/>
        <v>0</v>
      </c>
      <c r="V12" s="62">
        <v>23</v>
      </c>
      <c r="W12" s="8">
        <f t="shared" si="8"/>
        <v>69</v>
      </c>
      <c r="X12" s="61">
        <v>122</v>
      </c>
      <c r="Y12" s="29">
        <f t="shared" si="9"/>
        <v>122</v>
      </c>
      <c r="Z12" s="62">
        <v>34</v>
      </c>
      <c r="AA12" s="8">
        <f t="shared" si="10"/>
        <v>102</v>
      </c>
      <c r="AB12" s="61">
        <v>22</v>
      </c>
      <c r="AC12" s="7">
        <f t="shared" si="11"/>
        <v>132</v>
      </c>
      <c r="AD12" s="62">
        <v>1</v>
      </c>
      <c r="AE12" s="8">
        <f t="shared" si="12"/>
        <v>12</v>
      </c>
      <c r="AF12" s="60">
        <v>2</v>
      </c>
      <c r="AG12" s="8">
        <f t="shared" si="15"/>
        <v>30</v>
      </c>
      <c r="AH12" s="63">
        <v>5</v>
      </c>
      <c r="AI12" s="35">
        <f t="shared" si="13"/>
        <v>50</v>
      </c>
      <c r="AJ12" s="77">
        <f t="shared" si="14"/>
        <v>1033</v>
      </c>
    </row>
    <row r="13" spans="2:39" s="2" customFormat="1" ht="24" customHeight="1" x14ac:dyDescent="0.25">
      <c r="B13" s="6">
        <v>9</v>
      </c>
      <c r="C13" s="57" t="s">
        <v>72</v>
      </c>
      <c r="D13" s="58" t="s">
        <v>28</v>
      </c>
      <c r="E13" s="59" t="s">
        <v>22</v>
      </c>
      <c r="F13" s="60">
        <v>7</v>
      </c>
      <c r="G13" s="8">
        <f t="shared" si="0"/>
        <v>70</v>
      </c>
      <c r="H13" s="61">
        <v>51</v>
      </c>
      <c r="I13" s="7">
        <f t="shared" si="1"/>
        <v>102</v>
      </c>
      <c r="J13" s="62">
        <v>20</v>
      </c>
      <c r="K13" s="8">
        <f t="shared" si="2"/>
        <v>40</v>
      </c>
      <c r="L13" s="61">
        <v>7</v>
      </c>
      <c r="M13" s="7">
        <f t="shared" si="3"/>
        <v>70</v>
      </c>
      <c r="N13" s="62">
        <v>82</v>
      </c>
      <c r="O13" s="8">
        <f t="shared" si="4"/>
        <v>82</v>
      </c>
      <c r="P13" s="42">
        <v>51</v>
      </c>
      <c r="Q13" s="98">
        <f t="shared" si="5"/>
        <v>153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62">
        <v>21</v>
      </c>
      <c r="W13" s="8">
        <f t="shared" si="8"/>
        <v>63</v>
      </c>
      <c r="X13" s="61">
        <v>131</v>
      </c>
      <c r="Y13" s="29">
        <f t="shared" si="9"/>
        <v>131</v>
      </c>
      <c r="Z13" s="62">
        <v>21</v>
      </c>
      <c r="AA13" s="8">
        <f t="shared" si="10"/>
        <v>63</v>
      </c>
      <c r="AB13" s="61">
        <v>13</v>
      </c>
      <c r="AC13" s="7">
        <f t="shared" si="11"/>
        <v>78</v>
      </c>
      <c r="AD13" s="62">
        <v>3</v>
      </c>
      <c r="AE13" s="8">
        <f t="shared" si="12"/>
        <v>36</v>
      </c>
      <c r="AF13" s="60">
        <v>2</v>
      </c>
      <c r="AG13" s="8">
        <f t="shared" si="15"/>
        <v>30</v>
      </c>
      <c r="AH13" s="63">
        <v>3</v>
      </c>
      <c r="AI13" s="35">
        <f t="shared" si="13"/>
        <v>30</v>
      </c>
      <c r="AJ13" s="77">
        <f t="shared" si="14"/>
        <v>988</v>
      </c>
    </row>
    <row r="14" spans="2:39" s="2" customFormat="1" ht="24" customHeight="1" x14ac:dyDescent="0.25">
      <c r="B14" s="6">
        <v>10</v>
      </c>
      <c r="C14" s="57" t="s">
        <v>43</v>
      </c>
      <c r="D14" s="58" t="s">
        <v>28</v>
      </c>
      <c r="E14" s="59" t="s">
        <v>22</v>
      </c>
      <c r="F14" s="60">
        <v>8</v>
      </c>
      <c r="G14" s="8">
        <f t="shared" si="0"/>
        <v>80</v>
      </c>
      <c r="H14" s="61">
        <v>73</v>
      </c>
      <c r="I14" s="7">
        <f t="shared" si="1"/>
        <v>146</v>
      </c>
      <c r="J14" s="62">
        <v>62</v>
      </c>
      <c r="K14" s="8">
        <f t="shared" si="2"/>
        <v>124</v>
      </c>
      <c r="L14" s="61">
        <v>15</v>
      </c>
      <c r="M14" s="7">
        <f t="shared" si="3"/>
        <v>150</v>
      </c>
      <c r="N14" s="62">
        <v>142</v>
      </c>
      <c r="O14" s="8">
        <f t="shared" si="4"/>
        <v>142</v>
      </c>
      <c r="P14" s="42">
        <v>50</v>
      </c>
      <c r="Q14" s="98">
        <f t="shared" si="5"/>
        <v>150</v>
      </c>
      <c r="R14" s="62">
        <v>5</v>
      </c>
      <c r="S14" s="8">
        <f t="shared" si="6"/>
        <v>100</v>
      </c>
      <c r="T14" s="61">
        <v>0</v>
      </c>
      <c r="U14" s="7">
        <f t="shared" si="7"/>
        <v>0</v>
      </c>
      <c r="V14" s="62">
        <v>41</v>
      </c>
      <c r="W14" s="8">
        <f t="shared" si="8"/>
        <v>123</v>
      </c>
      <c r="X14" s="61">
        <v>128</v>
      </c>
      <c r="Y14" s="29">
        <f t="shared" si="9"/>
        <v>128</v>
      </c>
      <c r="Z14" s="62">
        <v>16</v>
      </c>
      <c r="AA14" s="8">
        <f t="shared" si="10"/>
        <v>48</v>
      </c>
      <c r="AB14" s="61">
        <v>21</v>
      </c>
      <c r="AC14" s="7">
        <f t="shared" si="11"/>
        <v>126</v>
      </c>
      <c r="AD14" s="62">
        <v>4</v>
      </c>
      <c r="AE14" s="8">
        <f t="shared" si="12"/>
        <v>48</v>
      </c>
      <c r="AF14" s="60">
        <v>2</v>
      </c>
      <c r="AG14" s="8">
        <f t="shared" si="15"/>
        <v>30</v>
      </c>
      <c r="AH14" s="63">
        <v>4</v>
      </c>
      <c r="AI14" s="35">
        <f t="shared" si="13"/>
        <v>40</v>
      </c>
      <c r="AJ14" s="77">
        <f t="shared" si="14"/>
        <v>1435</v>
      </c>
    </row>
    <row r="15" spans="2:39" s="2" customFormat="1" ht="24" customHeight="1" x14ac:dyDescent="0.25">
      <c r="B15" s="6">
        <v>11</v>
      </c>
      <c r="C15" s="57" t="s">
        <v>90</v>
      </c>
      <c r="D15" s="58" t="s">
        <v>23</v>
      </c>
      <c r="E15" s="59" t="s">
        <v>22</v>
      </c>
      <c r="F15" s="60">
        <v>6</v>
      </c>
      <c r="G15" s="8">
        <f t="shared" si="0"/>
        <v>60</v>
      </c>
      <c r="H15" s="61">
        <v>74</v>
      </c>
      <c r="I15" s="7">
        <f t="shared" si="1"/>
        <v>148</v>
      </c>
      <c r="J15" s="62">
        <v>30</v>
      </c>
      <c r="K15" s="8">
        <f t="shared" si="2"/>
        <v>60</v>
      </c>
      <c r="L15" s="61">
        <v>5</v>
      </c>
      <c r="M15" s="7">
        <f t="shared" si="3"/>
        <v>50</v>
      </c>
      <c r="N15" s="62">
        <v>113</v>
      </c>
      <c r="O15" s="8">
        <f t="shared" si="4"/>
        <v>113</v>
      </c>
      <c r="P15" s="42">
        <v>50</v>
      </c>
      <c r="Q15" s="98">
        <f t="shared" si="5"/>
        <v>150</v>
      </c>
      <c r="R15" s="62">
        <v>2</v>
      </c>
      <c r="S15" s="8">
        <f t="shared" si="6"/>
        <v>40</v>
      </c>
      <c r="T15" s="61">
        <v>0</v>
      </c>
      <c r="U15" s="7">
        <f t="shared" si="7"/>
        <v>0</v>
      </c>
      <c r="V15" s="62">
        <v>16</v>
      </c>
      <c r="W15" s="8">
        <f t="shared" si="8"/>
        <v>48</v>
      </c>
      <c r="X15" s="61">
        <v>74</v>
      </c>
      <c r="Y15" s="29">
        <f t="shared" si="9"/>
        <v>74</v>
      </c>
      <c r="Z15" s="62">
        <v>30</v>
      </c>
      <c r="AA15" s="8">
        <f t="shared" si="10"/>
        <v>90</v>
      </c>
      <c r="AB15" s="61">
        <v>13</v>
      </c>
      <c r="AC15" s="7">
        <f t="shared" si="11"/>
        <v>78</v>
      </c>
      <c r="AD15" s="62">
        <v>4</v>
      </c>
      <c r="AE15" s="8">
        <f t="shared" si="12"/>
        <v>48</v>
      </c>
      <c r="AF15" s="60">
        <v>4</v>
      </c>
      <c r="AG15" s="8">
        <f t="shared" si="15"/>
        <v>60</v>
      </c>
      <c r="AH15" s="63">
        <v>6</v>
      </c>
      <c r="AI15" s="35">
        <f t="shared" si="13"/>
        <v>60</v>
      </c>
      <c r="AJ15" s="77">
        <f t="shared" si="14"/>
        <v>1079</v>
      </c>
    </row>
    <row r="16" spans="2:39" s="2" customFormat="1" ht="24" customHeight="1" x14ac:dyDescent="0.25">
      <c r="B16" s="6">
        <v>12</v>
      </c>
      <c r="C16" s="57" t="s">
        <v>66</v>
      </c>
      <c r="D16" s="58" t="s">
        <v>28</v>
      </c>
      <c r="E16" s="59" t="s">
        <v>22</v>
      </c>
      <c r="F16" s="60">
        <v>12</v>
      </c>
      <c r="G16" s="8">
        <f t="shared" si="0"/>
        <v>120</v>
      </c>
      <c r="H16" s="61">
        <v>58</v>
      </c>
      <c r="I16" s="7">
        <f t="shared" si="1"/>
        <v>116</v>
      </c>
      <c r="J16" s="62">
        <v>31</v>
      </c>
      <c r="K16" s="8">
        <f t="shared" si="2"/>
        <v>62</v>
      </c>
      <c r="L16" s="61">
        <v>10</v>
      </c>
      <c r="M16" s="7">
        <f t="shared" si="3"/>
        <v>100</v>
      </c>
      <c r="N16" s="62">
        <v>82</v>
      </c>
      <c r="O16" s="8">
        <f t="shared" si="4"/>
        <v>82</v>
      </c>
      <c r="P16" s="42">
        <v>50</v>
      </c>
      <c r="Q16" s="98">
        <f t="shared" si="5"/>
        <v>150</v>
      </c>
      <c r="R16" s="62">
        <v>5</v>
      </c>
      <c r="S16" s="8">
        <f t="shared" si="6"/>
        <v>100</v>
      </c>
      <c r="T16" s="61">
        <v>0</v>
      </c>
      <c r="U16" s="7">
        <f t="shared" si="7"/>
        <v>0</v>
      </c>
      <c r="V16" s="62">
        <v>10</v>
      </c>
      <c r="W16" s="8">
        <f t="shared" si="8"/>
        <v>30</v>
      </c>
      <c r="X16" s="61">
        <v>97</v>
      </c>
      <c r="Y16" s="29">
        <f t="shared" si="9"/>
        <v>97</v>
      </c>
      <c r="Z16" s="62">
        <v>35</v>
      </c>
      <c r="AA16" s="8">
        <f t="shared" si="10"/>
        <v>105</v>
      </c>
      <c r="AB16" s="61">
        <v>7</v>
      </c>
      <c r="AC16" s="7">
        <f t="shared" si="11"/>
        <v>42</v>
      </c>
      <c r="AD16" s="62">
        <v>1</v>
      </c>
      <c r="AE16" s="8">
        <f t="shared" si="12"/>
        <v>12</v>
      </c>
      <c r="AF16" s="60">
        <v>2</v>
      </c>
      <c r="AG16" s="8">
        <f t="shared" si="15"/>
        <v>30</v>
      </c>
      <c r="AH16" s="63">
        <v>3</v>
      </c>
      <c r="AI16" s="35">
        <f t="shared" si="13"/>
        <v>30</v>
      </c>
      <c r="AJ16" s="77">
        <f t="shared" si="14"/>
        <v>1076</v>
      </c>
    </row>
    <row r="17" spans="2:36" s="2" customFormat="1" ht="24" customHeight="1" x14ac:dyDescent="0.25">
      <c r="B17" s="6">
        <v>13</v>
      </c>
      <c r="C17" s="57" t="s">
        <v>73</v>
      </c>
      <c r="D17" s="58" t="s">
        <v>28</v>
      </c>
      <c r="E17" s="59" t="s">
        <v>22</v>
      </c>
      <c r="F17" s="60">
        <v>8</v>
      </c>
      <c r="G17" s="8">
        <f t="shared" si="0"/>
        <v>80</v>
      </c>
      <c r="H17" s="61">
        <v>62</v>
      </c>
      <c r="I17" s="7">
        <f t="shared" si="1"/>
        <v>124</v>
      </c>
      <c r="J17" s="62">
        <v>12</v>
      </c>
      <c r="K17" s="8">
        <f t="shared" si="2"/>
        <v>24</v>
      </c>
      <c r="L17" s="61">
        <v>7</v>
      </c>
      <c r="M17" s="7">
        <f t="shared" si="3"/>
        <v>70</v>
      </c>
      <c r="N17" s="62">
        <v>87</v>
      </c>
      <c r="O17" s="8">
        <f t="shared" si="4"/>
        <v>87</v>
      </c>
      <c r="P17" s="42">
        <v>50</v>
      </c>
      <c r="Q17" s="98">
        <f t="shared" si="5"/>
        <v>150</v>
      </c>
      <c r="R17" s="62">
        <v>1</v>
      </c>
      <c r="S17" s="8">
        <f t="shared" si="6"/>
        <v>20</v>
      </c>
      <c r="T17" s="61">
        <v>0</v>
      </c>
      <c r="U17" s="7">
        <f t="shared" si="7"/>
        <v>0</v>
      </c>
      <c r="V17" s="62">
        <v>21</v>
      </c>
      <c r="W17" s="8">
        <f t="shared" si="8"/>
        <v>63</v>
      </c>
      <c r="X17" s="61">
        <v>122</v>
      </c>
      <c r="Y17" s="29">
        <f t="shared" si="9"/>
        <v>122</v>
      </c>
      <c r="Z17" s="62">
        <v>36</v>
      </c>
      <c r="AA17" s="8">
        <f t="shared" si="10"/>
        <v>108</v>
      </c>
      <c r="AB17" s="61">
        <v>0</v>
      </c>
      <c r="AC17" s="7">
        <f t="shared" si="11"/>
        <v>0</v>
      </c>
      <c r="AD17" s="62">
        <v>3</v>
      </c>
      <c r="AE17" s="8">
        <f t="shared" si="12"/>
        <v>36</v>
      </c>
      <c r="AF17" s="60">
        <v>1</v>
      </c>
      <c r="AG17" s="8">
        <f t="shared" si="15"/>
        <v>15</v>
      </c>
      <c r="AH17" s="63">
        <v>6</v>
      </c>
      <c r="AI17" s="35">
        <f t="shared" si="13"/>
        <v>60</v>
      </c>
      <c r="AJ17" s="77">
        <f t="shared" si="14"/>
        <v>959</v>
      </c>
    </row>
    <row r="18" spans="2:36" s="2" customFormat="1" ht="24" customHeight="1" x14ac:dyDescent="0.25">
      <c r="B18" s="6">
        <v>14</v>
      </c>
      <c r="C18" s="57" t="s">
        <v>92</v>
      </c>
      <c r="D18" s="58" t="s">
        <v>23</v>
      </c>
      <c r="E18" s="59" t="s">
        <v>22</v>
      </c>
      <c r="F18" s="60">
        <v>6</v>
      </c>
      <c r="G18" s="8">
        <f t="shared" si="0"/>
        <v>60</v>
      </c>
      <c r="H18" s="61">
        <v>46</v>
      </c>
      <c r="I18" s="7">
        <f t="shared" si="1"/>
        <v>92</v>
      </c>
      <c r="J18" s="62">
        <v>26</v>
      </c>
      <c r="K18" s="8">
        <f t="shared" si="2"/>
        <v>52</v>
      </c>
      <c r="L18" s="61">
        <v>10</v>
      </c>
      <c r="M18" s="7">
        <f t="shared" si="3"/>
        <v>100</v>
      </c>
      <c r="N18" s="62">
        <v>71</v>
      </c>
      <c r="O18" s="8">
        <f t="shared" si="4"/>
        <v>71</v>
      </c>
      <c r="P18" s="42">
        <v>50</v>
      </c>
      <c r="Q18" s="98">
        <f t="shared" si="5"/>
        <v>150</v>
      </c>
      <c r="R18" s="62">
        <v>0</v>
      </c>
      <c r="S18" s="8">
        <f t="shared" si="6"/>
        <v>0</v>
      </c>
      <c r="T18" s="61">
        <v>0</v>
      </c>
      <c r="U18" s="7">
        <f t="shared" si="7"/>
        <v>0</v>
      </c>
      <c r="V18" s="62">
        <v>20</v>
      </c>
      <c r="W18" s="8">
        <f t="shared" si="8"/>
        <v>60</v>
      </c>
      <c r="X18" s="61">
        <v>93</v>
      </c>
      <c r="Y18" s="29">
        <f t="shared" si="9"/>
        <v>93</v>
      </c>
      <c r="Z18" s="62">
        <v>18</v>
      </c>
      <c r="AA18" s="8">
        <f t="shared" si="10"/>
        <v>54</v>
      </c>
      <c r="AB18" s="61">
        <v>7</v>
      </c>
      <c r="AC18" s="7">
        <f t="shared" si="11"/>
        <v>42</v>
      </c>
      <c r="AD18" s="62">
        <v>8</v>
      </c>
      <c r="AE18" s="8">
        <f t="shared" si="12"/>
        <v>96</v>
      </c>
      <c r="AF18" s="60">
        <v>1</v>
      </c>
      <c r="AG18" s="8">
        <f t="shared" si="15"/>
        <v>15</v>
      </c>
      <c r="AH18" s="63">
        <v>6</v>
      </c>
      <c r="AI18" s="35">
        <f t="shared" si="13"/>
        <v>60</v>
      </c>
      <c r="AJ18" s="77">
        <f t="shared" si="14"/>
        <v>945</v>
      </c>
    </row>
    <row r="19" spans="2:36" s="2" customFormat="1" ht="24" customHeight="1" x14ac:dyDescent="0.25">
      <c r="B19" s="6">
        <v>15</v>
      </c>
      <c r="C19" s="57" t="s">
        <v>139</v>
      </c>
      <c r="D19" s="58" t="s">
        <v>28</v>
      </c>
      <c r="E19" s="59" t="s">
        <v>31</v>
      </c>
      <c r="F19" s="60">
        <v>6</v>
      </c>
      <c r="G19" s="8">
        <f t="shared" si="0"/>
        <v>60</v>
      </c>
      <c r="H19" s="61">
        <v>51</v>
      </c>
      <c r="I19" s="7">
        <f t="shared" si="1"/>
        <v>102</v>
      </c>
      <c r="J19" s="62">
        <v>21</v>
      </c>
      <c r="K19" s="8">
        <f t="shared" si="2"/>
        <v>42</v>
      </c>
      <c r="L19" s="61">
        <v>8</v>
      </c>
      <c r="M19" s="7">
        <f t="shared" si="3"/>
        <v>80</v>
      </c>
      <c r="N19" s="62">
        <v>85</v>
      </c>
      <c r="O19" s="8">
        <f t="shared" si="4"/>
        <v>85</v>
      </c>
      <c r="P19" s="42">
        <v>49</v>
      </c>
      <c r="Q19" s="98">
        <f t="shared" si="5"/>
        <v>147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18</v>
      </c>
      <c r="W19" s="8">
        <f t="shared" si="8"/>
        <v>54</v>
      </c>
      <c r="X19" s="61">
        <v>109</v>
      </c>
      <c r="Y19" s="29">
        <f t="shared" si="9"/>
        <v>109</v>
      </c>
      <c r="Z19" s="62">
        <v>16</v>
      </c>
      <c r="AA19" s="8">
        <f t="shared" si="10"/>
        <v>48</v>
      </c>
      <c r="AB19" s="61">
        <v>15</v>
      </c>
      <c r="AC19" s="7">
        <f t="shared" si="11"/>
        <v>90</v>
      </c>
      <c r="AD19" s="62">
        <v>3</v>
      </c>
      <c r="AE19" s="8">
        <f t="shared" si="12"/>
        <v>36</v>
      </c>
      <c r="AF19" s="60">
        <v>1</v>
      </c>
      <c r="AG19" s="8">
        <f t="shared" si="15"/>
        <v>15</v>
      </c>
      <c r="AH19" s="63">
        <v>5</v>
      </c>
      <c r="AI19" s="35">
        <f t="shared" si="13"/>
        <v>50</v>
      </c>
      <c r="AJ19" s="77">
        <f t="shared" si="14"/>
        <v>958</v>
      </c>
    </row>
    <row r="20" spans="2:36" s="2" customFormat="1" ht="24" customHeight="1" x14ac:dyDescent="0.25">
      <c r="B20" s="6">
        <v>16</v>
      </c>
      <c r="C20" s="57" t="s">
        <v>59</v>
      </c>
      <c r="D20" s="58" t="s">
        <v>28</v>
      </c>
      <c r="E20" s="59" t="s">
        <v>22</v>
      </c>
      <c r="F20" s="60">
        <v>6</v>
      </c>
      <c r="G20" s="8">
        <f t="shared" si="0"/>
        <v>60</v>
      </c>
      <c r="H20" s="61">
        <v>62</v>
      </c>
      <c r="I20" s="7">
        <f t="shared" si="1"/>
        <v>124</v>
      </c>
      <c r="J20" s="62">
        <v>54</v>
      </c>
      <c r="K20" s="8">
        <f t="shared" si="2"/>
        <v>108</v>
      </c>
      <c r="L20" s="61">
        <v>11</v>
      </c>
      <c r="M20" s="7">
        <f t="shared" si="3"/>
        <v>110</v>
      </c>
      <c r="N20" s="62">
        <v>148</v>
      </c>
      <c r="O20" s="8">
        <f t="shared" si="4"/>
        <v>148</v>
      </c>
      <c r="P20" s="42">
        <v>48</v>
      </c>
      <c r="Q20" s="98">
        <f t="shared" si="5"/>
        <v>144</v>
      </c>
      <c r="R20" s="62">
        <v>3</v>
      </c>
      <c r="S20" s="8">
        <f t="shared" si="6"/>
        <v>60</v>
      </c>
      <c r="T20" s="61">
        <v>0</v>
      </c>
      <c r="U20" s="7">
        <f t="shared" si="7"/>
        <v>0</v>
      </c>
      <c r="V20" s="62">
        <v>38</v>
      </c>
      <c r="W20" s="8">
        <f t="shared" si="8"/>
        <v>114</v>
      </c>
      <c r="X20" s="61">
        <v>135</v>
      </c>
      <c r="Y20" s="29">
        <f t="shared" si="9"/>
        <v>135</v>
      </c>
      <c r="Z20" s="62">
        <v>31</v>
      </c>
      <c r="AA20" s="8">
        <f t="shared" si="10"/>
        <v>93</v>
      </c>
      <c r="AB20" s="61">
        <v>11</v>
      </c>
      <c r="AC20" s="7">
        <f t="shared" si="11"/>
        <v>66</v>
      </c>
      <c r="AD20" s="62">
        <v>0</v>
      </c>
      <c r="AE20" s="8">
        <f t="shared" si="12"/>
        <v>0</v>
      </c>
      <c r="AF20" s="60">
        <v>3</v>
      </c>
      <c r="AG20" s="8">
        <f t="shared" si="15"/>
        <v>45</v>
      </c>
      <c r="AH20" s="63">
        <v>4</v>
      </c>
      <c r="AI20" s="35">
        <f t="shared" si="13"/>
        <v>40</v>
      </c>
      <c r="AJ20" s="77">
        <f t="shared" si="14"/>
        <v>1247</v>
      </c>
    </row>
    <row r="21" spans="2:36" s="2" customFormat="1" ht="24" customHeight="1" x14ac:dyDescent="0.25">
      <c r="B21" s="6">
        <v>17</v>
      </c>
      <c r="C21" s="57" t="s">
        <v>60</v>
      </c>
      <c r="D21" s="58" t="s">
        <v>28</v>
      </c>
      <c r="E21" s="59" t="s">
        <v>22</v>
      </c>
      <c r="F21" s="60">
        <v>8</v>
      </c>
      <c r="G21" s="8">
        <f t="shared" si="0"/>
        <v>80</v>
      </c>
      <c r="H21" s="61">
        <v>66</v>
      </c>
      <c r="I21" s="7">
        <f t="shared" si="1"/>
        <v>132</v>
      </c>
      <c r="J21" s="62">
        <v>45</v>
      </c>
      <c r="K21" s="8">
        <f t="shared" si="2"/>
        <v>90</v>
      </c>
      <c r="L21" s="61">
        <v>11</v>
      </c>
      <c r="M21" s="7">
        <f t="shared" si="3"/>
        <v>110</v>
      </c>
      <c r="N21" s="62">
        <v>102</v>
      </c>
      <c r="O21" s="8">
        <f t="shared" si="4"/>
        <v>102</v>
      </c>
      <c r="P21" s="42">
        <v>48</v>
      </c>
      <c r="Q21" s="98">
        <f t="shared" si="5"/>
        <v>144</v>
      </c>
      <c r="R21" s="62">
        <v>3</v>
      </c>
      <c r="S21" s="8">
        <f t="shared" si="6"/>
        <v>60</v>
      </c>
      <c r="T21" s="61">
        <v>0</v>
      </c>
      <c r="U21" s="7">
        <f t="shared" si="7"/>
        <v>0</v>
      </c>
      <c r="V21" s="62">
        <v>29</v>
      </c>
      <c r="W21" s="8">
        <f t="shared" si="8"/>
        <v>87</v>
      </c>
      <c r="X21" s="61">
        <v>118</v>
      </c>
      <c r="Y21" s="29">
        <f t="shared" si="9"/>
        <v>118</v>
      </c>
      <c r="Z21" s="62">
        <v>26</v>
      </c>
      <c r="AA21" s="8">
        <f t="shared" si="10"/>
        <v>78</v>
      </c>
      <c r="AB21" s="61">
        <v>15</v>
      </c>
      <c r="AC21" s="7">
        <f t="shared" si="11"/>
        <v>90</v>
      </c>
      <c r="AD21" s="62">
        <v>0</v>
      </c>
      <c r="AE21" s="8">
        <f t="shared" si="12"/>
        <v>0</v>
      </c>
      <c r="AF21" s="60">
        <v>4</v>
      </c>
      <c r="AG21" s="8">
        <f t="shared" si="15"/>
        <v>60</v>
      </c>
      <c r="AH21" s="63">
        <v>9</v>
      </c>
      <c r="AI21" s="35">
        <f t="shared" si="13"/>
        <v>90</v>
      </c>
      <c r="AJ21" s="77">
        <f t="shared" si="14"/>
        <v>1241</v>
      </c>
    </row>
    <row r="22" spans="2:36" s="2" customFormat="1" ht="24" customHeight="1" x14ac:dyDescent="0.25">
      <c r="B22" s="6">
        <v>18</v>
      </c>
      <c r="C22" s="57" t="s">
        <v>68</v>
      </c>
      <c r="D22" s="58" t="s">
        <v>28</v>
      </c>
      <c r="E22" s="59" t="s">
        <v>22</v>
      </c>
      <c r="F22" s="60">
        <v>6</v>
      </c>
      <c r="G22" s="8">
        <f t="shared" si="0"/>
        <v>60</v>
      </c>
      <c r="H22" s="61">
        <v>61</v>
      </c>
      <c r="I22" s="7">
        <f t="shared" si="1"/>
        <v>122</v>
      </c>
      <c r="J22" s="62">
        <v>25</v>
      </c>
      <c r="K22" s="8">
        <f t="shared" si="2"/>
        <v>50</v>
      </c>
      <c r="L22" s="61">
        <v>9</v>
      </c>
      <c r="M22" s="7">
        <f t="shared" si="3"/>
        <v>90</v>
      </c>
      <c r="N22" s="62">
        <v>132</v>
      </c>
      <c r="O22" s="8">
        <f t="shared" si="4"/>
        <v>132</v>
      </c>
      <c r="P22" s="42">
        <v>47</v>
      </c>
      <c r="Q22" s="98">
        <f t="shared" si="5"/>
        <v>141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24</v>
      </c>
      <c r="W22" s="8">
        <f t="shared" si="8"/>
        <v>72</v>
      </c>
      <c r="X22" s="61">
        <v>123</v>
      </c>
      <c r="Y22" s="29">
        <f t="shared" si="9"/>
        <v>123</v>
      </c>
      <c r="Z22" s="62">
        <v>13</v>
      </c>
      <c r="AA22" s="8">
        <f t="shared" si="10"/>
        <v>39</v>
      </c>
      <c r="AB22" s="61">
        <v>18</v>
      </c>
      <c r="AC22" s="7">
        <f t="shared" si="11"/>
        <v>108</v>
      </c>
      <c r="AD22" s="62">
        <v>2</v>
      </c>
      <c r="AE22" s="8">
        <f t="shared" si="12"/>
        <v>24</v>
      </c>
      <c r="AF22" s="60">
        <v>1</v>
      </c>
      <c r="AG22" s="8">
        <f t="shared" si="15"/>
        <v>15</v>
      </c>
      <c r="AH22" s="63">
        <v>5</v>
      </c>
      <c r="AI22" s="35">
        <f t="shared" si="13"/>
        <v>50</v>
      </c>
      <c r="AJ22" s="77">
        <f t="shared" si="14"/>
        <v>1066</v>
      </c>
    </row>
    <row r="23" spans="2:36" s="2" customFormat="1" ht="24" customHeight="1" x14ac:dyDescent="0.25">
      <c r="B23" s="6">
        <v>19</v>
      </c>
      <c r="C23" s="57" t="s">
        <v>103</v>
      </c>
      <c r="D23" s="58" t="s">
        <v>24</v>
      </c>
      <c r="E23" s="59" t="s">
        <v>22</v>
      </c>
      <c r="F23" s="60">
        <v>8</v>
      </c>
      <c r="G23" s="8">
        <f t="shared" si="0"/>
        <v>80</v>
      </c>
      <c r="H23" s="61">
        <v>53</v>
      </c>
      <c r="I23" s="7">
        <f t="shared" si="1"/>
        <v>106</v>
      </c>
      <c r="J23" s="62">
        <v>36</v>
      </c>
      <c r="K23" s="8">
        <f t="shared" si="2"/>
        <v>72</v>
      </c>
      <c r="L23" s="61">
        <v>6</v>
      </c>
      <c r="M23" s="7">
        <f t="shared" si="3"/>
        <v>60</v>
      </c>
      <c r="N23" s="62">
        <v>88</v>
      </c>
      <c r="O23" s="8">
        <f t="shared" si="4"/>
        <v>88</v>
      </c>
      <c r="P23" s="42">
        <v>47</v>
      </c>
      <c r="Q23" s="98">
        <f t="shared" si="5"/>
        <v>141</v>
      </c>
      <c r="R23" s="62">
        <v>1</v>
      </c>
      <c r="S23" s="8">
        <f t="shared" si="6"/>
        <v>20</v>
      </c>
      <c r="T23" s="61">
        <v>0</v>
      </c>
      <c r="U23" s="7">
        <f t="shared" si="7"/>
        <v>0</v>
      </c>
      <c r="V23" s="62">
        <v>44</v>
      </c>
      <c r="W23" s="8">
        <f t="shared" si="8"/>
        <v>132</v>
      </c>
      <c r="X23" s="61">
        <v>115</v>
      </c>
      <c r="Y23" s="29">
        <f t="shared" si="9"/>
        <v>115</v>
      </c>
      <c r="Z23" s="62">
        <v>13</v>
      </c>
      <c r="AA23" s="8">
        <f t="shared" si="10"/>
        <v>39</v>
      </c>
      <c r="AB23" s="61">
        <v>20</v>
      </c>
      <c r="AC23" s="7">
        <f t="shared" si="11"/>
        <v>120</v>
      </c>
      <c r="AD23" s="62">
        <v>3</v>
      </c>
      <c r="AE23" s="8">
        <f t="shared" si="12"/>
        <v>36</v>
      </c>
      <c r="AF23" s="60">
        <v>3</v>
      </c>
      <c r="AG23" s="8">
        <f t="shared" si="15"/>
        <v>45</v>
      </c>
      <c r="AH23" s="63">
        <v>1</v>
      </c>
      <c r="AI23" s="35">
        <f t="shared" si="13"/>
        <v>10</v>
      </c>
      <c r="AJ23" s="77">
        <f t="shared" si="14"/>
        <v>1064</v>
      </c>
    </row>
    <row r="24" spans="2:36" s="2" customFormat="1" ht="24" customHeight="1" x14ac:dyDescent="0.25">
      <c r="B24" s="6">
        <v>20</v>
      </c>
      <c r="C24" s="57" t="s">
        <v>88</v>
      </c>
      <c r="D24" s="58" t="s">
        <v>23</v>
      </c>
      <c r="E24" s="59" t="s">
        <v>22</v>
      </c>
      <c r="F24" s="60">
        <v>6</v>
      </c>
      <c r="G24" s="8">
        <f t="shared" si="0"/>
        <v>60</v>
      </c>
      <c r="H24" s="61">
        <v>39</v>
      </c>
      <c r="I24" s="7">
        <f t="shared" si="1"/>
        <v>78</v>
      </c>
      <c r="J24" s="62">
        <v>62</v>
      </c>
      <c r="K24" s="8">
        <f t="shared" si="2"/>
        <v>124</v>
      </c>
      <c r="L24" s="61">
        <v>14</v>
      </c>
      <c r="M24" s="7">
        <f t="shared" si="3"/>
        <v>140</v>
      </c>
      <c r="N24" s="62">
        <v>111</v>
      </c>
      <c r="O24" s="8">
        <f t="shared" si="4"/>
        <v>111</v>
      </c>
      <c r="P24" s="42">
        <v>46</v>
      </c>
      <c r="Q24" s="98">
        <f t="shared" si="5"/>
        <v>138</v>
      </c>
      <c r="R24" s="62">
        <v>2</v>
      </c>
      <c r="S24" s="8">
        <f t="shared" si="6"/>
        <v>40</v>
      </c>
      <c r="T24" s="61">
        <v>0</v>
      </c>
      <c r="U24" s="7">
        <f t="shared" si="7"/>
        <v>0</v>
      </c>
      <c r="V24" s="62">
        <v>25</v>
      </c>
      <c r="W24" s="8">
        <f t="shared" si="8"/>
        <v>75</v>
      </c>
      <c r="X24" s="61">
        <v>123</v>
      </c>
      <c r="Y24" s="29">
        <f t="shared" si="9"/>
        <v>123</v>
      </c>
      <c r="Z24" s="62">
        <v>43</v>
      </c>
      <c r="AA24" s="8">
        <f t="shared" si="10"/>
        <v>129</v>
      </c>
      <c r="AB24" s="61">
        <v>20</v>
      </c>
      <c r="AC24" s="7">
        <f t="shared" si="11"/>
        <v>120</v>
      </c>
      <c r="AD24" s="62">
        <v>8</v>
      </c>
      <c r="AE24" s="8">
        <f t="shared" si="12"/>
        <v>96</v>
      </c>
      <c r="AF24" s="60">
        <v>0</v>
      </c>
      <c r="AG24" s="8">
        <f t="shared" si="15"/>
        <v>0</v>
      </c>
      <c r="AH24" s="63">
        <v>5</v>
      </c>
      <c r="AI24" s="35">
        <f t="shared" si="13"/>
        <v>50</v>
      </c>
      <c r="AJ24" s="77">
        <f t="shared" si="14"/>
        <v>1284</v>
      </c>
    </row>
    <row r="25" spans="2:36" s="2" customFormat="1" ht="24" customHeight="1" x14ac:dyDescent="0.25">
      <c r="B25" s="6">
        <v>21</v>
      </c>
      <c r="C25" s="57" t="s">
        <v>149</v>
      </c>
      <c r="D25" s="58" t="s">
        <v>28</v>
      </c>
      <c r="E25" s="59" t="s">
        <v>30</v>
      </c>
      <c r="F25" s="60">
        <v>11</v>
      </c>
      <c r="G25" s="8">
        <f t="shared" si="0"/>
        <v>110</v>
      </c>
      <c r="H25" s="61">
        <v>65</v>
      </c>
      <c r="I25" s="7">
        <f t="shared" si="1"/>
        <v>130</v>
      </c>
      <c r="J25" s="62">
        <v>63</v>
      </c>
      <c r="K25" s="8">
        <f t="shared" si="2"/>
        <v>126</v>
      </c>
      <c r="L25" s="61">
        <v>9</v>
      </c>
      <c r="M25" s="7">
        <f t="shared" si="3"/>
        <v>90</v>
      </c>
      <c r="N25" s="62">
        <v>93</v>
      </c>
      <c r="O25" s="8">
        <f t="shared" si="4"/>
        <v>93</v>
      </c>
      <c r="P25" s="42">
        <v>46</v>
      </c>
      <c r="Q25" s="98">
        <f t="shared" si="5"/>
        <v>138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26</v>
      </c>
      <c r="W25" s="8">
        <f t="shared" si="8"/>
        <v>78</v>
      </c>
      <c r="X25" s="61">
        <v>117</v>
      </c>
      <c r="Y25" s="29">
        <f t="shared" si="9"/>
        <v>117</v>
      </c>
      <c r="Z25" s="62">
        <v>28</v>
      </c>
      <c r="AA25" s="8">
        <f t="shared" si="10"/>
        <v>84</v>
      </c>
      <c r="AB25" s="61">
        <v>18</v>
      </c>
      <c r="AC25" s="7">
        <f t="shared" si="11"/>
        <v>108</v>
      </c>
      <c r="AD25" s="62">
        <v>2</v>
      </c>
      <c r="AE25" s="8">
        <f t="shared" si="12"/>
        <v>24</v>
      </c>
      <c r="AF25" s="60">
        <v>5</v>
      </c>
      <c r="AG25" s="8">
        <f t="shared" si="15"/>
        <v>75</v>
      </c>
      <c r="AH25" s="63">
        <v>4</v>
      </c>
      <c r="AI25" s="35">
        <f t="shared" si="13"/>
        <v>40</v>
      </c>
      <c r="AJ25" s="77">
        <f t="shared" si="14"/>
        <v>1253</v>
      </c>
    </row>
    <row r="26" spans="2:36" s="2" customFormat="1" ht="24" customHeight="1" x14ac:dyDescent="0.25">
      <c r="B26" s="6">
        <v>22</v>
      </c>
      <c r="C26" s="57" t="s">
        <v>109</v>
      </c>
      <c r="D26" s="58" t="s">
        <v>23</v>
      </c>
      <c r="E26" s="59" t="s">
        <v>21</v>
      </c>
      <c r="F26" s="60">
        <v>7</v>
      </c>
      <c r="G26" s="8">
        <f t="shared" si="0"/>
        <v>70</v>
      </c>
      <c r="H26" s="61">
        <v>61</v>
      </c>
      <c r="I26" s="7">
        <f t="shared" si="1"/>
        <v>122</v>
      </c>
      <c r="J26" s="62">
        <v>21</v>
      </c>
      <c r="K26" s="8">
        <f t="shared" si="2"/>
        <v>42</v>
      </c>
      <c r="L26" s="61">
        <v>7</v>
      </c>
      <c r="M26" s="7">
        <f t="shared" si="3"/>
        <v>70</v>
      </c>
      <c r="N26" s="62">
        <v>94</v>
      </c>
      <c r="O26" s="8">
        <f t="shared" si="4"/>
        <v>94</v>
      </c>
      <c r="P26" s="42">
        <v>46</v>
      </c>
      <c r="Q26" s="98">
        <f t="shared" si="5"/>
        <v>138</v>
      </c>
      <c r="R26" s="62">
        <v>1</v>
      </c>
      <c r="S26" s="8">
        <f t="shared" si="6"/>
        <v>20</v>
      </c>
      <c r="T26" s="61">
        <v>0</v>
      </c>
      <c r="U26" s="7">
        <f t="shared" si="7"/>
        <v>0</v>
      </c>
      <c r="V26" s="62">
        <v>21</v>
      </c>
      <c r="W26" s="8">
        <f t="shared" si="8"/>
        <v>63</v>
      </c>
      <c r="X26" s="61">
        <v>124</v>
      </c>
      <c r="Y26" s="29">
        <f t="shared" si="9"/>
        <v>124</v>
      </c>
      <c r="Z26" s="62">
        <v>28</v>
      </c>
      <c r="AA26" s="8">
        <f t="shared" si="10"/>
        <v>84</v>
      </c>
      <c r="AB26" s="61">
        <v>13</v>
      </c>
      <c r="AC26" s="7">
        <f t="shared" si="11"/>
        <v>78</v>
      </c>
      <c r="AD26" s="62">
        <v>3</v>
      </c>
      <c r="AE26" s="8">
        <f t="shared" si="12"/>
        <v>36</v>
      </c>
      <c r="AF26" s="60">
        <v>3</v>
      </c>
      <c r="AG26" s="8">
        <f t="shared" si="15"/>
        <v>45</v>
      </c>
      <c r="AH26" s="63">
        <v>2</v>
      </c>
      <c r="AI26" s="35">
        <f t="shared" si="13"/>
        <v>20</v>
      </c>
      <c r="AJ26" s="77">
        <f t="shared" si="14"/>
        <v>1006</v>
      </c>
    </row>
    <row r="27" spans="2:36" s="2" customFormat="1" ht="24" customHeight="1" x14ac:dyDescent="0.25">
      <c r="B27" s="6">
        <v>23</v>
      </c>
      <c r="C27" s="57" t="s">
        <v>191</v>
      </c>
      <c r="D27" s="58" t="s">
        <v>24</v>
      </c>
      <c r="E27" s="59" t="s">
        <v>22</v>
      </c>
      <c r="F27" s="60">
        <v>9</v>
      </c>
      <c r="G27" s="8">
        <f t="shared" si="0"/>
        <v>90</v>
      </c>
      <c r="H27" s="61">
        <v>44</v>
      </c>
      <c r="I27" s="7">
        <f t="shared" si="1"/>
        <v>88</v>
      </c>
      <c r="J27" s="62">
        <v>16</v>
      </c>
      <c r="K27" s="8">
        <f t="shared" si="2"/>
        <v>32</v>
      </c>
      <c r="L27" s="61">
        <v>7</v>
      </c>
      <c r="M27" s="7">
        <f t="shared" si="3"/>
        <v>70</v>
      </c>
      <c r="N27" s="62">
        <v>60</v>
      </c>
      <c r="O27" s="8">
        <f t="shared" si="4"/>
        <v>60</v>
      </c>
      <c r="P27" s="42">
        <v>46</v>
      </c>
      <c r="Q27" s="98">
        <f t="shared" si="5"/>
        <v>138</v>
      </c>
      <c r="R27" s="62">
        <v>1</v>
      </c>
      <c r="S27" s="8">
        <f t="shared" si="6"/>
        <v>20</v>
      </c>
      <c r="T27" s="61">
        <v>0</v>
      </c>
      <c r="U27" s="7">
        <f t="shared" si="7"/>
        <v>0</v>
      </c>
      <c r="V27" s="62">
        <v>18</v>
      </c>
      <c r="W27" s="8">
        <f t="shared" si="8"/>
        <v>54</v>
      </c>
      <c r="X27" s="61">
        <v>130</v>
      </c>
      <c r="Y27" s="29">
        <f t="shared" si="9"/>
        <v>130</v>
      </c>
      <c r="Z27" s="62">
        <v>24</v>
      </c>
      <c r="AA27" s="8">
        <f t="shared" si="10"/>
        <v>72</v>
      </c>
      <c r="AB27" s="61">
        <v>11</v>
      </c>
      <c r="AC27" s="7">
        <f t="shared" si="11"/>
        <v>66</v>
      </c>
      <c r="AD27" s="62">
        <v>3</v>
      </c>
      <c r="AE27" s="8">
        <f t="shared" si="12"/>
        <v>36</v>
      </c>
      <c r="AF27" s="60">
        <v>2</v>
      </c>
      <c r="AG27" s="8">
        <f t="shared" si="15"/>
        <v>30</v>
      </c>
      <c r="AH27" s="63">
        <v>3</v>
      </c>
      <c r="AI27" s="35">
        <f t="shared" si="13"/>
        <v>30</v>
      </c>
      <c r="AJ27" s="77">
        <f t="shared" si="14"/>
        <v>916</v>
      </c>
    </row>
    <row r="28" spans="2:36" s="2" customFormat="1" ht="24" customHeight="1" x14ac:dyDescent="0.25">
      <c r="B28" s="6">
        <v>24</v>
      </c>
      <c r="C28" s="57" t="s">
        <v>84</v>
      </c>
      <c r="D28" s="58" t="s">
        <v>28</v>
      </c>
      <c r="E28" s="59" t="s">
        <v>22</v>
      </c>
      <c r="F28" s="60">
        <v>5</v>
      </c>
      <c r="G28" s="8">
        <f t="shared" si="0"/>
        <v>50</v>
      </c>
      <c r="H28" s="61">
        <v>59</v>
      </c>
      <c r="I28" s="7">
        <f t="shared" si="1"/>
        <v>118</v>
      </c>
      <c r="J28" s="62">
        <v>5</v>
      </c>
      <c r="K28" s="8">
        <f t="shared" si="2"/>
        <v>10</v>
      </c>
      <c r="L28" s="61">
        <v>6</v>
      </c>
      <c r="M28" s="7">
        <f t="shared" si="3"/>
        <v>60</v>
      </c>
      <c r="N28" s="62">
        <v>69</v>
      </c>
      <c r="O28" s="8">
        <f t="shared" si="4"/>
        <v>69</v>
      </c>
      <c r="P28" s="42">
        <v>46</v>
      </c>
      <c r="Q28" s="98">
        <f t="shared" si="5"/>
        <v>138</v>
      </c>
      <c r="R28" s="62">
        <v>0</v>
      </c>
      <c r="S28" s="8">
        <f t="shared" si="6"/>
        <v>0</v>
      </c>
      <c r="T28" s="61">
        <v>0</v>
      </c>
      <c r="U28" s="7">
        <f t="shared" si="7"/>
        <v>0</v>
      </c>
      <c r="V28" s="62">
        <v>13</v>
      </c>
      <c r="W28" s="8">
        <f t="shared" si="8"/>
        <v>39</v>
      </c>
      <c r="X28" s="61">
        <v>0</v>
      </c>
      <c r="Y28" s="29">
        <f t="shared" si="9"/>
        <v>0</v>
      </c>
      <c r="Z28" s="62">
        <v>20</v>
      </c>
      <c r="AA28" s="8">
        <f t="shared" si="10"/>
        <v>60</v>
      </c>
      <c r="AB28" s="61">
        <v>12</v>
      </c>
      <c r="AC28" s="7">
        <f t="shared" si="11"/>
        <v>72</v>
      </c>
      <c r="AD28" s="62">
        <v>0</v>
      </c>
      <c r="AE28" s="8">
        <f t="shared" si="12"/>
        <v>0</v>
      </c>
      <c r="AF28" s="60">
        <v>1</v>
      </c>
      <c r="AG28" s="8">
        <f t="shared" si="15"/>
        <v>15</v>
      </c>
      <c r="AH28" s="63">
        <v>2</v>
      </c>
      <c r="AI28" s="35">
        <f t="shared" si="13"/>
        <v>20</v>
      </c>
      <c r="AJ28" s="77">
        <f t="shared" si="14"/>
        <v>651</v>
      </c>
    </row>
    <row r="29" spans="2:36" s="2" customFormat="1" ht="24" customHeight="1" x14ac:dyDescent="0.25">
      <c r="B29" s="6">
        <v>25</v>
      </c>
      <c r="C29" s="57" t="s">
        <v>148</v>
      </c>
      <c r="D29" s="58" t="s">
        <v>28</v>
      </c>
      <c r="E29" s="59" t="s">
        <v>30</v>
      </c>
      <c r="F29" s="60">
        <v>5</v>
      </c>
      <c r="G29" s="8">
        <f t="shared" si="0"/>
        <v>50</v>
      </c>
      <c r="H29" s="61">
        <v>75</v>
      </c>
      <c r="I29" s="7">
        <f t="shared" si="1"/>
        <v>150</v>
      </c>
      <c r="J29" s="62">
        <v>32</v>
      </c>
      <c r="K29" s="8">
        <f t="shared" si="2"/>
        <v>64</v>
      </c>
      <c r="L29" s="61">
        <v>12</v>
      </c>
      <c r="M29" s="7">
        <f t="shared" si="3"/>
        <v>120</v>
      </c>
      <c r="N29" s="62">
        <v>110</v>
      </c>
      <c r="O29" s="8">
        <f t="shared" si="4"/>
        <v>110</v>
      </c>
      <c r="P29" s="42">
        <v>45</v>
      </c>
      <c r="Q29" s="98">
        <f t="shared" si="5"/>
        <v>135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29</v>
      </c>
      <c r="W29" s="8">
        <f t="shared" si="8"/>
        <v>87</v>
      </c>
      <c r="X29" s="61">
        <v>132</v>
      </c>
      <c r="Y29" s="29">
        <f t="shared" si="9"/>
        <v>132</v>
      </c>
      <c r="Z29" s="62">
        <v>40</v>
      </c>
      <c r="AA29" s="8">
        <f t="shared" si="10"/>
        <v>120</v>
      </c>
      <c r="AB29" s="61">
        <v>19</v>
      </c>
      <c r="AC29" s="7">
        <f t="shared" si="11"/>
        <v>114</v>
      </c>
      <c r="AD29" s="62">
        <v>4</v>
      </c>
      <c r="AE29" s="8">
        <f t="shared" si="12"/>
        <v>48</v>
      </c>
      <c r="AF29" s="60">
        <v>2</v>
      </c>
      <c r="AG29" s="8">
        <f t="shared" si="15"/>
        <v>30</v>
      </c>
      <c r="AH29" s="63">
        <v>4</v>
      </c>
      <c r="AI29" s="35">
        <f t="shared" si="13"/>
        <v>40</v>
      </c>
      <c r="AJ29" s="77">
        <f t="shared" si="14"/>
        <v>1260</v>
      </c>
    </row>
    <row r="30" spans="2:36" s="2" customFormat="1" ht="24" customHeight="1" x14ac:dyDescent="0.25">
      <c r="B30" s="6">
        <v>26</v>
      </c>
      <c r="C30" s="57" t="s">
        <v>64</v>
      </c>
      <c r="D30" s="58" t="s">
        <v>28</v>
      </c>
      <c r="E30" s="59" t="s">
        <v>22</v>
      </c>
      <c r="F30" s="60">
        <v>6</v>
      </c>
      <c r="G30" s="8">
        <f t="shared" si="0"/>
        <v>60</v>
      </c>
      <c r="H30" s="61">
        <v>60</v>
      </c>
      <c r="I30" s="7">
        <f t="shared" si="1"/>
        <v>120</v>
      </c>
      <c r="J30" s="62">
        <v>36</v>
      </c>
      <c r="K30" s="8">
        <f t="shared" si="2"/>
        <v>72</v>
      </c>
      <c r="L30" s="61">
        <v>10</v>
      </c>
      <c r="M30" s="7">
        <f t="shared" si="3"/>
        <v>100</v>
      </c>
      <c r="N30" s="62">
        <v>105</v>
      </c>
      <c r="O30" s="8">
        <f t="shared" si="4"/>
        <v>105</v>
      </c>
      <c r="P30" s="42">
        <v>45</v>
      </c>
      <c r="Q30" s="98">
        <f t="shared" si="5"/>
        <v>135</v>
      </c>
      <c r="R30" s="62">
        <v>2</v>
      </c>
      <c r="S30" s="8">
        <f t="shared" si="6"/>
        <v>40</v>
      </c>
      <c r="T30" s="61">
        <v>0</v>
      </c>
      <c r="U30" s="7">
        <f t="shared" si="7"/>
        <v>0</v>
      </c>
      <c r="V30" s="62">
        <v>36</v>
      </c>
      <c r="W30" s="8">
        <f t="shared" si="8"/>
        <v>108</v>
      </c>
      <c r="X30" s="61">
        <v>117</v>
      </c>
      <c r="Y30" s="29">
        <f t="shared" si="9"/>
        <v>117</v>
      </c>
      <c r="Z30" s="62">
        <v>40</v>
      </c>
      <c r="AA30" s="8">
        <f t="shared" si="10"/>
        <v>120</v>
      </c>
      <c r="AB30" s="61">
        <v>9</v>
      </c>
      <c r="AC30" s="7">
        <f t="shared" si="11"/>
        <v>54</v>
      </c>
      <c r="AD30" s="62">
        <v>2</v>
      </c>
      <c r="AE30" s="8">
        <f t="shared" si="12"/>
        <v>24</v>
      </c>
      <c r="AF30" s="60">
        <v>2</v>
      </c>
      <c r="AG30" s="8">
        <f t="shared" si="15"/>
        <v>30</v>
      </c>
      <c r="AH30" s="63">
        <v>3</v>
      </c>
      <c r="AI30" s="35">
        <f t="shared" si="13"/>
        <v>30</v>
      </c>
      <c r="AJ30" s="77">
        <f t="shared" si="14"/>
        <v>1115</v>
      </c>
    </row>
    <row r="31" spans="2:36" s="2" customFormat="1" ht="24" customHeight="1" x14ac:dyDescent="0.25">
      <c r="B31" s="6">
        <v>27</v>
      </c>
      <c r="C31" s="57" t="s">
        <v>112</v>
      </c>
      <c r="D31" s="58" t="s">
        <v>28</v>
      </c>
      <c r="E31" s="59" t="s">
        <v>21</v>
      </c>
      <c r="F31" s="60">
        <v>10</v>
      </c>
      <c r="G31" s="8">
        <f t="shared" si="0"/>
        <v>100</v>
      </c>
      <c r="H31" s="61">
        <v>65</v>
      </c>
      <c r="I31" s="7">
        <f t="shared" si="1"/>
        <v>130</v>
      </c>
      <c r="J31" s="62">
        <v>32</v>
      </c>
      <c r="K31" s="8">
        <f t="shared" si="2"/>
        <v>64</v>
      </c>
      <c r="L31" s="61">
        <v>7</v>
      </c>
      <c r="M31" s="7">
        <f t="shared" si="3"/>
        <v>70</v>
      </c>
      <c r="N31" s="62">
        <v>90</v>
      </c>
      <c r="O31" s="8">
        <f t="shared" si="4"/>
        <v>90</v>
      </c>
      <c r="P31" s="42">
        <v>45</v>
      </c>
      <c r="Q31" s="98">
        <f t="shared" si="5"/>
        <v>135</v>
      </c>
      <c r="R31" s="62">
        <v>3</v>
      </c>
      <c r="S31" s="8">
        <f t="shared" si="6"/>
        <v>60</v>
      </c>
      <c r="T31" s="61">
        <v>0</v>
      </c>
      <c r="U31" s="7">
        <f t="shared" si="7"/>
        <v>0</v>
      </c>
      <c r="V31" s="62">
        <v>18</v>
      </c>
      <c r="W31" s="8">
        <f t="shared" si="8"/>
        <v>54</v>
      </c>
      <c r="X31" s="61">
        <v>109</v>
      </c>
      <c r="Y31" s="29">
        <f t="shared" si="9"/>
        <v>109</v>
      </c>
      <c r="Z31" s="62">
        <v>16</v>
      </c>
      <c r="AA31" s="8">
        <f t="shared" si="10"/>
        <v>48</v>
      </c>
      <c r="AB31" s="61">
        <v>5</v>
      </c>
      <c r="AC31" s="7">
        <f t="shared" si="11"/>
        <v>30</v>
      </c>
      <c r="AD31" s="62">
        <v>2</v>
      </c>
      <c r="AE31" s="8">
        <f t="shared" si="12"/>
        <v>24</v>
      </c>
      <c r="AF31" s="60">
        <v>4</v>
      </c>
      <c r="AG31" s="8">
        <f t="shared" si="15"/>
        <v>60</v>
      </c>
      <c r="AH31" s="63">
        <v>5</v>
      </c>
      <c r="AI31" s="35">
        <f t="shared" si="13"/>
        <v>50</v>
      </c>
      <c r="AJ31" s="77">
        <f t="shared" si="14"/>
        <v>1024</v>
      </c>
    </row>
    <row r="32" spans="2:36" s="2" customFormat="1" ht="24" customHeight="1" x14ac:dyDescent="0.25">
      <c r="B32" s="6">
        <v>28</v>
      </c>
      <c r="C32" s="57" t="s">
        <v>116</v>
      </c>
      <c r="D32" s="58" t="s">
        <v>28</v>
      </c>
      <c r="E32" s="59" t="s">
        <v>21</v>
      </c>
      <c r="F32" s="60">
        <v>5</v>
      </c>
      <c r="G32" s="8">
        <f t="shared" si="0"/>
        <v>50</v>
      </c>
      <c r="H32" s="61">
        <v>57</v>
      </c>
      <c r="I32" s="7">
        <f t="shared" si="1"/>
        <v>114</v>
      </c>
      <c r="J32" s="62">
        <v>34</v>
      </c>
      <c r="K32" s="8">
        <f t="shared" si="2"/>
        <v>68</v>
      </c>
      <c r="L32" s="61">
        <v>7</v>
      </c>
      <c r="M32" s="7">
        <f t="shared" si="3"/>
        <v>70</v>
      </c>
      <c r="N32" s="62">
        <v>91</v>
      </c>
      <c r="O32" s="8">
        <f t="shared" si="4"/>
        <v>91</v>
      </c>
      <c r="P32" s="42">
        <v>45</v>
      </c>
      <c r="Q32" s="98">
        <f t="shared" si="5"/>
        <v>135</v>
      </c>
      <c r="R32" s="62">
        <v>3</v>
      </c>
      <c r="S32" s="8">
        <f t="shared" si="6"/>
        <v>60</v>
      </c>
      <c r="T32" s="61">
        <v>0</v>
      </c>
      <c r="U32" s="7">
        <f t="shared" si="7"/>
        <v>0</v>
      </c>
      <c r="V32" s="62">
        <v>33</v>
      </c>
      <c r="W32" s="8">
        <f t="shared" si="8"/>
        <v>99</v>
      </c>
      <c r="X32" s="61">
        <v>129</v>
      </c>
      <c r="Y32" s="29">
        <f t="shared" si="9"/>
        <v>129</v>
      </c>
      <c r="Z32" s="62">
        <v>13</v>
      </c>
      <c r="AA32" s="8">
        <f t="shared" si="10"/>
        <v>39</v>
      </c>
      <c r="AB32" s="61">
        <v>0</v>
      </c>
      <c r="AC32" s="7">
        <f t="shared" si="11"/>
        <v>0</v>
      </c>
      <c r="AD32" s="62">
        <v>5</v>
      </c>
      <c r="AE32" s="8">
        <f t="shared" si="12"/>
        <v>60</v>
      </c>
      <c r="AF32" s="60">
        <v>1</v>
      </c>
      <c r="AG32" s="8">
        <f t="shared" si="15"/>
        <v>15</v>
      </c>
      <c r="AH32" s="63">
        <v>2</v>
      </c>
      <c r="AI32" s="35">
        <f t="shared" si="13"/>
        <v>20</v>
      </c>
      <c r="AJ32" s="77">
        <f t="shared" si="14"/>
        <v>950</v>
      </c>
    </row>
    <row r="33" spans="2:36" s="2" customFormat="1" ht="24" customHeight="1" x14ac:dyDescent="0.25">
      <c r="B33" s="6">
        <v>29</v>
      </c>
      <c r="C33" s="57" t="s">
        <v>117</v>
      </c>
      <c r="D33" s="58" t="s">
        <v>28</v>
      </c>
      <c r="E33" s="59" t="s">
        <v>21</v>
      </c>
      <c r="F33" s="60">
        <v>6</v>
      </c>
      <c r="G33" s="8">
        <f t="shared" si="0"/>
        <v>60</v>
      </c>
      <c r="H33" s="61">
        <v>45</v>
      </c>
      <c r="I33" s="7">
        <f t="shared" si="1"/>
        <v>90</v>
      </c>
      <c r="J33" s="62">
        <v>29</v>
      </c>
      <c r="K33" s="8">
        <f t="shared" si="2"/>
        <v>58</v>
      </c>
      <c r="L33" s="61">
        <v>10</v>
      </c>
      <c r="M33" s="7">
        <f t="shared" si="3"/>
        <v>100</v>
      </c>
      <c r="N33" s="62">
        <v>65</v>
      </c>
      <c r="O33" s="8">
        <f t="shared" si="4"/>
        <v>65</v>
      </c>
      <c r="P33" s="42">
        <v>45</v>
      </c>
      <c r="Q33" s="98">
        <f t="shared" si="5"/>
        <v>135</v>
      </c>
      <c r="R33" s="62">
        <v>3</v>
      </c>
      <c r="S33" s="8">
        <f t="shared" si="6"/>
        <v>60</v>
      </c>
      <c r="T33" s="61">
        <v>0</v>
      </c>
      <c r="U33" s="7">
        <f t="shared" si="7"/>
        <v>0</v>
      </c>
      <c r="V33" s="62">
        <v>8</v>
      </c>
      <c r="W33" s="8">
        <f t="shared" si="8"/>
        <v>24</v>
      </c>
      <c r="X33" s="61">
        <v>106</v>
      </c>
      <c r="Y33" s="29">
        <f t="shared" si="9"/>
        <v>106</v>
      </c>
      <c r="Z33" s="62">
        <v>20</v>
      </c>
      <c r="AA33" s="8">
        <f t="shared" si="10"/>
        <v>60</v>
      </c>
      <c r="AB33" s="61">
        <v>4</v>
      </c>
      <c r="AC33" s="7">
        <f t="shared" si="11"/>
        <v>24</v>
      </c>
      <c r="AD33" s="62">
        <v>0</v>
      </c>
      <c r="AE33" s="8">
        <f t="shared" si="12"/>
        <v>0</v>
      </c>
      <c r="AF33" s="60">
        <v>3</v>
      </c>
      <c r="AG33" s="8">
        <f t="shared" si="15"/>
        <v>45</v>
      </c>
      <c r="AH33" s="63">
        <v>4</v>
      </c>
      <c r="AI33" s="35">
        <f t="shared" si="13"/>
        <v>40</v>
      </c>
      <c r="AJ33" s="77">
        <f t="shared" si="14"/>
        <v>867</v>
      </c>
    </row>
    <row r="34" spans="2:36" s="2" customFormat="1" ht="24" customHeight="1" x14ac:dyDescent="0.25">
      <c r="B34" s="6">
        <v>30</v>
      </c>
      <c r="C34" s="57" t="s">
        <v>82</v>
      </c>
      <c r="D34" s="58" t="s">
        <v>28</v>
      </c>
      <c r="E34" s="59" t="s">
        <v>22</v>
      </c>
      <c r="F34" s="60">
        <v>3</v>
      </c>
      <c r="G34" s="8">
        <f t="shared" si="0"/>
        <v>30</v>
      </c>
      <c r="H34" s="61">
        <v>33</v>
      </c>
      <c r="I34" s="7">
        <f t="shared" si="1"/>
        <v>66</v>
      </c>
      <c r="J34" s="62">
        <v>19</v>
      </c>
      <c r="K34" s="8">
        <f t="shared" si="2"/>
        <v>38</v>
      </c>
      <c r="L34" s="61">
        <v>8</v>
      </c>
      <c r="M34" s="7">
        <f t="shared" si="3"/>
        <v>80</v>
      </c>
      <c r="N34" s="62">
        <v>76</v>
      </c>
      <c r="O34" s="8">
        <f t="shared" si="4"/>
        <v>76</v>
      </c>
      <c r="P34" s="42">
        <v>45</v>
      </c>
      <c r="Q34" s="98">
        <f t="shared" si="5"/>
        <v>135</v>
      </c>
      <c r="R34" s="62">
        <v>2</v>
      </c>
      <c r="S34" s="8">
        <f t="shared" si="6"/>
        <v>40</v>
      </c>
      <c r="T34" s="61">
        <v>0</v>
      </c>
      <c r="U34" s="7">
        <f t="shared" si="7"/>
        <v>0</v>
      </c>
      <c r="V34" s="62">
        <v>13</v>
      </c>
      <c r="W34" s="8">
        <f t="shared" si="8"/>
        <v>39</v>
      </c>
      <c r="X34" s="61">
        <v>94</v>
      </c>
      <c r="Y34" s="29">
        <f t="shared" si="9"/>
        <v>94</v>
      </c>
      <c r="Z34" s="62">
        <v>10</v>
      </c>
      <c r="AA34" s="8">
        <f t="shared" si="10"/>
        <v>30</v>
      </c>
      <c r="AB34" s="61">
        <v>4</v>
      </c>
      <c r="AC34" s="7">
        <f t="shared" si="11"/>
        <v>24</v>
      </c>
      <c r="AD34" s="62">
        <v>1</v>
      </c>
      <c r="AE34" s="8">
        <f t="shared" si="12"/>
        <v>12</v>
      </c>
      <c r="AF34" s="60">
        <v>2</v>
      </c>
      <c r="AG34" s="8">
        <f t="shared" si="15"/>
        <v>30</v>
      </c>
      <c r="AH34" s="63">
        <v>0</v>
      </c>
      <c r="AI34" s="35">
        <f t="shared" si="13"/>
        <v>0</v>
      </c>
      <c r="AJ34" s="77">
        <f t="shared" si="14"/>
        <v>694</v>
      </c>
    </row>
    <row r="35" spans="2:36" s="2" customFormat="1" ht="24" customHeight="1" x14ac:dyDescent="0.25">
      <c r="B35" s="6">
        <v>31</v>
      </c>
      <c r="C35" s="57" t="s">
        <v>58</v>
      </c>
      <c r="D35" s="58" t="s">
        <v>28</v>
      </c>
      <c r="E35" s="59" t="s">
        <v>22</v>
      </c>
      <c r="F35" s="60">
        <v>6</v>
      </c>
      <c r="G35" s="8">
        <f t="shared" si="0"/>
        <v>60</v>
      </c>
      <c r="H35" s="61">
        <v>55</v>
      </c>
      <c r="I35" s="7">
        <f t="shared" si="1"/>
        <v>110</v>
      </c>
      <c r="J35" s="62">
        <v>31</v>
      </c>
      <c r="K35" s="8">
        <f t="shared" si="2"/>
        <v>62</v>
      </c>
      <c r="L35" s="61">
        <v>9</v>
      </c>
      <c r="M35" s="7">
        <f t="shared" si="3"/>
        <v>90</v>
      </c>
      <c r="N35" s="62">
        <v>115</v>
      </c>
      <c r="O35" s="8">
        <f t="shared" si="4"/>
        <v>115</v>
      </c>
      <c r="P35" s="42">
        <v>44</v>
      </c>
      <c r="Q35" s="98">
        <f t="shared" si="5"/>
        <v>132</v>
      </c>
      <c r="R35" s="62">
        <v>3</v>
      </c>
      <c r="S35" s="8">
        <f t="shared" si="6"/>
        <v>60</v>
      </c>
      <c r="T35" s="61">
        <v>0</v>
      </c>
      <c r="U35" s="7">
        <f t="shared" si="7"/>
        <v>0</v>
      </c>
      <c r="V35" s="62">
        <v>21</v>
      </c>
      <c r="W35" s="8">
        <f t="shared" si="8"/>
        <v>63</v>
      </c>
      <c r="X35" s="61">
        <v>135</v>
      </c>
      <c r="Y35" s="29">
        <f t="shared" si="9"/>
        <v>135</v>
      </c>
      <c r="Z35" s="62">
        <v>28</v>
      </c>
      <c r="AA35" s="8">
        <f t="shared" si="10"/>
        <v>84</v>
      </c>
      <c r="AB35" s="61">
        <v>15</v>
      </c>
      <c r="AC35" s="7">
        <f t="shared" si="11"/>
        <v>90</v>
      </c>
      <c r="AD35" s="62">
        <v>4</v>
      </c>
      <c r="AE35" s="8">
        <f t="shared" si="12"/>
        <v>48</v>
      </c>
      <c r="AF35" s="60">
        <v>9</v>
      </c>
      <c r="AG35" s="8">
        <f t="shared" si="15"/>
        <v>135</v>
      </c>
      <c r="AH35" s="63">
        <v>7</v>
      </c>
      <c r="AI35" s="35">
        <f t="shared" si="13"/>
        <v>70</v>
      </c>
      <c r="AJ35" s="77">
        <f t="shared" si="14"/>
        <v>1254</v>
      </c>
    </row>
    <row r="36" spans="2:36" s="2" customFormat="1" ht="24" customHeight="1" x14ac:dyDescent="0.25">
      <c r="B36" s="6">
        <v>32</v>
      </c>
      <c r="C36" s="57" t="s">
        <v>63</v>
      </c>
      <c r="D36" s="58" t="s">
        <v>28</v>
      </c>
      <c r="E36" s="59" t="s">
        <v>22</v>
      </c>
      <c r="F36" s="60">
        <v>10</v>
      </c>
      <c r="G36" s="8">
        <f t="shared" si="0"/>
        <v>100</v>
      </c>
      <c r="H36" s="61">
        <v>54</v>
      </c>
      <c r="I36" s="7">
        <f t="shared" si="1"/>
        <v>108</v>
      </c>
      <c r="J36" s="62">
        <v>11</v>
      </c>
      <c r="K36" s="8">
        <f t="shared" si="2"/>
        <v>22</v>
      </c>
      <c r="L36" s="61">
        <v>9</v>
      </c>
      <c r="M36" s="7">
        <f t="shared" si="3"/>
        <v>90</v>
      </c>
      <c r="N36" s="62">
        <v>64</v>
      </c>
      <c r="O36" s="8">
        <f t="shared" si="4"/>
        <v>64</v>
      </c>
      <c r="P36" s="42">
        <v>44</v>
      </c>
      <c r="Q36" s="98">
        <f t="shared" si="5"/>
        <v>132</v>
      </c>
      <c r="R36" s="62">
        <v>5</v>
      </c>
      <c r="S36" s="8">
        <f t="shared" si="6"/>
        <v>100</v>
      </c>
      <c r="T36" s="61">
        <v>0</v>
      </c>
      <c r="U36" s="7">
        <f t="shared" si="7"/>
        <v>0</v>
      </c>
      <c r="V36" s="62">
        <v>21</v>
      </c>
      <c r="W36" s="8">
        <f t="shared" si="8"/>
        <v>63</v>
      </c>
      <c r="X36" s="61">
        <v>130</v>
      </c>
      <c r="Y36" s="29">
        <f t="shared" si="9"/>
        <v>130</v>
      </c>
      <c r="Z36" s="62">
        <v>29</v>
      </c>
      <c r="AA36" s="8">
        <f t="shared" si="10"/>
        <v>87</v>
      </c>
      <c r="AB36" s="61">
        <v>23</v>
      </c>
      <c r="AC36" s="7">
        <f t="shared" si="11"/>
        <v>138</v>
      </c>
      <c r="AD36" s="62">
        <v>2</v>
      </c>
      <c r="AE36" s="8">
        <f t="shared" si="12"/>
        <v>24</v>
      </c>
      <c r="AF36" s="60">
        <v>5</v>
      </c>
      <c r="AG36" s="8">
        <f t="shared" si="15"/>
        <v>75</v>
      </c>
      <c r="AH36" s="63">
        <v>5</v>
      </c>
      <c r="AI36" s="35">
        <f t="shared" si="13"/>
        <v>50</v>
      </c>
      <c r="AJ36" s="77">
        <f t="shared" si="14"/>
        <v>1183</v>
      </c>
    </row>
    <row r="37" spans="2:36" s="2" customFormat="1" ht="24" customHeight="1" x14ac:dyDescent="0.25">
      <c r="B37" s="6">
        <v>33</v>
      </c>
      <c r="C37" s="57" t="s">
        <v>150</v>
      </c>
      <c r="D37" s="58" t="s">
        <v>28</v>
      </c>
      <c r="E37" s="59" t="s">
        <v>30</v>
      </c>
      <c r="F37" s="60">
        <v>9</v>
      </c>
      <c r="G37" s="8">
        <f t="shared" ref="G37:G68" si="16">F37*10</f>
        <v>90</v>
      </c>
      <c r="H37" s="61">
        <v>54</v>
      </c>
      <c r="I37" s="7">
        <f t="shared" ref="I37:I68" si="17">H37*2</f>
        <v>108</v>
      </c>
      <c r="J37" s="62">
        <v>55</v>
      </c>
      <c r="K37" s="8">
        <f t="shared" ref="K37:K68" si="18">J37*2</f>
        <v>110</v>
      </c>
      <c r="L37" s="61">
        <v>8</v>
      </c>
      <c r="M37" s="7">
        <f t="shared" ref="M37:M68" si="19">L37*10</f>
        <v>80</v>
      </c>
      <c r="N37" s="62">
        <v>84</v>
      </c>
      <c r="O37" s="8">
        <f t="shared" ref="O37:O68" si="20">N37</f>
        <v>84</v>
      </c>
      <c r="P37" s="42">
        <v>44</v>
      </c>
      <c r="Q37" s="98">
        <f t="shared" ref="Q37:Q68" si="21">P37*3</f>
        <v>132</v>
      </c>
      <c r="R37" s="62">
        <v>1</v>
      </c>
      <c r="S37" s="8">
        <f t="shared" ref="S37:S68" si="22">R37*20</f>
        <v>20</v>
      </c>
      <c r="T37" s="61">
        <v>0</v>
      </c>
      <c r="U37" s="7">
        <f t="shared" ref="U37:U68" si="23">T37*10</f>
        <v>0</v>
      </c>
      <c r="V37" s="62">
        <v>10</v>
      </c>
      <c r="W37" s="8">
        <f t="shared" ref="W37:W68" si="24">V37*3</f>
        <v>30</v>
      </c>
      <c r="X37" s="61">
        <v>100</v>
      </c>
      <c r="Y37" s="29">
        <f t="shared" ref="Y37:Y68" si="25">X37</f>
        <v>100</v>
      </c>
      <c r="Z37" s="62">
        <v>38</v>
      </c>
      <c r="AA37" s="8">
        <f t="shared" ref="AA37:AA68" si="26">Z37*3</f>
        <v>114</v>
      </c>
      <c r="AB37" s="61">
        <v>17</v>
      </c>
      <c r="AC37" s="7">
        <f t="shared" ref="AC37:AC68" si="27">AB37*6</f>
        <v>102</v>
      </c>
      <c r="AD37" s="62">
        <v>2</v>
      </c>
      <c r="AE37" s="8">
        <f t="shared" ref="AE37:AE68" si="28">AD37*12</f>
        <v>24</v>
      </c>
      <c r="AF37" s="60">
        <v>5</v>
      </c>
      <c r="AG37" s="8">
        <f t="shared" si="15"/>
        <v>75</v>
      </c>
      <c r="AH37" s="63">
        <v>8</v>
      </c>
      <c r="AI37" s="35">
        <f t="shared" ref="AI37:AI68" si="29">AH37*10</f>
        <v>80</v>
      </c>
      <c r="AJ37" s="77">
        <f t="shared" ref="AJ37:AJ68" si="30">G37+I37+K37+M37+O37+Q37+S37+U37+W37+Y37+AA37+AC37+AE37+AG37+AI37</f>
        <v>1149</v>
      </c>
    </row>
    <row r="38" spans="2:36" s="2" customFormat="1" ht="24" customHeight="1" x14ac:dyDescent="0.25">
      <c r="B38" s="6">
        <v>34</v>
      </c>
      <c r="C38" s="57" t="s">
        <v>104</v>
      </c>
      <c r="D38" s="58" t="s">
        <v>24</v>
      </c>
      <c r="E38" s="59" t="s">
        <v>22</v>
      </c>
      <c r="F38" s="60">
        <v>10</v>
      </c>
      <c r="G38" s="8">
        <f t="shared" si="16"/>
        <v>100</v>
      </c>
      <c r="H38" s="61">
        <v>55</v>
      </c>
      <c r="I38" s="7">
        <f t="shared" si="17"/>
        <v>110</v>
      </c>
      <c r="J38" s="62">
        <v>35</v>
      </c>
      <c r="K38" s="8">
        <f t="shared" si="18"/>
        <v>70</v>
      </c>
      <c r="L38" s="61">
        <v>10</v>
      </c>
      <c r="M38" s="7">
        <f t="shared" si="19"/>
        <v>100</v>
      </c>
      <c r="N38" s="62">
        <v>108</v>
      </c>
      <c r="O38" s="8">
        <f t="shared" si="20"/>
        <v>108</v>
      </c>
      <c r="P38" s="42">
        <v>44</v>
      </c>
      <c r="Q38" s="98">
        <f t="shared" si="21"/>
        <v>132</v>
      </c>
      <c r="R38" s="62">
        <v>1</v>
      </c>
      <c r="S38" s="8">
        <f t="shared" si="22"/>
        <v>20</v>
      </c>
      <c r="T38" s="61">
        <v>0</v>
      </c>
      <c r="U38" s="7">
        <f t="shared" si="23"/>
        <v>0</v>
      </c>
      <c r="V38" s="62">
        <v>8</v>
      </c>
      <c r="W38" s="8">
        <f t="shared" si="24"/>
        <v>24</v>
      </c>
      <c r="X38" s="61">
        <v>126</v>
      </c>
      <c r="Y38" s="29">
        <f t="shared" si="25"/>
        <v>126</v>
      </c>
      <c r="Z38" s="62">
        <v>16</v>
      </c>
      <c r="AA38" s="8">
        <f t="shared" si="26"/>
        <v>48</v>
      </c>
      <c r="AB38" s="61">
        <v>21</v>
      </c>
      <c r="AC38" s="7">
        <f t="shared" si="27"/>
        <v>126</v>
      </c>
      <c r="AD38" s="62">
        <v>5</v>
      </c>
      <c r="AE38" s="8">
        <f t="shared" si="28"/>
        <v>60</v>
      </c>
      <c r="AF38" s="60">
        <v>2</v>
      </c>
      <c r="AG38" s="8">
        <f t="shared" si="15"/>
        <v>30</v>
      </c>
      <c r="AH38" s="63">
        <v>0</v>
      </c>
      <c r="AI38" s="35">
        <f t="shared" si="29"/>
        <v>0</v>
      </c>
      <c r="AJ38" s="77">
        <f t="shared" si="30"/>
        <v>1054</v>
      </c>
    </row>
    <row r="39" spans="2:36" s="2" customFormat="1" ht="24" customHeight="1" x14ac:dyDescent="0.25">
      <c r="B39" s="6">
        <v>35</v>
      </c>
      <c r="C39" s="57" t="s">
        <v>113</v>
      </c>
      <c r="D39" s="58" t="s">
        <v>24</v>
      </c>
      <c r="E39" s="59" t="s">
        <v>21</v>
      </c>
      <c r="F39" s="60">
        <v>6</v>
      </c>
      <c r="G39" s="8">
        <f t="shared" si="16"/>
        <v>60</v>
      </c>
      <c r="H39" s="61">
        <v>46</v>
      </c>
      <c r="I39" s="7">
        <f t="shared" si="17"/>
        <v>92</v>
      </c>
      <c r="J39" s="62">
        <v>23</v>
      </c>
      <c r="K39" s="8">
        <f t="shared" si="18"/>
        <v>46</v>
      </c>
      <c r="L39" s="61">
        <v>7</v>
      </c>
      <c r="M39" s="7">
        <f t="shared" si="19"/>
        <v>70</v>
      </c>
      <c r="N39" s="62">
        <v>104</v>
      </c>
      <c r="O39" s="8">
        <f t="shared" si="20"/>
        <v>104</v>
      </c>
      <c r="P39" s="42">
        <v>44</v>
      </c>
      <c r="Q39" s="98">
        <f t="shared" si="21"/>
        <v>132</v>
      </c>
      <c r="R39" s="62">
        <v>2</v>
      </c>
      <c r="S39" s="8">
        <f t="shared" si="22"/>
        <v>40</v>
      </c>
      <c r="T39" s="61">
        <v>0</v>
      </c>
      <c r="U39" s="7">
        <f t="shared" si="23"/>
        <v>0</v>
      </c>
      <c r="V39" s="62">
        <v>15</v>
      </c>
      <c r="W39" s="8">
        <f t="shared" si="24"/>
        <v>45</v>
      </c>
      <c r="X39" s="61">
        <v>100</v>
      </c>
      <c r="Y39" s="29">
        <f t="shared" si="25"/>
        <v>100</v>
      </c>
      <c r="Z39" s="62">
        <v>18</v>
      </c>
      <c r="AA39" s="8">
        <f t="shared" si="26"/>
        <v>54</v>
      </c>
      <c r="AB39" s="61">
        <v>14</v>
      </c>
      <c r="AC39" s="7">
        <f t="shared" si="27"/>
        <v>84</v>
      </c>
      <c r="AD39" s="62">
        <v>3</v>
      </c>
      <c r="AE39" s="8">
        <f t="shared" si="28"/>
        <v>36</v>
      </c>
      <c r="AF39" s="60">
        <v>1</v>
      </c>
      <c r="AG39" s="8">
        <f t="shared" si="15"/>
        <v>15</v>
      </c>
      <c r="AH39" s="63">
        <v>5</v>
      </c>
      <c r="AI39" s="35">
        <f t="shared" si="29"/>
        <v>50</v>
      </c>
      <c r="AJ39" s="77">
        <f t="shared" si="30"/>
        <v>928</v>
      </c>
    </row>
    <row r="40" spans="2:36" s="2" customFormat="1" ht="24" customHeight="1" x14ac:dyDescent="0.25">
      <c r="B40" s="6">
        <v>36</v>
      </c>
      <c r="C40" s="57" t="s">
        <v>120</v>
      </c>
      <c r="D40" s="58" t="s">
        <v>28</v>
      </c>
      <c r="E40" s="59" t="s">
        <v>21</v>
      </c>
      <c r="F40" s="60">
        <v>9</v>
      </c>
      <c r="G40" s="8">
        <f t="shared" si="16"/>
        <v>90</v>
      </c>
      <c r="H40" s="61">
        <v>40</v>
      </c>
      <c r="I40" s="7">
        <f t="shared" si="17"/>
        <v>80</v>
      </c>
      <c r="J40" s="62">
        <v>26</v>
      </c>
      <c r="K40" s="8">
        <f t="shared" si="18"/>
        <v>52</v>
      </c>
      <c r="L40" s="61">
        <v>3</v>
      </c>
      <c r="M40" s="7">
        <f t="shared" si="19"/>
        <v>30</v>
      </c>
      <c r="N40" s="62">
        <v>45</v>
      </c>
      <c r="O40" s="8">
        <f t="shared" si="20"/>
        <v>45</v>
      </c>
      <c r="P40" s="42">
        <v>44</v>
      </c>
      <c r="Q40" s="98">
        <f t="shared" si="21"/>
        <v>132</v>
      </c>
      <c r="R40" s="62">
        <v>1</v>
      </c>
      <c r="S40" s="8">
        <f t="shared" si="22"/>
        <v>20</v>
      </c>
      <c r="T40" s="61">
        <v>0</v>
      </c>
      <c r="U40" s="7">
        <f t="shared" si="23"/>
        <v>0</v>
      </c>
      <c r="V40" s="62">
        <v>13</v>
      </c>
      <c r="W40" s="8">
        <f t="shared" si="24"/>
        <v>39</v>
      </c>
      <c r="X40" s="61">
        <v>114</v>
      </c>
      <c r="Y40" s="29">
        <f t="shared" si="25"/>
        <v>114</v>
      </c>
      <c r="Z40" s="62">
        <v>16</v>
      </c>
      <c r="AA40" s="8">
        <f t="shared" si="26"/>
        <v>48</v>
      </c>
      <c r="AB40" s="61">
        <v>17</v>
      </c>
      <c r="AC40" s="7">
        <f t="shared" si="27"/>
        <v>102</v>
      </c>
      <c r="AD40" s="62">
        <v>2</v>
      </c>
      <c r="AE40" s="8">
        <f t="shared" si="28"/>
        <v>24</v>
      </c>
      <c r="AF40" s="60">
        <v>0</v>
      </c>
      <c r="AG40" s="8">
        <f t="shared" ref="AG40:AG71" si="31">AF40*15</f>
        <v>0</v>
      </c>
      <c r="AH40" s="63">
        <v>3</v>
      </c>
      <c r="AI40" s="35">
        <f t="shared" si="29"/>
        <v>30</v>
      </c>
      <c r="AJ40" s="77">
        <f t="shared" si="30"/>
        <v>806</v>
      </c>
    </row>
    <row r="41" spans="2:36" s="2" customFormat="1" ht="24" customHeight="1" x14ac:dyDescent="0.25">
      <c r="B41" s="6">
        <v>37</v>
      </c>
      <c r="C41" s="57" t="s">
        <v>49</v>
      </c>
      <c r="D41" s="58" t="s">
        <v>23</v>
      </c>
      <c r="E41" s="59" t="s">
        <v>22</v>
      </c>
      <c r="F41" s="60">
        <v>8</v>
      </c>
      <c r="G41" s="8">
        <f t="shared" si="16"/>
        <v>80</v>
      </c>
      <c r="H41" s="61">
        <v>23</v>
      </c>
      <c r="I41" s="7">
        <f t="shared" si="17"/>
        <v>46</v>
      </c>
      <c r="J41" s="62">
        <v>6</v>
      </c>
      <c r="K41" s="8">
        <f t="shared" si="18"/>
        <v>12</v>
      </c>
      <c r="L41" s="61">
        <v>5</v>
      </c>
      <c r="M41" s="7">
        <f t="shared" si="19"/>
        <v>50</v>
      </c>
      <c r="N41" s="62">
        <v>64</v>
      </c>
      <c r="O41" s="8">
        <f t="shared" si="20"/>
        <v>64</v>
      </c>
      <c r="P41" s="42">
        <v>44</v>
      </c>
      <c r="Q41" s="98">
        <f t="shared" si="21"/>
        <v>132</v>
      </c>
      <c r="R41" s="62">
        <v>1</v>
      </c>
      <c r="S41" s="8">
        <f t="shared" si="22"/>
        <v>20</v>
      </c>
      <c r="T41" s="61">
        <v>0</v>
      </c>
      <c r="U41" s="7">
        <f t="shared" si="23"/>
        <v>0</v>
      </c>
      <c r="V41" s="62">
        <v>16</v>
      </c>
      <c r="W41" s="8">
        <f t="shared" si="24"/>
        <v>48</v>
      </c>
      <c r="X41" s="61">
        <v>110</v>
      </c>
      <c r="Y41" s="29">
        <f t="shared" si="25"/>
        <v>110</v>
      </c>
      <c r="Z41" s="62">
        <v>0</v>
      </c>
      <c r="AA41" s="8">
        <f t="shared" si="26"/>
        <v>0</v>
      </c>
      <c r="AB41" s="61">
        <v>17</v>
      </c>
      <c r="AC41" s="7">
        <f t="shared" si="27"/>
        <v>102</v>
      </c>
      <c r="AD41" s="62">
        <v>2</v>
      </c>
      <c r="AE41" s="8">
        <f t="shared" si="28"/>
        <v>24</v>
      </c>
      <c r="AF41" s="60">
        <v>4</v>
      </c>
      <c r="AG41" s="8">
        <f t="shared" si="31"/>
        <v>60</v>
      </c>
      <c r="AH41" s="63">
        <v>4</v>
      </c>
      <c r="AI41" s="35">
        <f t="shared" si="29"/>
        <v>40</v>
      </c>
      <c r="AJ41" s="77">
        <f t="shared" si="30"/>
        <v>788</v>
      </c>
    </row>
    <row r="42" spans="2:36" s="2" customFormat="1" ht="24" customHeight="1" x14ac:dyDescent="0.25">
      <c r="B42" s="6">
        <v>38</v>
      </c>
      <c r="C42" s="57" t="s">
        <v>141</v>
      </c>
      <c r="D42" s="58" t="s">
        <v>28</v>
      </c>
      <c r="E42" s="59" t="s">
        <v>31</v>
      </c>
      <c r="F42" s="60">
        <v>5</v>
      </c>
      <c r="G42" s="8">
        <f t="shared" si="16"/>
        <v>50</v>
      </c>
      <c r="H42" s="61">
        <v>31</v>
      </c>
      <c r="I42" s="7">
        <f t="shared" si="17"/>
        <v>62</v>
      </c>
      <c r="J42" s="62">
        <v>8</v>
      </c>
      <c r="K42" s="8">
        <f t="shared" si="18"/>
        <v>16</v>
      </c>
      <c r="L42" s="61">
        <v>7</v>
      </c>
      <c r="M42" s="7">
        <f t="shared" si="19"/>
        <v>70</v>
      </c>
      <c r="N42" s="62">
        <v>70</v>
      </c>
      <c r="O42" s="8">
        <f t="shared" si="20"/>
        <v>70</v>
      </c>
      <c r="P42" s="42">
        <v>44</v>
      </c>
      <c r="Q42" s="98">
        <f t="shared" si="21"/>
        <v>132</v>
      </c>
      <c r="R42" s="62">
        <v>1</v>
      </c>
      <c r="S42" s="8">
        <f t="shared" si="22"/>
        <v>20</v>
      </c>
      <c r="T42" s="61">
        <v>0</v>
      </c>
      <c r="U42" s="7">
        <f t="shared" si="23"/>
        <v>0</v>
      </c>
      <c r="V42" s="62">
        <v>13</v>
      </c>
      <c r="W42" s="8">
        <f t="shared" si="24"/>
        <v>39</v>
      </c>
      <c r="X42" s="61">
        <v>96</v>
      </c>
      <c r="Y42" s="29">
        <f t="shared" si="25"/>
        <v>96</v>
      </c>
      <c r="Z42" s="62">
        <v>24</v>
      </c>
      <c r="AA42" s="8">
        <f t="shared" si="26"/>
        <v>72</v>
      </c>
      <c r="AB42" s="61">
        <v>7</v>
      </c>
      <c r="AC42" s="7">
        <f t="shared" si="27"/>
        <v>42</v>
      </c>
      <c r="AD42" s="62">
        <v>1</v>
      </c>
      <c r="AE42" s="8">
        <f t="shared" si="28"/>
        <v>12</v>
      </c>
      <c r="AF42" s="60">
        <v>4</v>
      </c>
      <c r="AG42" s="8">
        <f t="shared" si="31"/>
        <v>60</v>
      </c>
      <c r="AH42" s="63">
        <v>3</v>
      </c>
      <c r="AI42" s="35">
        <f t="shared" si="29"/>
        <v>30</v>
      </c>
      <c r="AJ42" s="77">
        <f t="shared" si="30"/>
        <v>771</v>
      </c>
    </row>
    <row r="43" spans="2:36" s="2" customFormat="1" ht="24" customHeight="1" x14ac:dyDescent="0.25">
      <c r="B43" s="6">
        <v>39</v>
      </c>
      <c r="C43" s="57" t="s">
        <v>89</v>
      </c>
      <c r="D43" s="58" t="s">
        <v>23</v>
      </c>
      <c r="E43" s="59" t="s">
        <v>22</v>
      </c>
      <c r="F43" s="60">
        <v>14</v>
      </c>
      <c r="G43" s="8">
        <f t="shared" si="16"/>
        <v>140</v>
      </c>
      <c r="H43" s="61">
        <v>49</v>
      </c>
      <c r="I43" s="7">
        <f t="shared" si="17"/>
        <v>98</v>
      </c>
      <c r="J43" s="62">
        <v>45</v>
      </c>
      <c r="K43" s="8">
        <f t="shared" si="18"/>
        <v>90</v>
      </c>
      <c r="L43" s="61">
        <v>7</v>
      </c>
      <c r="M43" s="7">
        <f t="shared" si="19"/>
        <v>70</v>
      </c>
      <c r="N43" s="62">
        <v>108</v>
      </c>
      <c r="O43" s="8">
        <f t="shared" si="20"/>
        <v>108</v>
      </c>
      <c r="P43" s="42">
        <v>43</v>
      </c>
      <c r="Q43" s="98">
        <f t="shared" si="21"/>
        <v>129</v>
      </c>
      <c r="R43" s="62">
        <v>4</v>
      </c>
      <c r="S43" s="8">
        <f t="shared" si="22"/>
        <v>80</v>
      </c>
      <c r="T43" s="61">
        <v>0</v>
      </c>
      <c r="U43" s="7">
        <f t="shared" si="23"/>
        <v>0</v>
      </c>
      <c r="V43" s="62">
        <v>24</v>
      </c>
      <c r="W43" s="8">
        <f t="shared" si="24"/>
        <v>72</v>
      </c>
      <c r="X43" s="61">
        <v>121</v>
      </c>
      <c r="Y43" s="29">
        <f t="shared" si="25"/>
        <v>121</v>
      </c>
      <c r="Z43" s="62">
        <v>33</v>
      </c>
      <c r="AA43" s="8">
        <f t="shared" si="26"/>
        <v>99</v>
      </c>
      <c r="AB43" s="61">
        <v>21</v>
      </c>
      <c r="AC43" s="7">
        <f t="shared" si="27"/>
        <v>126</v>
      </c>
      <c r="AD43" s="62">
        <v>2</v>
      </c>
      <c r="AE43" s="8">
        <f t="shared" si="28"/>
        <v>24</v>
      </c>
      <c r="AF43" s="60">
        <v>0</v>
      </c>
      <c r="AG43" s="8">
        <f t="shared" si="31"/>
        <v>0</v>
      </c>
      <c r="AH43" s="63">
        <v>2</v>
      </c>
      <c r="AI43" s="35">
        <f t="shared" si="29"/>
        <v>20</v>
      </c>
      <c r="AJ43" s="77">
        <f t="shared" si="30"/>
        <v>1177</v>
      </c>
    </row>
    <row r="44" spans="2:36" s="2" customFormat="1" ht="24" customHeight="1" x14ac:dyDescent="0.25">
      <c r="B44" s="6">
        <v>40</v>
      </c>
      <c r="C44" s="57" t="s">
        <v>107</v>
      </c>
      <c r="D44" s="58" t="s">
        <v>28</v>
      </c>
      <c r="E44" s="59" t="s">
        <v>21</v>
      </c>
      <c r="F44" s="60">
        <v>9</v>
      </c>
      <c r="G44" s="8">
        <f t="shared" si="16"/>
        <v>90</v>
      </c>
      <c r="H44" s="61">
        <v>61</v>
      </c>
      <c r="I44" s="7">
        <f t="shared" si="17"/>
        <v>122</v>
      </c>
      <c r="J44" s="62">
        <v>54</v>
      </c>
      <c r="K44" s="8">
        <f t="shared" si="18"/>
        <v>108</v>
      </c>
      <c r="L44" s="61">
        <v>12</v>
      </c>
      <c r="M44" s="7">
        <f t="shared" si="19"/>
        <v>120</v>
      </c>
      <c r="N44" s="62">
        <v>76</v>
      </c>
      <c r="O44" s="8">
        <f t="shared" si="20"/>
        <v>76</v>
      </c>
      <c r="P44" s="42">
        <v>42</v>
      </c>
      <c r="Q44" s="98">
        <f t="shared" si="21"/>
        <v>126</v>
      </c>
      <c r="R44" s="62">
        <v>6</v>
      </c>
      <c r="S44" s="8">
        <f t="shared" si="22"/>
        <v>120</v>
      </c>
      <c r="T44" s="61">
        <v>0</v>
      </c>
      <c r="U44" s="7">
        <f t="shared" si="23"/>
        <v>0</v>
      </c>
      <c r="V44" s="62">
        <v>16</v>
      </c>
      <c r="W44" s="8">
        <f t="shared" si="24"/>
        <v>48</v>
      </c>
      <c r="X44" s="61">
        <v>126</v>
      </c>
      <c r="Y44" s="29">
        <f t="shared" si="25"/>
        <v>126</v>
      </c>
      <c r="Z44" s="62">
        <v>31</v>
      </c>
      <c r="AA44" s="8">
        <f t="shared" si="26"/>
        <v>93</v>
      </c>
      <c r="AB44" s="61">
        <v>13</v>
      </c>
      <c r="AC44" s="7">
        <f t="shared" si="27"/>
        <v>78</v>
      </c>
      <c r="AD44" s="62">
        <v>7</v>
      </c>
      <c r="AE44" s="8">
        <f t="shared" si="28"/>
        <v>84</v>
      </c>
      <c r="AF44" s="60">
        <v>0</v>
      </c>
      <c r="AG44" s="8">
        <f t="shared" si="31"/>
        <v>0</v>
      </c>
      <c r="AH44" s="63">
        <v>8</v>
      </c>
      <c r="AI44" s="35">
        <f t="shared" si="29"/>
        <v>80</v>
      </c>
      <c r="AJ44" s="77">
        <f t="shared" si="30"/>
        <v>1271</v>
      </c>
    </row>
    <row r="45" spans="2:36" s="2" customFormat="1" ht="24" customHeight="1" x14ac:dyDescent="0.25">
      <c r="B45" s="6">
        <v>41</v>
      </c>
      <c r="C45" s="57" t="s">
        <v>61</v>
      </c>
      <c r="D45" s="58" t="s">
        <v>28</v>
      </c>
      <c r="E45" s="59" t="s">
        <v>22</v>
      </c>
      <c r="F45" s="60">
        <v>8</v>
      </c>
      <c r="G45" s="8">
        <f t="shared" si="16"/>
        <v>80</v>
      </c>
      <c r="H45" s="61">
        <v>62</v>
      </c>
      <c r="I45" s="7">
        <f t="shared" si="17"/>
        <v>124</v>
      </c>
      <c r="J45" s="62">
        <v>54</v>
      </c>
      <c r="K45" s="8">
        <f t="shared" si="18"/>
        <v>108</v>
      </c>
      <c r="L45" s="61">
        <v>11</v>
      </c>
      <c r="M45" s="7">
        <f t="shared" si="19"/>
        <v>110</v>
      </c>
      <c r="N45" s="62">
        <v>118</v>
      </c>
      <c r="O45" s="8">
        <f t="shared" si="20"/>
        <v>118</v>
      </c>
      <c r="P45" s="42">
        <v>42</v>
      </c>
      <c r="Q45" s="98">
        <f t="shared" si="21"/>
        <v>126</v>
      </c>
      <c r="R45" s="62">
        <v>5</v>
      </c>
      <c r="S45" s="8">
        <f t="shared" si="22"/>
        <v>100</v>
      </c>
      <c r="T45" s="61">
        <v>0</v>
      </c>
      <c r="U45" s="7">
        <f t="shared" si="23"/>
        <v>0</v>
      </c>
      <c r="V45" s="62">
        <v>22</v>
      </c>
      <c r="W45" s="8">
        <f t="shared" si="24"/>
        <v>66</v>
      </c>
      <c r="X45" s="61">
        <v>129</v>
      </c>
      <c r="Y45" s="29">
        <f t="shared" si="25"/>
        <v>129</v>
      </c>
      <c r="Z45" s="62">
        <v>23</v>
      </c>
      <c r="AA45" s="8">
        <f t="shared" si="26"/>
        <v>69</v>
      </c>
      <c r="AB45" s="61">
        <v>17</v>
      </c>
      <c r="AC45" s="7">
        <f t="shared" si="27"/>
        <v>102</v>
      </c>
      <c r="AD45" s="62">
        <v>0</v>
      </c>
      <c r="AE45" s="8">
        <f t="shared" si="28"/>
        <v>0</v>
      </c>
      <c r="AF45" s="60">
        <v>1</v>
      </c>
      <c r="AG45" s="8">
        <f t="shared" si="31"/>
        <v>15</v>
      </c>
      <c r="AH45" s="63">
        <v>3</v>
      </c>
      <c r="AI45" s="35">
        <f t="shared" si="29"/>
        <v>30</v>
      </c>
      <c r="AJ45" s="77">
        <f t="shared" si="30"/>
        <v>1177</v>
      </c>
    </row>
    <row r="46" spans="2:36" s="2" customFormat="1" ht="24" customHeight="1" x14ac:dyDescent="0.25">
      <c r="B46" s="6">
        <v>42</v>
      </c>
      <c r="C46" s="57" t="s">
        <v>106</v>
      </c>
      <c r="D46" s="58" t="s">
        <v>24</v>
      </c>
      <c r="E46" s="59" t="s">
        <v>22</v>
      </c>
      <c r="F46" s="60">
        <v>2</v>
      </c>
      <c r="G46" s="8">
        <f t="shared" si="16"/>
        <v>20</v>
      </c>
      <c r="H46" s="61">
        <v>37</v>
      </c>
      <c r="I46" s="7">
        <f t="shared" si="17"/>
        <v>74</v>
      </c>
      <c r="J46" s="62">
        <v>29</v>
      </c>
      <c r="K46" s="8">
        <f t="shared" si="18"/>
        <v>58</v>
      </c>
      <c r="L46" s="61">
        <v>8</v>
      </c>
      <c r="M46" s="7">
        <f t="shared" si="19"/>
        <v>80</v>
      </c>
      <c r="N46" s="62">
        <v>77</v>
      </c>
      <c r="O46" s="8">
        <f t="shared" si="20"/>
        <v>77</v>
      </c>
      <c r="P46" s="42">
        <v>42</v>
      </c>
      <c r="Q46" s="98">
        <f t="shared" si="21"/>
        <v>126</v>
      </c>
      <c r="R46" s="62">
        <v>0</v>
      </c>
      <c r="S46" s="8">
        <f t="shared" si="22"/>
        <v>0</v>
      </c>
      <c r="T46" s="61">
        <v>0</v>
      </c>
      <c r="U46" s="7">
        <f t="shared" si="23"/>
        <v>0</v>
      </c>
      <c r="V46" s="62">
        <v>18</v>
      </c>
      <c r="W46" s="8">
        <f t="shared" si="24"/>
        <v>54</v>
      </c>
      <c r="X46" s="61">
        <v>91</v>
      </c>
      <c r="Y46" s="29">
        <f t="shared" si="25"/>
        <v>91</v>
      </c>
      <c r="Z46" s="62">
        <v>29</v>
      </c>
      <c r="AA46" s="8">
        <f t="shared" si="26"/>
        <v>87</v>
      </c>
      <c r="AB46" s="61">
        <v>12</v>
      </c>
      <c r="AC46" s="7">
        <f t="shared" si="27"/>
        <v>72</v>
      </c>
      <c r="AD46" s="62">
        <v>2</v>
      </c>
      <c r="AE46" s="8">
        <f t="shared" si="28"/>
        <v>24</v>
      </c>
      <c r="AF46" s="60">
        <v>1</v>
      </c>
      <c r="AG46" s="8">
        <f t="shared" si="31"/>
        <v>15</v>
      </c>
      <c r="AH46" s="63">
        <v>1</v>
      </c>
      <c r="AI46" s="35">
        <f t="shared" si="29"/>
        <v>10</v>
      </c>
      <c r="AJ46" s="77">
        <f t="shared" si="30"/>
        <v>788</v>
      </c>
    </row>
    <row r="47" spans="2:36" s="2" customFormat="1" ht="24" customHeight="1" x14ac:dyDescent="0.25">
      <c r="B47" s="6">
        <v>43</v>
      </c>
      <c r="C47" s="57" t="s">
        <v>46</v>
      </c>
      <c r="D47" s="58" t="s">
        <v>28</v>
      </c>
      <c r="E47" s="59" t="s">
        <v>22</v>
      </c>
      <c r="F47" s="60">
        <v>10</v>
      </c>
      <c r="G47" s="8">
        <f t="shared" si="16"/>
        <v>100</v>
      </c>
      <c r="H47" s="61">
        <v>68</v>
      </c>
      <c r="I47" s="7">
        <f t="shared" si="17"/>
        <v>136</v>
      </c>
      <c r="J47" s="62">
        <v>74</v>
      </c>
      <c r="K47" s="8">
        <f t="shared" si="18"/>
        <v>148</v>
      </c>
      <c r="L47" s="61">
        <v>14</v>
      </c>
      <c r="M47" s="7">
        <f t="shared" si="19"/>
        <v>140</v>
      </c>
      <c r="N47" s="62">
        <v>129</v>
      </c>
      <c r="O47" s="8">
        <f t="shared" si="20"/>
        <v>129</v>
      </c>
      <c r="P47" s="42">
        <v>41</v>
      </c>
      <c r="Q47" s="98">
        <f t="shared" si="21"/>
        <v>123</v>
      </c>
      <c r="R47" s="62">
        <v>4</v>
      </c>
      <c r="S47" s="8">
        <f t="shared" si="22"/>
        <v>80</v>
      </c>
      <c r="T47" s="61">
        <v>0</v>
      </c>
      <c r="U47" s="7">
        <f t="shared" si="23"/>
        <v>0</v>
      </c>
      <c r="V47" s="62">
        <v>18</v>
      </c>
      <c r="W47" s="8">
        <f t="shared" si="24"/>
        <v>54</v>
      </c>
      <c r="X47" s="61">
        <v>118</v>
      </c>
      <c r="Y47" s="29">
        <f t="shared" si="25"/>
        <v>118</v>
      </c>
      <c r="Z47" s="62">
        <v>23</v>
      </c>
      <c r="AA47" s="8">
        <f t="shared" si="26"/>
        <v>69</v>
      </c>
      <c r="AB47" s="61">
        <v>15</v>
      </c>
      <c r="AC47" s="7">
        <f t="shared" si="27"/>
        <v>90</v>
      </c>
      <c r="AD47" s="62">
        <v>10</v>
      </c>
      <c r="AE47" s="8">
        <f t="shared" si="28"/>
        <v>120</v>
      </c>
      <c r="AF47" s="60">
        <v>1</v>
      </c>
      <c r="AG47" s="8">
        <f t="shared" si="31"/>
        <v>15</v>
      </c>
      <c r="AH47" s="63">
        <v>11</v>
      </c>
      <c r="AI47" s="35">
        <f t="shared" si="29"/>
        <v>110</v>
      </c>
      <c r="AJ47" s="77">
        <f t="shared" si="30"/>
        <v>1432</v>
      </c>
    </row>
    <row r="48" spans="2:36" s="2" customFormat="1" ht="24" customHeight="1" x14ac:dyDescent="0.25">
      <c r="B48" s="6">
        <v>44</v>
      </c>
      <c r="C48" s="57" t="s">
        <v>69</v>
      </c>
      <c r="D48" s="58" t="s">
        <v>28</v>
      </c>
      <c r="E48" s="59" t="s">
        <v>22</v>
      </c>
      <c r="F48" s="60">
        <v>5</v>
      </c>
      <c r="G48" s="8">
        <f t="shared" si="16"/>
        <v>50</v>
      </c>
      <c r="H48" s="61">
        <v>74</v>
      </c>
      <c r="I48" s="7">
        <f t="shared" si="17"/>
        <v>148</v>
      </c>
      <c r="J48" s="62">
        <v>36</v>
      </c>
      <c r="K48" s="8">
        <f t="shared" si="18"/>
        <v>72</v>
      </c>
      <c r="L48" s="61">
        <v>8</v>
      </c>
      <c r="M48" s="7">
        <f t="shared" si="19"/>
        <v>80</v>
      </c>
      <c r="N48" s="62">
        <v>78</v>
      </c>
      <c r="O48" s="8">
        <f t="shared" si="20"/>
        <v>78</v>
      </c>
      <c r="P48" s="42">
        <v>41</v>
      </c>
      <c r="Q48" s="98">
        <f t="shared" si="21"/>
        <v>123</v>
      </c>
      <c r="R48" s="62">
        <v>3</v>
      </c>
      <c r="S48" s="8">
        <f t="shared" si="22"/>
        <v>60</v>
      </c>
      <c r="T48" s="61">
        <v>0</v>
      </c>
      <c r="U48" s="7">
        <f t="shared" si="23"/>
        <v>0</v>
      </c>
      <c r="V48" s="62">
        <v>34</v>
      </c>
      <c r="W48" s="8">
        <f t="shared" si="24"/>
        <v>102</v>
      </c>
      <c r="X48" s="61">
        <v>0</v>
      </c>
      <c r="Y48" s="29">
        <f t="shared" si="25"/>
        <v>0</v>
      </c>
      <c r="Z48" s="62">
        <v>39</v>
      </c>
      <c r="AA48" s="8">
        <f t="shared" si="26"/>
        <v>117</v>
      </c>
      <c r="AB48" s="61">
        <v>14</v>
      </c>
      <c r="AC48" s="7">
        <f t="shared" si="27"/>
        <v>84</v>
      </c>
      <c r="AD48" s="62">
        <v>1</v>
      </c>
      <c r="AE48" s="8">
        <f t="shared" si="28"/>
        <v>12</v>
      </c>
      <c r="AF48" s="60">
        <v>5</v>
      </c>
      <c r="AG48" s="8">
        <f t="shared" si="31"/>
        <v>75</v>
      </c>
      <c r="AH48" s="63">
        <v>6</v>
      </c>
      <c r="AI48" s="35">
        <f t="shared" si="29"/>
        <v>60</v>
      </c>
      <c r="AJ48" s="77">
        <f t="shared" si="30"/>
        <v>1061</v>
      </c>
    </row>
    <row r="49" spans="2:36" s="2" customFormat="1" ht="24" customHeight="1" x14ac:dyDescent="0.25">
      <c r="B49" s="6">
        <v>45</v>
      </c>
      <c r="C49" s="57" t="s">
        <v>95</v>
      </c>
      <c r="D49" s="58" t="s">
        <v>23</v>
      </c>
      <c r="E49" s="59" t="s">
        <v>22</v>
      </c>
      <c r="F49" s="60">
        <v>4</v>
      </c>
      <c r="G49" s="8">
        <f t="shared" si="16"/>
        <v>40</v>
      </c>
      <c r="H49" s="61">
        <v>42</v>
      </c>
      <c r="I49" s="7">
        <f t="shared" si="17"/>
        <v>84</v>
      </c>
      <c r="J49" s="62">
        <v>21</v>
      </c>
      <c r="K49" s="8">
        <f t="shared" si="18"/>
        <v>42</v>
      </c>
      <c r="L49" s="61">
        <v>6</v>
      </c>
      <c r="M49" s="7">
        <f t="shared" si="19"/>
        <v>60</v>
      </c>
      <c r="N49" s="62">
        <v>53</v>
      </c>
      <c r="O49" s="8">
        <f t="shared" si="20"/>
        <v>53</v>
      </c>
      <c r="P49" s="42">
        <v>41</v>
      </c>
      <c r="Q49" s="98">
        <f t="shared" si="21"/>
        <v>123</v>
      </c>
      <c r="R49" s="62">
        <v>2</v>
      </c>
      <c r="S49" s="8">
        <f t="shared" si="22"/>
        <v>40</v>
      </c>
      <c r="T49" s="61">
        <v>0</v>
      </c>
      <c r="U49" s="7">
        <f t="shared" si="23"/>
        <v>0</v>
      </c>
      <c r="V49" s="62">
        <v>8</v>
      </c>
      <c r="W49" s="8">
        <f t="shared" si="24"/>
        <v>24</v>
      </c>
      <c r="X49" s="61">
        <v>0</v>
      </c>
      <c r="Y49" s="29">
        <f t="shared" si="25"/>
        <v>0</v>
      </c>
      <c r="Z49" s="62">
        <v>25</v>
      </c>
      <c r="AA49" s="8">
        <f t="shared" si="26"/>
        <v>75</v>
      </c>
      <c r="AB49" s="61">
        <v>21</v>
      </c>
      <c r="AC49" s="7">
        <f t="shared" si="27"/>
        <v>126</v>
      </c>
      <c r="AD49" s="62">
        <v>2</v>
      </c>
      <c r="AE49" s="8">
        <f t="shared" si="28"/>
        <v>24</v>
      </c>
      <c r="AF49" s="60">
        <v>2</v>
      </c>
      <c r="AG49" s="8">
        <f t="shared" si="31"/>
        <v>30</v>
      </c>
      <c r="AH49" s="63">
        <v>6</v>
      </c>
      <c r="AI49" s="35">
        <f t="shared" si="29"/>
        <v>60</v>
      </c>
      <c r="AJ49" s="77">
        <f t="shared" si="30"/>
        <v>781</v>
      </c>
    </row>
    <row r="50" spans="2:36" s="2" customFormat="1" ht="24" customHeight="1" x14ac:dyDescent="0.25">
      <c r="B50" s="6">
        <v>46</v>
      </c>
      <c r="C50" s="57" t="s">
        <v>121</v>
      </c>
      <c r="D50" s="58" t="s">
        <v>28</v>
      </c>
      <c r="E50" s="59" t="s">
        <v>21</v>
      </c>
      <c r="F50" s="60">
        <v>8</v>
      </c>
      <c r="G50" s="8">
        <f t="shared" si="16"/>
        <v>80</v>
      </c>
      <c r="H50" s="61">
        <v>44</v>
      </c>
      <c r="I50" s="7">
        <f t="shared" si="17"/>
        <v>88</v>
      </c>
      <c r="J50" s="62">
        <v>16</v>
      </c>
      <c r="K50" s="8">
        <f t="shared" si="18"/>
        <v>32</v>
      </c>
      <c r="L50" s="61">
        <v>6</v>
      </c>
      <c r="M50" s="7">
        <f t="shared" si="19"/>
        <v>60</v>
      </c>
      <c r="N50" s="62">
        <v>70</v>
      </c>
      <c r="O50" s="8">
        <f t="shared" si="20"/>
        <v>70</v>
      </c>
      <c r="P50" s="42">
        <v>41</v>
      </c>
      <c r="Q50" s="98">
        <f t="shared" si="21"/>
        <v>123</v>
      </c>
      <c r="R50" s="62">
        <v>2</v>
      </c>
      <c r="S50" s="8">
        <f t="shared" si="22"/>
        <v>40</v>
      </c>
      <c r="T50" s="61">
        <v>0</v>
      </c>
      <c r="U50" s="7">
        <f t="shared" si="23"/>
        <v>0</v>
      </c>
      <c r="V50" s="62">
        <v>5</v>
      </c>
      <c r="W50" s="8">
        <f t="shared" si="24"/>
        <v>15</v>
      </c>
      <c r="X50" s="61">
        <v>118</v>
      </c>
      <c r="Y50" s="29">
        <f t="shared" si="25"/>
        <v>118</v>
      </c>
      <c r="Z50" s="62">
        <v>8</v>
      </c>
      <c r="AA50" s="8">
        <f t="shared" si="26"/>
        <v>24</v>
      </c>
      <c r="AB50" s="61">
        <v>16</v>
      </c>
      <c r="AC50" s="7">
        <f t="shared" si="27"/>
        <v>96</v>
      </c>
      <c r="AD50" s="62">
        <v>1</v>
      </c>
      <c r="AE50" s="8">
        <f t="shared" si="28"/>
        <v>12</v>
      </c>
      <c r="AF50" s="60">
        <v>1</v>
      </c>
      <c r="AG50" s="8">
        <f t="shared" si="31"/>
        <v>15</v>
      </c>
      <c r="AH50" s="63">
        <v>0</v>
      </c>
      <c r="AI50" s="35">
        <f t="shared" si="29"/>
        <v>0</v>
      </c>
      <c r="AJ50" s="77">
        <f t="shared" si="30"/>
        <v>773</v>
      </c>
    </row>
    <row r="51" spans="2:36" s="2" customFormat="1" ht="24" customHeight="1" x14ac:dyDescent="0.25">
      <c r="B51" s="6">
        <v>47</v>
      </c>
      <c r="C51" s="57" t="s">
        <v>67</v>
      </c>
      <c r="D51" s="58" t="s">
        <v>28</v>
      </c>
      <c r="E51" s="59" t="s">
        <v>22</v>
      </c>
      <c r="F51" s="60">
        <v>7</v>
      </c>
      <c r="G51" s="8">
        <f t="shared" si="16"/>
        <v>70</v>
      </c>
      <c r="H51" s="61">
        <v>50</v>
      </c>
      <c r="I51" s="7">
        <f t="shared" si="17"/>
        <v>100</v>
      </c>
      <c r="J51" s="62">
        <v>41</v>
      </c>
      <c r="K51" s="8">
        <f t="shared" si="18"/>
        <v>82</v>
      </c>
      <c r="L51" s="61">
        <v>9</v>
      </c>
      <c r="M51" s="7">
        <f t="shared" si="19"/>
        <v>90</v>
      </c>
      <c r="N51" s="62">
        <v>115</v>
      </c>
      <c r="O51" s="8">
        <f t="shared" si="20"/>
        <v>115</v>
      </c>
      <c r="P51" s="42">
        <v>40</v>
      </c>
      <c r="Q51" s="98">
        <f t="shared" si="21"/>
        <v>120</v>
      </c>
      <c r="R51" s="62">
        <v>2</v>
      </c>
      <c r="S51" s="8">
        <f t="shared" si="22"/>
        <v>40</v>
      </c>
      <c r="T51" s="61">
        <v>0</v>
      </c>
      <c r="U51" s="7">
        <f t="shared" si="23"/>
        <v>0</v>
      </c>
      <c r="V51" s="62">
        <v>29</v>
      </c>
      <c r="W51" s="8">
        <f t="shared" si="24"/>
        <v>87</v>
      </c>
      <c r="X51" s="61">
        <v>138</v>
      </c>
      <c r="Y51" s="29">
        <f t="shared" si="25"/>
        <v>138</v>
      </c>
      <c r="Z51" s="62">
        <v>30</v>
      </c>
      <c r="AA51" s="8">
        <f t="shared" si="26"/>
        <v>90</v>
      </c>
      <c r="AB51" s="61">
        <v>10</v>
      </c>
      <c r="AC51" s="7">
        <f t="shared" si="27"/>
        <v>60</v>
      </c>
      <c r="AD51" s="62">
        <v>1</v>
      </c>
      <c r="AE51" s="8">
        <f t="shared" si="28"/>
        <v>12</v>
      </c>
      <c r="AF51" s="60">
        <v>2</v>
      </c>
      <c r="AG51" s="8">
        <f t="shared" si="31"/>
        <v>30</v>
      </c>
      <c r="AH51" s="63">
        <v>7</v>
      </c>
      <c r="AI51" s="35">
        <f t="shared" si="29"/>
        <v>70</v>
      </c>
      <c r="AJ51" s="77">
        <f t="shared" si="30"/>
        <v>1104</v>
      </c>
    </row>
    <row r="52" spans="2:36" s="2" customFormat="1" ht="24" customHeight="1" x14ac:dyDescent="0.25">
      <c r="B52" s="6">
        <v>48</v>
      </c>
      <c r="C52" s="57" t="s">
        <v>65</v>
      </c>
      <c r="D52" s="58" t="s">
        <v>28</v>
      </c>
      <c r="E52" s="59" t="s">
        <v>22</v>
      </c>
      <c r="F52" s="60">
        <v>7</v>
      </c>
      <c r="G52" s="8">
        <f t="shared" si="16"/>
        <v>70</v>
      </c>
      <c r="H52" s="61">
        <v>65</v>
      </c>
      <c r="I52" s="7">
        <f t="shared" si="17"/>
        <v>130</v>
      </c>
      <c r="J52" s="62">
        <v>26</v>
      </c>
      <c r="K52" s="8">
        <f t="shared" si="18"/>
        <v>52</v>
      </c>
      <c r="L52" s="61">
        <v>11</v>
      </c>
      <c r="M52" s="7">
        <f t="shared" si="19"/>
        <v>110</v>
      </c>
      <c r="N52" s="62">
        <v>116</v>
      </c>
      <c r="O52" s="8">
        <f t="shared" si="20"/>
        <v>116</v>
      </c>
      <c r="P52" s="42">
        <v>40</v>
      </c>
      <c r="Q52" s="98">
        <f t="shared" si="21"/>
        <v>120</v>
      </c>
      <c r="R52" s="62">
        <v>3</v>
      </c>
      <c r="S52" s="8">
        <f t="shared" si="22"/>
        <v>60</v>
      </c>
      <c r="T52" s="61">
        <v>0</v>
      </c>
      <c r="U52" s="7">
        <f t="shared" si="23"/>
        <v>0</v>
      </c>
      <c r="V52" s="62">
        <v>39</v>
      </c>
      <c r="W52" s="8">
        <f t="shared" si="24"/>
        <v>117</v>
      </c>
      <c r="X52" s="61">
        <v>130</v>
      </c>
      <c r="Y52" s="29">
        <f t="shared" si="25"/>
        <v>130</v>
      </c>
      <c r="Z52" s="62">
        <v>26</v>
      </c>
      <c r="AA52" s="8">
        <f t="shared" si="26"/>
        <v>78</v>
      </c>
      <c r="AB52" s="61">
        <v>4</v>
      </c>
      <c r="AC52" s="7">
        <f t="shared" si="27"/>
        <v>24</v>
      </c>
      <c r="AD52" s="62">
        <v>3</v>
      </c>
      <c r="AE52" s="8">
        <f t="shared" si="28"/>
        <v>36</v>
      </c>
      <c r="AF52" s="60">
        <v>1</v>
      </c>
      <c r="AG52" s="8">
        <f t="shared" si="31"/>
        <v>15</v>
      </c>
      <c r="AH52" s="63">
        <v>3</v>
      </c>
      <c r="AI52" s="35">
        <f t="shared" si="29"/>
        <v>30</v>
      </c>
      <c r="AJ52" s="77">
        <f t="shared" si="30"/>
        <v>1088</v>
      </c>
    </row>
    <row r="53" spans="2:36" s="2" customFormat="1" ht="24" customHeight="1" x14ac:dyDescent="0.25">
      <c r="B53" s="6">
        <v>49</v>
      </c>
      <c r="C53" s="57" t="s">
        <v>151</v>
      </c>
      <c r="D53" s="58" t="s">
        <v>28</v>
      </c>
      <c r="E53" s="59" t="s">
        <v>30</v>
      </c>
      <c r="F53" s="60">
        <v>10</v>
      </c>
      <c r="G53" s="8">
        <f t="shared" si="16"/>
        <v>100</v>
      </c>
      <c r="H53" s="61">
        <v>46</v>
      </c>
      <c r="I53" s="7">
        <f t="shared" si="17"/>
        <v>92</v>
      </c>
      <c r="J53" s="62">
        <v>44</v>
      </c>
      <c r="K53" s="8">
        <f t="shared" si="18"/>
        <v>88</v>
      </c>
      <c r="L53" s="61">
        <v>6</v>
      </c>
      <c r="M53" s="7">
        <f t="shared" si="19"/>
        <v>60</v>
      </c>
      <c r="N53" s="62">
        <v>126</v>
      </c>
      <c r="O53" s="8">
        <f t="shared" si="20"/>
        <v>126</v>
      </c>
      <c r="P53" s="42">
        <v>39</v>
      </c>
      <c r="Q53" s="98">
        <f t="shared" si="21"/>
        <v>117</v>
      </c>
      <c r="R53" s="62">
        <v>3</v>
      </c>
      <c r="S53" s="8">
        <f t="shared" si="22"/>
        <v>60</v>
      </c>
      <c r="T53" s="61">
        <v>0</v>
      </c>
      <c r="U53" s="7">
        <f t="shared" si="23"/>
        <v>0</v>
      </c>
      <c r="V53" s="62">
        <v>18</v>
      </c>
      <c r="W53" s="8">
        <f t="shared" si="24"/>
        <v>54</v>
      </c>
      <c r="X53" s="61">
        <v>96</v>
      </c>
      <c r="Y53" s="29">
        <f t="shared" si="25"/>
        <v>96</v>
      </c>
      <c r="Z53" s="62">
        <v>35</v>
      </c>
      <c r="AA53" s="8">
        <f t="shared" si="26"/>
        <v>105</v>
      </c>
      <c r="AB53" s="61">
        <v>21</v>
      </c>
      <c r="AC53" s="7">
        <f t="shared" si="27"/>
        <v>126</v>
      </c>
      <c r="AD53" s="62">
        <v>1</v>
      </c>
      <c r="AE53" s="8">
        <f t="shared" si="28"/>
        <v>12</v>
      </c>
      <c r="AF53" s="60">
        <v>3</v>
      </c>
      <c r="AG53" s="8">
        <f t="shared" si="31"/>
        <v>45</v>
      </c>
      <c r="AH53" s="63">
        <v>4</v>
      </c>
      <c r="AI53" s="35">
        <f t="shared" si="29"/>
        <v>40</v>
      </c>
      <c r="AJ53" s="77">
        <f t="shared" si="30"/>
        <v>1121</v>
      </c>
    </row>
    <row r="54" spans="2:36" s="2" customFormat="1" ht="24" customHeight="1" x14ac:dyDescent="0.25">
      <c r="B54" s="6">
        <v>50</v>
      </c>
      <c r="C54" s="57" t="s">
        <v>114</v>
      </c>
      <c r="D54" s="58" t="s">
        <v>23</v>
      </c>
      <c r="E54" s="59" t="s">
        <v>21</v>
      </c>
      <c r="F54" s="60">
        <v>8</v>
      </c>
      <c r="G54" s="8">
        <f t="shared" si="16"/>
        <v>80</v>
      </c>
      <c r="H54" s="61">
        <v>52</v>
      </c>
      <c r="I54" s="7">
        <f t="shared" si="17"/>
        <v>104</v>
      </c>
      <c r="J54" s="62">
        <v>10</v>
      </c>
      <c r="K54" s="8">
        <f t="shared" si="18"/>
        <v>20</v>
      </c>
      <c r="L54" s="61">
        <v>4</v>
      </c>
      <c r="M54" s="7">
        <f t="shared" si="19"/>
        <v>40</v>
      </c>
      <c r="N54" s="62">
        <v>94</v>
      </c>
      <c r="O54" s="8">
        <f t="shared" si="20"/>
        <v>94</v>
      </c>
      <c r="P54" s="42">
        <v>39</v>
      </c>
      <c r="Q54" s="98">
        <f t="shared" si="21"/>
        <v>117</v>
      </c>
      <c r="R54" s="62">
        <v>2</v>
      </c>
      <c r="S54" s="8">
        <f t="shared" si="22"/>
        <v>40</v>
      </c>
      <c r="T54" s="61">
        <v>0</v>
      </c>
      <c r="U54" s="7">
        <f t="shared" si="23"/>
        <v>0</v>
      </c>
      <c r="V54" s="62">
        <v>10</v>
      </c>
      <c r="W54" s="8">
        <f t="shared" si="24"/>
        <v>30</v>
      </c>
      <c r="X54" s="61">
        <v>120</v>
      </c>
      <c r="Y54" s="29">
        <f t="shared" si="25"/>
        <v>120</v>
      </c>
      <c r="Z54" s="62">
        <v>24</v>
      </c>
      <c r="AA54" s="8">
        <f t="shared" si="26"/>
        <v>72</v>
      </c>
      <c r="AB54" s="61">
        <v>15</v>
      </c>
      <c r="AC54" s="7">
        <f t="shared" si="27"/>
        <v>90</v>
      </c>
      <c r="AD54" s="62">
        <v>3</v>
      </c>
      <c r="AE54" s="8">
        <f t="shared" si="28"/>
        <v>36</v>
      </c>
      <c r="AF54" s="60">
        <v>4</v>
      </c>
      <c r="AG54" s="8">
        <f t="shared" si="31"/>
        <v>60</v>
      </c>
      <c r="AH54" s="63">
        <v>0</v>
      </c>
      <c r="AI54" s="35">
        <f t="shared" si="29"/>
        <v>0</v>
      </c>
      <c r="AJ54" s="77">
        <f t="shared" si="30"/>
        <v>903</v>
      </c>
    </row>
    <row r="55" spans="2:36" s="2" customFormat="1" ht="24" customHeight="1" x14ac:dyDescent="0.25">
      <c r="B55" s="6">
        <v>51</v>
      </c>
      <c r="C55" s="57" t="s">
        <v>142</v>
      </c>
      <c r="D55" s="58" t="s">
        <v>28</v>
      </c>
      <c r="E55" s="59" t="s">
        <v>31</v>
      </c>
      <c r="F55" s="60">
        <v>7</v>
      </c>
      <c r="G55" s="8">
        <f t="shared" si="16"/>
        <v>70</v>
      </c>
      <c r="H55" s="61">
        <v>38</v>
      </c>
      <c r="I55" s="7">
        <f t="shared" si="17"/>
        <v>76</v>
      </c>
      <c r="J55" s="62">
        <v>14</v>
      </c>
      <c r="K55" s="8">
        <f t="shared" si="18"/>
        <v>28</v>
      </c>
      <c r="L55" s="61">
        <v>5</v>
      </c>
      <c r="M55" s="7">
        <f t="shared" si="19"/>
        <v>50</v>
      </c>
      <c r="N55" s="62">
        <v>61</v>
      </c>
      <c r="O55" s="8">
        <f t="shared" si="20"/>
        <v>61</v>
      </c>
      <c r="P55" s="42">
        <v>39</v>
      </c>
      <c r="Q55" s="98">
        <f t="shared" si="21"/>
        <v>117</v>
      </c>
      <c r="R55" s="62">
        <v>1</v>
      </c>
      <c r="S55" s="8">
        <f t="shared" si="22"/>
        <v>20</v>
      </c>
      <c r="T55" s="61">
        <v>0</v>
      </c>
      <c r="U55" s="7">
        <f t="shared" si="23"/>
        <v>0</v>
      </c>
      <c r="V55" s="62">
        <v>28</v>
      </c>
      <c r="W55" s="8">
        <f t="shared" si="24"/>
        <v>84</v>
      </c>
      <c r="X55" s="61">
        <v>98</v>
      </c>
      <c r="Y55" s="29">
        <f t="shared" si="25"/>
        <v>98</v>
      </c>
      <c r="Z55" s="62">
        <v>26</v>
      </c>
      <c r="AA55" s="8">
        <f t="shared" si="26"/>
        <v>78</v>
      </c>
      <c r="AB55" s="61">
        <v>0</v>
      </c>
      <c r="AC55" s="7">
        <f t="shared" si="27"/>
        <v>0</v>
      </c>
      <c r="AD55" s="62">
        <v>0</v>
      </c>
      <c r="AE55" s="8">
        <f t="shared" si="28"/>
        <v>0</v>
      </c>
      <c r="AF55" s="60">
        <v>2</v>
      </c>
      <c r="AG55" s="8">
        <f t="shared" si="31"/>
        <v>30</v>
      </c>
      <c r="AH55" s="63">
        <v>0</v>
      </c>
      <c r="AI55" s="35">
        <f t="shared" si="29"/>
        <v>0</v>
      </c>
      <c r="AJ55" s="77">
        <f t="shared" si="30"/>
        <v>712</v>
      </c>
    </row>
    <row r="56" spans="2:36" s="2" customFormat="1" ht="24" customHeight="1" x14ac:dyDescent="0.25">
      <c r="B56" s="6">
        <v>52</v>
      </c>
      <c r="C56" s="57" t="s">
        <v>45</v>
      </c>
      <c r="D56" s="58" t="s">
        <v>28</v>
      </c>
      <c r="E56" s="59" t="s">
        <v>22</v>
      </c>
      <c r="F56" s="60">
        <v>9</v>
      </c>
      <c r="G56" s="8">
        <f t="shared" si="16"/>
        <v>90</v>
      </c>
      <c r="H56" s="61">
        <v>60</v>
      </c>
      <c r="I56" s="7">
        <f t="shared" si="17"/>
        <v>120</v>
      </c>
      <c r="J56" s="62">
        <v>35</v>
      </c>
      <c r="K56" s="8">
        <f t="shared" si="18"/>
        <v>70</v>
      </c>
      <c r="L56" s="61">
        <v>8</v>
      </c>
      <c r="M56" s="7">
        <f t="shared" si="19"/>
        <v>80</v>
      </c>
      <c r="N56" s="62">
        <v>104</v>
      </c>
      <c r="O56" s="8">
        <f t="shared" si="20"/>
        <v>104</v>
      </c>
      <c r="P56" s="42">
        <v>38</v>
      </c>
      <c r="Q56" s="98">
        <f t="shared" si="21"/>
        <v>114</v>
      </c>
      <c r="R56" s="62">
        <v>4</v>
      </c>
      <c r="S56" s="8">
        <f t="shared" si="22"/>
        <v>80</v>
      </c>
      <c r="T56" s="61">
        <v>0</v>
      </c>
      <c r="U56" s="7">
        <f t="shared" si="23"/>
        <v>0</v>
      </c>
      <c r="V56" s="62">
        <v>47</v>
      </c>
      <c r="W56" s="8">
        <f t="shared" si="24"/>
        <v>141</v>
      </c>
      <c r="X56" s="61">
        <v>117</v>
      </c>
      <c r="Y56" s="29">
        <f t="shared" si="25"/>
        <v>117</v>
      </c>
      <c r="Z56" s="62">
        <v>34</v>
      </c>
      <c r="AA56" s="8">
        <f t="shared" si="26"/>
        <v>102</v>
      </c>
      <c r="AB56" s="61">
        <v>17</v>
      </c>
      <c r="AC56" s="7">
        <f t="shared" si="27"/>
        <v>102</v>
      </c>
      <c r="AD56" s="62">
        <v>5</v>
      </c>
      <c r="AE56" s="8">
        <f t="shared" si="28"/>
        <v>60</v>
      </c>
      <c r="AF56" s="60">
        <v>3</v>
      </c>
      <c r="AG56" s="8">
        <f t="shared" si="31"/>
        <v>45</v>
      </c>
      <c r="AH56" s="63">
        <v>6</v>
      </c>
      <c r="AI56" s="35">
        <f t="shared" si="29"/>
        <v>60</v>
      </c>
      <c r="AJ56" s="77">
        <f t="shared" si="30"/>
        <v>1285</v>
      </c>
    </row>
    <row r="57" spans="2:36" s="2" customFormat="1" ht="24" customHeight="1" x14ac:dyDescent="0.25">
      <c r="B57" s="6">
        <v>53</v>
      </c>
      <c r="C57" s="57" t="s">
        <v>42</v>
      </c>
      <c r="D57" s="58" t="s">
        <v>28</v>
      </c>
      <c r="E57" s="59" t="s">
        <v>22</v>
      </c>
      <c r="F57" s="60">
        <v>11</v>
      </c>
      <c r="G57" s="8">
        <f t="shared" si="16"/>
        <v>110</v>
      </c>
      <c r="H57" s="61">
        <v>92</v>
      </c>
      <c r="I57" s="7">
        <f t="shared" si="17"/>
        <v>184</v>
      </c>
      <c r="J57" s="62">
        <v>75</v>
      </c>
      <c r="K57" s="8">
        <f t="shared" si="18"/>
        <v>150</v>
      </c>
      <c r="L57" s="61">
        <v>13</v>
      </c>
      <c r="M57" s="7">
        <f t="shared" si="19"/>
        <v>130</v>
      </c>
      <c r="N57" s="62">
        <v>165</v>
      </c>
      <c r="O57" s="8">
        <f t="shared" si="20"/>
        <v>165</v>
      </c>
      <c r="P57" s="42">
        <v>37</v>
      </c>
      <c r="Q57" s="98">
        <f t="shared" si="21"/>
        <v>111</v>
      </c>
      <c r="R57" s="62">
        <v>2</v>
      </c>
      <c r="S57" s="8">
        <f t="shared" si="22"/>
        <v>40</v>
      </c>
      <c r="T57" s="61">
        <v>0</v>
      </c>
      <c r="U57" s="7">
        <f t="shared" si="23"/>
        <v>0</v>
      </c>
      <c r="V57" s="62">
        <v>56</v>
      </c>
      <c r="W57" s="8">
        <f t="shared" si="24"/>
        <v>168</v>
      </c>
      <c r="X57" s="61">
        <v>130</v>
      </c>
      <c r="Y57" s="29">
        <f t="shared" si="25"/>
        <v>130</v>
      </c>
      <c r="Z57" s="62">
        <v>30</v>
      </c>
      <c r="AA57" s="8">
        <f t="shared" si="26"/>
        <v>90</v>
      </c>
      <c r="AB57" s="61">
        <v>19</v>
      </c>
      <c r="AC57" s="7">
        <f t="shared" si="27"/>
        <v>114</v>
      </c>
      <c r="AD57" s="62">
        <v>1</v>
      </c>
      <c r="AE57" s="8">
        <f t="shared" si="28"/>
        <v>12</v>
      </c>
      <c r="AF57" s="60">
        <v>6</v>
      </c>
      <c r="AG57" s="8">
        <f t="shared" si="31"/>
        <v>90</v>
      </c>
      <c r="AH57" s="63">
        <v>13</v>
      </c>
      <c r="AI57" s="35">
        <f t="shared" si="29"/>
        <v>130</v>
      </c>
      <c r="AJ57" s="77">
        <f t="shared" si="30"/>
        <v>1624</v>
      </c>
    </row>
    <row r="58" spans="2:36" s="2" customFormat="1" ht="24" customHeight="1" x14ac:dyDescent="0.25">
      <c r="B58" s="6">
        <v>54</v>
      </c>
      <c r="C58" s="57" t="s">
        <v>124</v>
      </c>
      <c r="D58" s="58" t="s">
        <v>28</v>
      </c>
      <c r="E58" s="59" t="s">
        <v>21</v>
      </c>
      <c r="F58" s="60">
        <v>6</v>
      </c>
      <c r="G58" s="8">
        <f t="shared" si="16"/>
        <v>60</v>
      </c>
      <c r="H58" s="61">
        <v>33</v>
      </c>
      <c r="I58" s="7">
        <f t="shared" si="17"/>
        <v>66</v>
      </c>
      <c r="J58" s="62">
        <v>11</v>
      </c>
      <c r="K58" s="8">
        <f t="shared" si="18"/>
        <v>22</v>
      </c>
      <c r="L58" s="61">
        <v>7</v>
      </c>
      <c r="M58" s="7">
        <f t="shared" si="19"/>
        <v>70</v>
      </c>
      <c r="N58" s="62">
        <v>66</v>
      </c>
      <c r="O58" s="8">
        <f t="shared" si="20"/>
        <v>66</v>
      </c>
      <c r="P58" s="42">
        <v>37</v>
      </c>
      <c r="Q58" s="98">
        <f t="shared" si="21"/>
        <v>111</v>
      </c>
      <c r="R58" s="62">
        <v>2</v>
      </c>
      <c r="S58" s="8">
        <f t="shared" si="22"/>
        <v>40</v>
      </c>
      <c r="T58" s="61">
        <v>0</v>
      </c>
      <c r="U58" s="7">
        <f t="shared" si="23"/>
        <v>0</v>
      </c>
      <c r="V58" s="62">
        <v>13</v>
      </c>
      <c r="W58" s="8">
        <f t="shared" si="24"/>
        <v>39</v>
      </c>
      <c r="X58" s="61">
        <v>110</v>
      </c>
      <c r="Y58" s="29">
        <f t="shared" si="25"/>
        <v>110</v>
      </c>
      <c r="Z58" s="62">
        <v>5</v>
      </c>
      <c r="AA58" s="8">
        <f t="shared" si="26"/>
        <v>15</v>
      </c>
      <c r="AB58" s="61">
        <v>1</v>
      </c>
      <c r="AC58" s="7">
        <f t="shared" si="27"/>
        <v>6</v>
      </c>
      <c r="AD58" s="62">
        <v>1</v>
      </c>
      <c r="AE58" s="8">
        <f t="shared" si="28"/>
        <v>12</v>
      </c>
      <c r="AF58" s="60">
        <v>1</v>
      </c>
      <c r="AG58" s="8">
        <f t="shared" si="31"/>
        <v>15</v>
      </c>
      <c r="AH58" s="63">
        <v>6</v>
      </c>
      <c r="AI58" s="35">
        <f t="shared" si="29"/>
        <v>60</v>
      </c>
      <c r="AJ58" s="77">
        <f t="shared" si="30"/>
        <v>692</v>
      </c>
    </row>
    <row r="59" spans="2:36" s="2" customFormat="1" ht="24" customHeight="1" x14ac:dyDescent="0.25">
      <c r="B59" s="6">
        <v>55</v>
      </c>
      <c r="C59" s="57" t="s">
        <v>155</v>
      </c>
      <c r="D59" s="58" t="s">
        <v>28</v>
      </c>
      <c r="E59" s="59" t="s">
        <v>30</v>
      </c>
      <c r="F59" s="60">
        <v>4</v>
      </c>
      <c r="G59" s="8">
        <f t="shared" si="16"/>
        <v>40</v>
      </c>
      <c r="H59" s="61">
        <v>37</v>
      </c>
      <c r="I59" s="7">
        <f t="shared" si="17"/>
        <v>74</v>
      </c>
      <c r="J59" s="62">
        <v>8</v>
      </c>
      <c r="K59" s="8">
        <f t="shared" si="18"/>
        <v>16</v>
      </c>
      <c r="L59" s="61">
        <v>3</v>
      </c>
      <c r="M59" s="7">
        <f t="shared" si="19"/>
        <v>30</v>
      </c>
      <c r="N59" s="62">
        <v>48</v>
      </c>
      <c r="O59" s="8">
        <f t="shared" si="20"/>
        <v>48</v>
      </c>
      <c r="P59" s="42">
        <v>37</v>
      </c>
      <c r="Q59" s="98">
        <f t="shared" si="21"/>
        <v>111</v>
      </c>
      <c r="R59" s="62">
        <v>0</v>
      </c>
      <c r="S59" s="8">
        <f t="shared" si="22"/>
        <v>0</v>
      </c>
      <c r="T59" s="61">
        <v>0</v>
      </c>
      <c r="U59" s="7">
        <f t="shared" si="23"/>
        <v>0</v>
      </c>
      <c r="V59" s="62">
        <v>5</v>
      </c>
      <c r="W59" s="8">
        <f t="shared" si="24"/>
        <v>15</v>
      </c>
      <c r="X59" s="61">
        <v>92</v>
      </c>
      <c r="Y59" s="29">
        <f t="shared" si="25"/>
        <v>92</v>
      </c>
      <c r="Z59" s="62">
        <v>0</v>
      </c>
      <c r="AA59" s="8">
        <f t="shared" si="26"/>
        <v>0</v>
      </c>
      <c r="AB59" s="61">
        <v>10</v>
      </c>
      <c r="AC59" s="7">
        <f t="shared" si="27"/>
        <v>60</v>
      </c>
      <c r="AD59" s="62">
        <v>1</v>
      </c>
      <c r="AE59" s="8">
        <f t="shared" si="28"/>
        <v>12</v>
      </c>
      <c r="AF59" s="60">
        <v>2</v>
      </c>
      <c r="AG59" s="8">
        <f t="shared" si="31"/>
        <v>30</v>
      </c>
      <c r="AH59" s="63">
        <v>1</v>
      </c>
      <c r="AI59" s="35">
        <f t="shared" si="29"/>
        <v>10</v>
      </c>
      <c r="AJ59" s="77">
        <f t="shared" si="30"/>
        <v>538</v>
      </c>
    </row>
    <row r="60" spans="2:36" s="2" customFormat="1" ht="24" customHeight="1" x14ac:dyDescent="0.25">
      <c r="B60" s="6">
        <v>56</v>
      </c>
      <c r="C60" s="57" t="s">
        <v>101</v>
      </c>
      <c r="D60" s="58" t="s">
        <v>24</v>
      </c>
      <c r="E60" s="59" t="s">
        <v>22</v>
      </c>
      <c r="F60" s="60">
        <v>9</v>
      </c>
      <c r="G60" s="8">
        <f t="shared" si="16"/>
        <v>90</v>
      </c>
      <c r="H60" s="61">
        <v>66</v>
      </c>
      <c r="I60" s="7">
        <f t="shared" si="17"/>
        <v>132</v>
      </c>
      <c r="J60" s="62">
        <v>34</v>
      </c>
      <c r="K60" s="8">
        <f t="shared" si="18"/>
        <v>68</v>
      </c>
      <c r="L60" s="61">
        <v>14</v>
      </c>
      <c r="M60" s="7">
        <f t="shared" si="19"/>
        <v>140</v>
      </c>
      <c r="N60" s="62">
        <v>101</v>
      </c>
      <c r="O60" s="8">
        <f t="shared" si="20"/>
        <v>101</v>
      </c>
      <c r="P60" s="42">
        <v>36</v>
      </c>
      <c r="Q60" s="98">
        <f t="shared" si="21"/>
        <v>108</v>
      </c>
      <c r="R60" s="62">
        <v>4</v>
      </c>
      <c r="S60" s="8">
        <f t="shared" si="22"/>
        <v>80</v>
      </c>
      <c r="T60" s="61">
        <v>0</v>
      </c>
      <c r="U60" s="7">
        <f t="shared" si="23"/>
        <v>0</v>
      </c>
      <c r="V60" s="62">
        <v>28</v>
      </c>
      <c r="W60" s="8">
        <f t="shared" si="24"/>
        <v>84</v>
      </c>
      <c r="X60" s="61">
        <v>121</v>
      </c>
      <c r="Y60" s="29">
        <f t="shared" si="25"/>
        <v>121</v>
      </c>
      <c r="Z60" s="62">
        <v>35</v>
      </c>
      <c r="AA60" s="8">
        <f t="shared" si="26"/>
        <v>105</v>
      </c>
      <c r="AB60" s="61">
        <v>16</v>
      </c>
      <c r="AC60" s="7">
        <f t="shared" si="27"/>
        <v>96</v>
      </c>
      <c r="AD60" s="62">
        <v>6</v>
      </c>
      <c r="AE60" s="8">
        <f t="shared" si="28"/>
        <v>72</v>
      </c>
      <c r="AF60" s="60">
        <v>2</v>
      </c>
      <c r="AG60" s="8">
        <f t="shared" si="31"/>
        <v>30</v>
      </c>
      <c r="AH60" s="63">
        <v>5</v>
      </c>
      <c r="AI60" s="35">
        <f t="shared" si="29"/>
        <v>50</v>
      </c>
      <c r="AJ60" s="77">
        <f t="shared" si="30"/>
        <v>1277</v>
      </c>
    </row>
    <row r="61" spans="2:36" s="2" customFormat="1" ht="24" customHeight="1" x14ac:dyDescent="0.25">
      <c r="B61" s="6">
        <v>57</v>
      </c>
      <c r="C61" s="57" t="s">
        <v>137</v>
      </c>
      <c r="D61" s="58" t="s">
        <v>28</v>
      </c>
      <c r="E61" s="59" t="s">
        <v>31</v>
      </c>
      <c r="F61" s="60">
        <v>9</v>
      </c>
      <c r="G61" s="8">
        <f t="shared" si="16"/>
        <v>90</v>
      </c>
      <c r="H61" s="61">
        <v>61</v>
      </c>
      <c r="I61" s="7">
        <f t="shared" si="17"/>
        <v>122</v>
      </c>
      <c r="J61" s="62">
        <v>49</v>
      </c>
      <c r="K61" s="8">
        <f t="shared" si="18"/>
        <v>98</v>
      </c>
      <c r="L61" s="61">
        <v>6</v>
      </c>
      <c r="M61" s="7">
        <f t="shared" si="19"/>
        <v>60</v>
      </c>
      <c r="N61" s="62">
        <v>63</v>
      </c>
      <c r="O61" s="8">
        <f t="shared" si="20"/>
        <v>63</v>
      </c>
      <c r="P61" s="42">
        <v>36</v>
      </c>
      <c r="Q61" s="98">
        <f t="shared" si="21"/>
        <v>108</v>
      </c>
      <c r="R61" s="62">
        <v>3</v>
      </c>
      <c r="S61" s="8">
        <f t="shared" si="22"/>
        <v>60</v>
      </c>
      <c r="T61" s="61">
        <v>0</v>
      </c>
      <c r="U61" s="7">
        <f t="shared" si="23"/>
        <v>0</v>
      </c>
      <c r="V61" s="62">
        <v>23</v>
      </c>
      <c r="W61" s="8">
        <f t="shared" si="24"/>
        <v>69</v>
      </c>
      <c r="X61" s="61">
        <v>115</v>
      </c>
      <c r="Y61" s="29">
        <f t="shared" si="25"/>
        <v>115</v>
      </c>
      <c r="Z61" s="62">
        <v>22</v>
      </c>
      <c r="AA61" s="8">
        <f t="shared" si="26"/>
        <v>66</v>
      </c>
      <c r="AB61" s="61">
        <v>17</v>
      </c>
      <c r="AC61" s="7">
        <f t="shared" si="27"/>
        <v>102</v>
      </c>
      <c r="AD61" s="62">
        <v>0</v>
      </c>
      <c r="AE61" s="8">
        <f t="shared" si="28"/>
        <v>0</v>
      </c>
      <c r="AF61" s="60">
        <v>2</v>
      </c>
      <c r="AG61" s="8">
        <f t="shared" si="31"/>
        <v>30</v>
      </c>
      <c r="AH61" s="63">
        <v>7</v>
      </c>
      <c r="AI61" s="35">
        <f t="shared" si="29"/>
        <v>70</v>
      </c>
      <c r="AJ61" s="77">
        <f t="shared" si="30"/>
        <v>1053</v>
      </c>
    </row>
    <row r="62" spans="2:36" s="2" customFormat="1" ht="24" customHeight="1" x14ac:dyDescent="0.25">
      <c r="B62" s="6">
        <v>58</v>
      </c>
      <c r="C62" s="57" t="s">
        <v>138</v>
      </c>
      <c r="D62" s="58" t="s">
        <v>28</v>
      </c>
      <c r="E62" s="59" t="s">
        <v>31</v>
      </c>
      <c r="F62" s="60">
        <v>9</v>
      </c>
      <c r="G62" s="8">
        <f t="shared" si="16"/>
        <v>90</v>
      </c>
      <c r="H62" s="61">
        <v>43</v>
      </c>
      <c r="I62" s="7">
        <f t="shared" si="17"/>
        <v>86</v>
      </c>
      <c r="J62" s="62">
        <v>25</v>
      </c>
      <c r="K62" s="8">
        <f t="shared" si="18"/>
        <v>50</v>
      </c>
      <c r="L62" s="61">
        <v>10</v>
      </c>
      <c r="M62" s="7">
        <f t="shared" si="19"/>
        <v>100</v>
      </c>
      <c r="N62" s="62">
        <v>104</v>
      </c>
      <c r="O62" s="8">
        <f t="shared" si="20"/>
        <v>104</v>
      </c>
      <c r="P62" s="42">
        <v>36</v>
      </c>
      <c r="Q62" s="98">
        <f t="shared" si="21"/>
        <v>108</v>
      </c>
      <c r="R62" s="62">
        <v>2</v>
      </c>
      <c r="S62" s="8">
        <f t="shared" si="22"/>
        <v>40</v>
      </c>
      <c r="T62" s="61">
        <v>0</v>
      </c>
      <c r="U62" s="7">
        <f t="shared" si="23"/>
        <v>0</v>
      </c>
      <c r="V62" s="62">
        <v>5</v>
      </c>
      <c r="W62" s="8">
        <f t="shared" si="24"/>
        <v>15</v>
      </c>
      <c r="X62" s="61">
        <v>119</v>
      </c>
      <c r="Y62" s="29">
        <f t="shared" si="25"/>
        <v>119</v>
      </c>
      <c r="Z62" s="62">
        <v>5</v>
      </c>
      <c r="AA62" s="8">
        <f t="shared" si="26"/>
        <v>15</v>
      </c>
      <c r="AB62" s="61">
        <v>16</v>
      </c>
      <c r="AC62" s="7">
        <f t="shared" si="27"/>
        <v>96</v>
      </c>
      <c r="AD62" s="62">
        <v>4</v>
      </c>
      <c r="AE62" s="8">
        <f t="shared" si="28"/>
        <v>48</v>
      </c>
      <c r="AF62" s="60">
        <v>8</v>
      </c>
      <c r="AG62" s="8">
        <f t="shared" si="31"/>
        <v>120</v>
      </c>
      <c r="AH62" s="63">
        <v>3</v>
      </c>
      <c r="AI62" s="35">
        <f t="shared" si="29"/>
        <v>30</v>
      </c>
      <c r="AJ62" s="77">
        <f t="shared" si="30"/>
        <v>1021</v>
      </c>
    </row>
    <row r="63" spans="2:36" s="2" customFormat="1" ht="24" customHeight="1" x14ac:dyDescent="0.25">
      <c r="B63" s="6">
        <v>59</v>
      </c>
      <c r="C63" s="57" t="s">
        <v>71</v>
      </c>
      <c r="D63" s="58" t="s">
        <v>28</v>
      </c>
      <c r="E63" s="59" t="s">
        <v>22</v>
      </c>
      <c r="F63" s="60">
        <v>7</v>
      </c>
      <c r="G63" s="8">
        <f t="shared" si="16"/>
        <v>70</v>
      </c>
      <c r="H63" s="61">
        <v>64</v>
      </c>
      <c r="I63" s="7">
        <f t="shared" si="17"/>
        <v>128</v>
      </c>
      <c r="J63" s="62">
        <v>22</v>
      </c>
      <c r="K63" s="8">
        <f t="shared" si="18"/>
        <v>44</v>
      </c>
      <c r="L63" s="61">
        <v>13</v>
      </c>
      <c r="M63" s="7">
        <f t="shared" si="19"/>
        <v>130</v>
      </c>
      <c r="N63" s="62">
        <v>97</v>
      </c>
      <c r="O63" s="8">
        <f t="shared" si="20"/>
        <v>97</v>
      </c>
      <c r="P63" s="42">
        <v>36</v>
      </c>
      <c r="Q63" s="98">
        <f t="shared" si="21"/>
        <v>108</v>
      </c>
      <c r="R63" s="62">
        <v>2</v>
      </c>
      <c r="S63" s="8">
        <f t="shared" si="22"/>
        <v>40</v>
      </c>
      <c r="T63" s="61">
        <v>0</v>
      </c>
      <c r="U63" s="7">
        <f t="shared" si="23"/>
        <v>0</v>
      </c>
      <c r="V63" s="62">
        <v>40</v>
      </c>
      <c r="W63" s="8">
        <f t="shared" si="24"/>
        <v>120</v>
      </c>
      <c r="X63" s="61">
        <v>128</v>
      </c>
      <c r="Y63" s="29">
        <f t="shared" si="25"/>
        <v>128</v>
      </c>
      <c r="Z63" s="62">
        <v>18</v>
      </c>
      <c r="AA63" s="8">
        <f t="shared" si="26"/>
        <v>54</v>
      </c>
      <c r="AB63" s="61">
        <v>5</v>
      </c>
      <c r="AC63" s="7">
        <f t="shared" si="27"/>
        <v>30</v>
      </c>
      <c r="AD63" s="62">
        <v>0</v>
      </c>
      <c r="AE63" s="8">
        <f t="shared" si="28"/>
        <v>0</v>
      </c>
      <c r="AF63" s="60">
        <v>1</v>
      </c>
      <c r="AG63" s="8">
        <f t="shared" si="31"/>
        <v>15</v>
      </c>
      <c r="AH63" s="63">
        <v>3</v>
      </c>
      <c r="AI63" s="35">
        <f t="shared" si="29"/>
        <v>30</v>
      </c>
      <c r="AJ63" s="77">
        <f t="shared" si="30"/>
        <v>994</v>
      </c>
    </row>
    <row r="64" spans="2:36" s="2" customFormat="1" ht="24" customHeight="1" x14ac:dyDescent="0.25">
      <c r="B64" s="6">
        <v>60</v>
      </c>
      <c r="C64" s="57" t="s">
        <v>94</v>
      </c>
      <c r="D64" s="58" t="s">
        <v>23</v>
      </c>
      <c r="E64" s="59" t="s">
        <v>22</v>
      </c>
      <c r="F64" s="60">
        <v>5</v>
      </c>
      <c r="G64" s="8">
        <f t="shared" si="16"/>
        <v>50</v>
      </c>
      <c r="H64" s="61">
        <v>62</v>
      </c>
      <c r="I64" s="7">
        <f t="shared" si="17"/>
        <v>124</v>
      </c>
      <c r="J64" s="62">
        <v>23</v>
      </c>
      <c r="K64" s="8">
        <f t="shared" si="18"/>
        <v>46</v>
      </c>
      <c r="L64" s="61">
        <v>8</v>
      </c>
      <c r="M64" s="7">
        <f t="shared" si="19"/>
        <v>80</v>
      </c>
      <c r="N64" s="62">
        <v>102</v>
      </c>
      <c r="O64" s="8">
        <f t="shared" si="20"/>
        <v>102</v>
      </c>
      <c r="P64" s="42">
        <v>36</v>
      </c>
      <c r="Q64" s="98">
        <f t="shared" si="21"/>
        <v>108</v>
      </c>
      <c r="R64" s="62">
        <v>0</v>
      </c>
      <c r="S64" s="8">
        <f t="shared" si="22"/>
        <v>0</v>
      </c>
      <c r="T64" s="61">
        <v>0</v>
      </c>
      <c r="U64" s="7">
        <f t="shared" si="23"/>
        <v>0</v>
      </c>
      <c r="V64" s="62">
        <v>13</v>
      </c>
      <c r="W64" s="8">
        <f t="shared" si="24"/>
        <v>39</v>
      </c>
      <c r="X64" s="61">
        <v>114</v>
      </c>
      <c r="Y64" s="29">
        <f t="shared" si="25"/>
        <v>114</v>
      </c>
      <c r="Z64" s="62">
        <v>18</v>
      </c>
      <c r="AA64" s="8">
        <f t="shared" si="26"/>
        <v>54</v>
      </c>
      <c r="AB64" s="61">
        <v>7</v>
      </c>
      <c r="AC64" s="7">
        <f t="shared" si="27"/>
        <v>42</v>
      </c>
      <c r="AD64" s="62">
        <v>0</v>
      </c>
      <c r="AE64" s="8">
        <f t="shared" si="28"/>
        <v>0</v>
      </c>
      <c r="AF64" s="60">
        <v>2</v>
      </c>
      <c r="AG64" s="8">
        <f t="shared" si="31"/>
        <v>30</v>
      </c>
      <c r="AH64" s="63">
        <v>0</v>
      </c>
      <c r="AI64" s="35">
        <f t="shared" si="29"/>
        <v>0</v>
      </c>
      <c r="AJ64" s="77">
        <f t="shared" si="30"/>
        <v>789</v>
      </c>
    </row>
    <row r="65" spans="2:36" s="2" customFormat="1" ht="24" customHeight="1" x14ac:dyDescent="0.25">
      <c r="B65" s="6">
        <v>61</v>
      </c>
      <c r="C65" s="57" t="s">
        <v>78</v>
      </c>
      <c r="D65" s="58" t="s">
        <v>28</v>
      </c>
      <c r="E65" s="59" t="s">
        <v>22</v>
      </c>
      <c r="F65" s="60">
        <v>7</v>
      </c>
      <c r="G65" s="8">
        <f t="shared" si="16"/>
        <v>70</v>
      </c>
      <c r="H65" s="61">
        <v>45</v>
      </c>
      <c r="I65" s="7">
        <f t="shared" si="17"/>
        <v>90</v>
      </c>
      <c r="J65" s="62">
        <v>21</v>
      </c>
      <c r="K65" s="8">
        <f t="shared" si="18"/>
        <v>42</v>
      </c>
      <c r="L65" s="61">
        <v>9</v>
      </c>
      <c r="M65" s="7">
        <f t="shared" si="19"/>
        <v>90</v>
      </c>
      <c r="N65" s="62">
        <v>66</v>
      </c>
      <c r="O65" s="8">
        <f t="shared" si="20"/>
        <v>66</v>
      </c>
      <c r="P65" s="42">
        <v>36</v>
      </c>
      <c r="Q65" s="98">
        <f t="shared" si="21"/>
        <v>108</v>
      </c>
      <c r="R65" s="62">
        <v>0</v>
      </c>
      <c r="S65" s="8">
        <f t="shared" si="22"/>
        <v>0</v>
      </c>
      <c r="T65" s="61">
        <v>0</v>
      </c>
      <c r="U65" s="7">
        <f t="shared" si="23"/>
        <v>0</v>
      </c>
      <c r="V65" s="62">
        <v>26</v>
      </c>
      <c r="W65" s="8">
        <f t="shared" si="24"/>
        <v>78</v>
      </c>
      <c r="X65" s="61">
        <v>0</v>
      </c>
      <c r="Y65" s="29">
        <f t="shared" si="25"/>
        <v>0</v>
      </c>
      <c r="Z65" s="62">
        <v>31</v>
      </c>
      <c r="AA65" s="8">
        <f t="shared" si="26"/>
        <v>93</v>
      </c>
      <c r="AB65" s="61">
        <v>12</v>
      </c>
      <c r="AC65" s="7">
        <f t="shared" si="27"/>
        <v>72</v>
      </c>
      <c r="AD65" s="62">
        <v>1</v>
      </c>
      <c r="AE65" s="8">
        <f t="shared" si="28"/>
        <v>12</v>
      </c>
      <c r="AF65" s="60">
        <v>0</v>
      </c>
      <c r="AG65" s="8">
        <f t="shared" si="31"/>
        <v>0</v>
      </c>
      <c r="AH65" s="63">
        <v>3</v>
      </c>
      <c r="AI65" s="35">
        <f t="shared" si="29"/>
        <v>30</v>
      </c>
      <c r="AJ65" s="77">
        <f t="shared" si="30"/>
        <v>751</v>
      </c>
    </row>
    <row r="66" spans="2:36" s="2" customFormat="1" ht="24" customHeight="1" x14ac:dyDescent="0.25">
      <c r="B66" s="6">
        <v>62</v>
      </c>
      <c r="C66" s="57" t="s">
        <v>132</v>
      </c>
      <c r="D66" s="58" t="s">
        <v>28</v>
      </c>
      <c r="E66" s="59" t="s">
        <v>21</v>
      </c>
      <c r="F66" s="60">
        <v>4</v>
      </c>
      <c r="G66" s="8">
        <f t="shared" si="16"/>
        <v>40</v>
      </c>
      <c r="H66" s="61">
        <v>26</v>
      </c>
      <c r="I66" s="7">
        <f t="shared" si="17"/>
        <v>52</v>
      </c>
      <c r="J66" s="62">
        <v>3</v>
      </c>
      <c r="K66" s="8">
        <f t="shared" si="18"/>
        <v>6</v>
      </c>
      <c r="L66" s="61">
        <v>5</v>
      </c>
      <c r="M66" s="7">
        <f t="shared" si="19"/>
        <v>50</v>
      </c>
      <c r="N66" s="62">
        <v>54</v>
      </c>
      <c r="O66" s="8">
        <f t="shared" si="20"/>
        <v>54</v>
      </c>
      <c r="P66" s="42">
        <v>36</v>
      </c>
      <c r="Q66" s="98">
        <f t="shared" si="21"/>
        <v>108</v>
      </c>
      <c r="R66" s="62">
        <v>0</v>
      </c>
      <c r="S66" s="8">
        <f t="shared" si="22"/>
        <v>0</v>
      </c>
      <c r="T66" s="61">
        <v>0</v>
      </c>
      <c r="U66" s="7">
        <f t="shared" si="23"/>
        <v>0</v>
      </c>
      <c r="V66" s="62">
        <v>23</v>
      </c>
      <c r="W66" s="8">
        <f t="shared" si="24"/>
        <v>69</v>
      </c>
      <c r="X66" s="61">
        <v>105</v>
      </c>
      <c r="Y66" s="29">
        <f t="shared" si="25"/>
        <v>105</v>
      </c>
      <c r="Z66" s="62">
        <v>0</v>
      </c>
      <c r="AA66" s="8">
        <f t="shared" si="26"/>
        <v>0</v>
      </c>
      <c r="AB66" s="61">
        <v>3</v>
      </c>
      <c r="AC66" s="7">
        <f t="shared" si="27"/>
        <v>18</v>
      </c>
      <c r="AD66" s="62">
        <v>0</v>
      </c>
      <c r="AE66" s="8">
        <f t="shared" si="28"/>
        <v>0</v>
      </c>
      <c r="AF66" s="60">
        <v>1</v>
      </c>
      <c r="AG66" s="8">
        <f t="shared" si="31"/>
        <v>15</v>
      </c>
      <c r="AH66" s="63">
        <v>0</v>
      </c>
      <c r="AI66" s="35">
        <f t="shared" si="29"/>
        <v>0</v>
      </c>
      <c r="AJ66" s="77">
        <f t="shared" si="30"/>
        <v>517</v>
      </c>
    </row>
    <row r="67" spans="2:36" s="2" customFormat="1" ht="24" customHeight="1" x14ac:dyDescent="0.25">
      <c r="B67" s="6">
        <v>63</v>
      </c>
      <c r="C67" s="57" t="s">
        <v>153</v>
      </c>
      <c r="D67" s="58" t="s">
        <v>28</v>
      </c>
      <c r="E67" s="59" t="s">
        <v>30</v>
      </c>
      <c r="F67" s="60">
        <v>8</v>
      </c>
      <c r="G67" s="8">
        <f t="shared" si="16"/>
        <v>80</v>
      </c>
      <c r="H67" s="61">
        <v>76</v>
      </c>
      <c r="I67" s="7">
        <f t="shared" si="17"/>
        <v>152</v>
      </c>
      <c r="J67" s="62">
        <v>44</v>
      </c>
      <c r="K67" s="8">
        <f t="shared" si="18"/>
        <v>88</v>
      </c>
      <c r="L67" s="61">
        <v>5</v>
      </c>
      <c r="M67" s="7">
        <f t="shared" si="19"/>
        <v>50</v>
      </c>
      <c r="N67" s="62">
        <v>68</v>
      </c>
      <c r="O67" s="8">
        <f t="shared" si="20"/>
        <v>68</v>
      </c>
      <c r="P67" s="42">
        <v>34</v>
      </c>
      <c r="Q67" s="98">
        <f t="shared" si="21"/>
        <v>102</v>
      </c>
      <c r="R67" s="62">
        <v>1</v>
      </c>
      <c r="S67" s="8">
        <f t="shared" si="22"/>
        <v>20</v>
      </c>
      <c r="T67" s="61">
        <v>0</v>
      </c>
      <c r="U67" s="7">
        <f t="shared" si="23"/>
        <v>0</v>
      </c>
      <c r="V67" s="62">
        <v>10</v>
      </c>
      <c r="W67" s="8">
        <f t="shared" si="24"/>
        <v>30</v>
      </c>
      <c r="X67" s="61">
        <v>111</v>
      </c>
      <c r="Y67" s="29">
        <f t="shared" si="25"/>
        <v>111</v>
      </c>
      <c r="Z67" s="62">
        <v>10</v>
      </c>
      <c r="AA67" s="8">
        <f t="shared" si="26"/>
        <v>30</v>
      </c>
      <c r="AB67" s="61">
        <v>13</v>
      </c>
      <c r="AC67" s="7">
        <f t="shared" si="27"/>
        <v>78</v>
      </c>
      <c r="AD67" s="62">
        <v>2</v>
      </c>
      <c r="AE67" s="8">
        <f t="shared" si="28"/>
        <v>24</v>
      </c>
      <c r="AF67" s="60">
        <v>1</v>
      </c>
      <c r="AG67" s="8">
        <f t="shared" si="31"/>
        <v>15</v>
      </c>
      <c r="AH67" s="63">
        <v>5</v>
      </c>
      <c r="AI67" s="35">
        <f t="shared" si="29"/>
        <v>50</v>
      </c>
      <c r="AJ67" s="77">
        <f t="shared" si="30"/>
        <v>898</v>
      </c>
    </row>
    <row r="68" spans="2:36" s="2" customFormat="1" ht="24" customHeight="1" x14ac:dyDescent="0.25">
      <c r="B68" s="6">
        <v>64</v>
      </c>
      <c r="C68" s="57" t="s">
        <v>118</v>
      </c>
      <c r="D68" s="58" t="s">
        <v>28</v>
      </c>
      <c r="E68" s="59" t="s">
        <v>21</v>
      </c>
      <c r="F68" s="60">
        <v>6</v>
      </c>
      <c r="G68" s="8">
        <f t="shared" si="16"/>
        <v>60</v>
      </c>
      <c r="H68" s="61">
        <v>65</v>
      </c>
      <c r="I68" s="7">
        <f t="shared" si="17"/>
        <v>130</v>
      </c>
      <c r="J68" s="62">
        <v>34</v>
      </c>
      <c r="K68" s="8">
        <f t="shared" si="18"/>
        <v>68</v>
      </c>
      <c r="L68" s="61">
        <v>5</v>
      </c>
      <c r="M68" s="7">
        <f t="shared" si="19"/>
        <v>50</v>
      </c>
      <c r="N68" s="62">
        <v>61</v>
      </c>
      <c r="O68" s="8">
        <f t="shared" si="20"/>
        <v>61</v>
      </c>
      <c r="P68" s="42">
        <v>34</v>
      </c>
      <c r="Q68" s="98">
        <f t="shared" si="21"/>
        <v>102</v>
      </c>
      <c r="R68" s="62">
        <v>1</v>
      </c>
      <c r="S68" s="8">
        <f t="shared" si="22"/>
        <v>20</v>
      </c>
      <c r="T68" s="61">
        <v>0</v>
      </c>
      <c r="U68" s="7">
        <f t="shared" si="23"/>
        <v>0</v>
      </c>
      <c r="V68" s="62">
        <v>8</v>
      </c>
      <c r="W68" s="8">
        <f t="shared" si="24"/>
        <v>24</v>
      </c>
      <c r="X68" s="61">
        <v>103</v>
      </c>
      <c r="Y68" s="29">
        <f t="shared" si="25"/>
        <v>103</v>
      </c>
      <c r="Z68" s="62">
        <v>35</v>
      </c>
      <c r="AA68" s="8">
        <f t="shared" si="26"/>
        <v>105</v>
      </c>
      <c r="AB68" s="61">
        <v>14</v>
      </c>
      <c r="AC68" s="7">
        <f t="shared" si="27"/>
        <v>84</v>
      </c>
      <c r="AD68" s="62">
        <v>1</v>
      </c>
      <c r="AE68" s="8">
        <f t="shared" si="28"/>
        <v>12</v>
      </c>
      <c r="AF68" s="60">
        <v>2</v>
      </c>
      <c r="AG68" s="8">
        <f t="shared" si="31"/>
        <v>30</v>
      </c>
      <c r="AH68" s="63">
        <v>1</v>
      </c>
      <c r="AI68" s="35">
        <f t="shared" si="29"/>
        <v>10</v>
      </c>
      <c r="AJ68" s="77">
        <f t="shared" si="30"/>
        <v>859</v>
      </c>
    </row>
    <row r="69" spans="2:36" s="2" customFormat="1" ht="24" customHeight="1" x14ac:dyDescent="0.25">
      <c r="B69" s="6">
        <v>65</v>
      </c>
      <c r="C69" s="57" t="s">
        <v>75</v>
      </c>
      <c r="D69" s="58" t="s">
        <v>28</v>
      </c>
      <c r="E69" s="59" t="s">
        <v>22</v>
      </c>
      <c r="F69" s="60">
        <v>7</v>
      </c>
      <c r="G69" s="8">
        <f t="shared" ref="G69:G100" si="32">F69*10</f>
        <v>70</v>
      </c>
      <c r="H69" s="61">
        <v>39</v>
      </c>
      <c r="I69" s="7">
        <f t="shared" ref="I69:I100" si="33">H69*2</f>
        <v>78</v>
      </c>
      <c r="J69" s="62">
        <v>35</v>
      </c>
      <c r="K69" s="8">
        <f t="shared" ref="K69:K100" si="34">J69*2</f>
        <v>70</v>
      </c>
      <c r="L69" s="61">
        <v>7</v>
      </c>
      <c r="M69" s="7">
        <f t="shared" ref="M69:M100" si="35">L69*10</f>
        <v>70</v>
      </c>
      <c r="N69" s="62">
        <v>82</v>
      </c>
      <c r="O69" s="8">
        <f t="shared" ref="O69:O100" si="36">N69</f>
        <v>82</v>
      </c>
      <c r="P69" s="42">
        <v>34</v>
      </c>
      <c r="Q69" s="98">
        <f t="shared" ref="Q69:Q100" si="37">P69*3</f>
        <v>102</v>
      </c>
      <c r="R69" s="62">
        <v>3</v>
      </c>
      <c r="S69" s="8">
        <f t="shared" ref="S69:S100" si="38">R69*20</f>
        <v>60</v>
      </c>
      <c r="T69" s="61">
        <v>0</v>
      </c>
      <c r="U69" s="7">
        <f t="shared" ref="U69:U100" si="39">T69*10</f>
        <v>0</v>
      </c>
      <c r="V69" s="62">
        <v>5</v>
      </c>
      <c r="W69" s="8">
        <f t="shared" ref="W69:W100" si="40">V69*3</f>
        <v>15</v>
      </c>
      <c r="X69" s="61">
        <v>60</v>
      </c>
      <c r="Y69" s="29">
        <f t="shared" ref="Y69:Y100" si="41">X69</f>
        <v>60</v>
      </c>
      <c r="Z69" s="62">
        <v>23</v>
      </c>
      <c r="AA69" s="8">
        <f t="shared" ref="AA69:AA100" si="42">Z69*3</f>
        <v>69</v>
      </c>
      <c r="AB69" s="61">
        <v>16</v>
      </c>
      <c r="AC69" s="7">
        <f t="shared" ref="AC69:AC100" si="43">AB69*6</f>
        <v>96</v>
      </c>
      <c r="AD69" s="62">
        <v>3</v>
      </c>
      <c r="AE69" s="8">
        <f t="shared" ref="AE69:AE100" si="44">AD69*12</f>
        <v>36</v>
      </c>
      <c r="AF69" s="60">
        <v>2</v>
      </c>
      <c r="AG69" s="8">
        <f t="shared" si="31"/>
        <v>30</v>
      </c>
      <c r="AH69" s="63">
        <v>0</v>
      </c>
      <c r="AI69" s="35">
        <f t="shared" ref="AI69:AI100" si="45">AH69*10</f>
        <v>0</v>
      </c>
      <c r="AJ69" s="77">
        <f t="shared" ref="AJ69:AJ100" si="46">G69+I69+K69+M69+O69+Q69+S69+U69+W69+Y69+AA69+AC69+AE69+AG69+AI69</f>
        <v>838</v>
      </c>
    </row>
    <row r="70" spans="2:36" s="2" customFormat="1" ht="24" customHeight="1" x14ac:dyDescent="0.25">
      <c r="B70" s="6">
        <v>66</v>
      </c>
      <c r="C70" s="64" t="s">
        <v>77</v>
      </c>
      <c r="D70" s="58" t="s">
        <v>28</v>
      </c>
      <c r="E70" s="59" t="s">
        <v>22</v>
      </c>
      <c r="F70" s="60">
        <v>5</v>
      </c>
      <c r="G70" s="8">
        <f t="shared" si="32"/>
        <v>50</v>
      </c>
      <c r="H70" s="61">
        <v>42</v>
      </c>
      <c r="I70" s="7">
        <f t="shared" si="33"/>
        <v>84</v>
      </c>
      <c r="J70" s="62">
        <v>21</v>
      </c>
      <c r="K70" s="8">
        <f t="shared" si="34"/>
        <v>42</v>
      </c>
      <c r="L70" s="61">
        <v>7</v>
      </c>
      <c r="M70" s="7">
        <f t="shared" si="35"/>
        <v>70</v>
      </c>
      <c r="N70" s="62">
        <v>45</v>
      </c>
      <c r="O70" s="8">
        <f t="shared" si="36"/>
        <v>45</v>
      </c>
      <c r="P70" s="42">
        <v>34</v>
      </c>
      <c r="Q70" s="98">
        <f t="shared" si="37"/>
        <v>102</v>
      </c>
      <c r="R70" s="62">
        <v>0</v>
      </c>
      <c r="S70" s="8">
        <f t="shared" si="38"/>
        <v>0</v>
      </c>
      <c r="T70" s="61">
        <v>0</v>
      </c>
      <c r="U70" s="7">
        <f t="shared" si="39"/>
        <v>0</v>
      </c>
      <c r="V70" s="62">
        <v>0</v>
      </c>
      <c r="W70" s="8">
        <f t="shared" si="40"/>
        <v>0</v>
      </c>
      <c r="X70" s="61">
        <v>98</v>
      </c>
      <c r="Y70" s="29">
        <f t="shared" si="41"/>
        <v>98</v>
      </c>
      <c r="Z70" s="62">
        <v>15</v>
      </c>
      <c r="AA70" s="8">
        <f t="shared" si="42"/>
        <v>45</v>
      </c>
      <c r="AB70" s="61">
        <v>17</v>
      </c>
      <c r="AC70" s="7">
        <f t="shared" si="43"/>
        <v>102</v>
      </c>
      <c r="AD70" s="62">
        <v>1</v>
      </c>
      <c r="AE70" s="8">
        <f t="shared" si="44"/>
        <v>12</v>
      </c>
      <c r="AF70" s="60">
        <v>5</v>
      </c>
      <c r="AG70" s="8">
        <f t="shared" si="31"/>
        <v>75</v>
      </c>
      <c r="AH70" s="63">
        <v>7</v>
      </c>
      <c r="AI70" s="35">
        <f t="shared" si="45"/>
        <v>70</v>
      </c>
      <c r="AJ70" s="77">
        <f t="shared" si="46"/>
        <v>795</v>
      </c>
    </row>
    <row r="71" spans="2:36" s="2" customFormat="1" ht="24" customHeight="1" x14ac:dyDescent="0.25">
      <c r="B71" s="6">
        <v>67</v>
      </c>
      <c r="C71" s="57" t="s">
        <v>122</v>
      </c>
      <c r="D71" s="58" t="s">
        <v>28</v>
      </c>
      <c r="E71" s="59" t="s">
        <v>21</v>
      </c>
      <c r="F71" s="60">
        <v>6</v>
      </c>
      <c r="G71" s="8">
        <f t="shared" si="32"/>
        <v>60</v>
      </c>
      <c r="H71" s="61">
        <v>42</v>
      </c>
      <c r="I71" s="7">
        <f t="shared" si="33"/>
        <v>84</v>
      </c>
      <c r="J71" s="62">
        <v>22</v>
      </c>
      <c r="K71" s="8">
        <f t="shared" si="34"/>
        <v>44</v>
      </c>
      <c r="L71" s="61">
        <v>6</v>
      </c>
      <c r="M71" s="7">
        <f t="shared" si="35"/>
        <v>60</v>
      </c>
      <c r="N71" s="62">
        <v>46</v>
      </c>
      <c r="O71" s="8">
        <f t="shared" si="36"/>
        <v>46</v>
      </c>
      <c r="P71" s="42">
        <v>34</v>
      </c>
      <c r="Q71" s="98">
        <f t="shared" si="37"/>
        <v>102</v>
      </c>
      <c r="R71" s="62">
        <v>2</v>
      </c>
      <c r="S71" s="8">
        <f t="shared" si="38"/>
        <v>40</v>
      </c>
      <c r="T71" s="61">
        <v>0</v>
      </c>
      <c r="U71" s="7">
        <f t="shared" si="39"/>
        <v>0</v>
      </c>
      <c r="V71" s="62">
        <v>5</v>
      </c>
      <c r="W71" s="8">
        <f t="shared" si="40"/>
        <v>15</v>
      </c>
      <c r="X71" s="61">
        <v>86</v>
      </c>
      <c r="Y71" s="29">
        <f t="shared" si="41"/>
        <v>86</v>
      </c>
      <c r="Z71" s="62">
        <v>27</v>
      </c>
      <c r="AA71" s="8">
        <f t="shared" si="42"/>
        <v>81</v>
      </c>
      <c r="AB71" s="61">
        <v>10</v>
      </c>
      <c r="AC71" s="7">
        <f t="shared" si="43"/>
        <v>60</v>
      </c>
      <c r="AD71" s="62">
        <v>0</v>
      </c>
      <c r="AE71" s="8">
        <f t="shared" si="44"/>
        <v>0</v>
      </c>
      <c r="AF71" s="60">
        <v>3</v>
      </c>
      <c r="AG71" s="8">
        <f t="shared" si="31"/>
        <v>45</v>
      </c>
      <c r="AH71" s="63">
        <v>1</v>
      </c>
      <c r="AI71" s="35">
        <f t="shared" si="45"/>
        <v>10</v>
      </c>
      <c r="AJ71" s="77">
        <f t="shared" si="46"/>
        <v>733</v>
      </c>
    </row>
    <row r="72" spans="2:36" s="2" customFormat="1" ht="24" customHeight="1" x14ac:dyDescent="0.25">
      <c r="B72" s="6">
        <v>68</v>
      </c>
      <c r="C72" s="57" t="s">
        <v>79</v>
      </c>
      <c r="D72" s="58" t="s">
        <v>28</v>
      </c>
      <c r="E72" s="59" t="s">
        <v>22</v>
      </c>
      <c r="F72" s="60">
        <v>1</v>
      </c>
      <c r="G72" s="8">
        <f t="shared" si="32"/>
        <v>10</v>
      </c>
      <c r="H72" s="61">
        <v>30</v>
      </c>
      <c r="I72" s="7">
        <f t="shared" si="33"/>
        <v>60</v>
      </c>
      <c r="J72" s="62">
        <v>35</v>
      </c>
      <c r="K72" s="8">
        <f t="shared" si="34"/>
        <v>70</v>
      </c>
      <c r="L72" s="61">
        <v>7</v>
      </c>
      <c r="M72" s="7">
        <f t="shared" si="35"/>
        <v>70</v>
      </c>
      <c r="N72" s="62">
        <v>59</v>
      </c>
      <c r="O72" s="8">
        <f t="shared" si="36"/>
        <v>59</v>
      </c>
      <c r="P72" s="42">
        <v>34</v>
      </c>
      <c r="Q72" s="98">
        <f t="shared" si="37"/>
        <v>102</v>
      </c>
      <c r="R72" s="62">
        <v>2</v>
      </c>
      <c r="S72" s="8">
        <f t="shared" si="38"/>
        <v>40</v>
      </c>
      <c r="T72" s="61">
        <v>0</v>
      </c>
      <c r="U72" s="7">
        <f t="shared" si="39"/>
        <v>0</v>
      </c>
      <c r="V72" s="62">
        <v>26</v>
      </c>
      <c r="W72" s="8">
        <f t="shared" si="40"/>
        <v>78</v>
      </c>
      <c r="X72" s="61">
        <v>75</v>
      </c>
      <c r="Y72" s="29">
        <f t="shared" si="41"/>
        <v>75</v>
      </c>
      <c r="Z72" s="62">
        <v>16</v>
      </c>
      <c r="AA72" s="8">
        <f t="shared" si="42"/>
        <v>48</v>
      </c>
      <c r="AB72" s="61">
        <v>11</v>
      </c>
      <c r="AC72" s="7">
        <f t="shared" si="43"/>
        <v>66</v>
      </c>
      <c r="AD72" s="62">
        <v>1</v>
      </c>
      <c r="AE72" s="8">
        <f t="shared" si="44"/>
        <v>12</v>
      </c>
      <c r="AF72" s="60">
        <v>1</v>
      </c>
      <c r="AG72" s="8">
        <f t="shared" ref="AG72:AG103" si="47">AF72*15</f>
        <v>15</v>
      </c>
      <c r="AH72" s="63">
        <v>2</v>
      </c>
      <c r="AI72" s="35">
        <f t="shared" si="45"/>
        <v>20</v>
      </c>
      <c r="AJ72" s="77">
        <f t="shared" si="46"/>
        <v>725</v>
      </c>
    </row>
    <row r="73" spans="2:36" s="2" customFormat="1" ht="24" customHeight="1" x14ac:dyDescent="0.25">
      <c r="B73" s="6">
        <v>69</v>
      </c>
      <c r="C73" s="57" t="s">
        <v>81</v>
      </c>
      <c r="D73" s="58" t="s">
        <v>28</v>
      </c>
      <c r="E73" s="59" t="s">
        <v>22</v>
      </c>
      <c r="F73" s="60">
        <v>8</v>
      </c>
      <c r="G73" s="8">
        <f t="shared" si="32"/>
        <v>80</v>
      </c>
      <c r="H73" s="61">
        <v>26</v>
      </c>
      <c r="I73" s="7">
        <f t="shared" si="33"/>
        <v>52</v>
      </c>
      <c r="J73" s="62">
        <v>18</v>
      </c>
      <c r="K73" s="8">
        <f t="shared" si="34"/>
        <v>36</v>
      </c>
      <c r="L73" s="61">
        <v>6</v>
      </c>
      <c r="M73" s="7">
        <f t="shared" si="35"/>
        <v>60</v>
      </c>
      <c r="N73" s="62">
        <v>58</v>
      </c>
      <c r="O73" s="8">
        <f t="shared" si="36"/>
        <v>58</v>
      </c>
      <c r="P73" s="42">
        <v>34</v>
      </c>
      <c r="Q73" s="98">
        <f t="shared" si="37"/>
        <v>102</v>
      </c>
      <c r="R73" s="62">
        <v>2</v>
      </c>
      <c r="S73" s="8">
        <f t="shared" si="38"/>
        <v>40</v>
      </c>
      <c r="T73" s="61">
        <v>0</v>
      </c>
      <c r="U73" s="7">
        <f t="shared" si="39"/>
        <v>0</v>
      </c>
      <c r="V73" s="62">
        <v>8</v>
      </c>
      <c r="W73" s="8">
        <f t="shared" si="40"/>
        <v>24</v>
      </c>
      <c r="X73" s="61">
        <v>97</v>
      </c>
      <c r="Y73" s="29">
        <f t="shared" si="41"/>
        <v>97</v>
      </c>
      <c r="Z73" s="62">
        <v>8</v>
      </c>
      <c r="AA73" s="8">
        <f t="shared" si="42"/>
        <v>24</v>
      </c>
      <c r="AB73" s="61">
        <v>15</v>
      </c>
      <c r="AC73" s="7">
        <f t="shared" si="43"/>
        <v>90</v>
      </c>
      <c r="AD73" s="62">
        <v>0</v>
      </c>
      <c r="AE73" s="8">
        <f t="shared" si="44"/>
        <v>0</v>
      </c>
      <c r="AF73" s="60">
        <v>1</v>
      </c>
      <c r="AG73" s="8">
        <f t="shared" si="47"/>
        <v>15</v>
      </c>
      <c r="AH73" s="63">
        <v>4</v>
      </c>
      <c r="AI73" s="35">
        <f t="shared" si="45"/>
        <v>40</v>
      </c>
      <c r="AJ73" s="77">
        <f t="shared" si="46"/>
        <v>718</v>
      </c>
    </row>
    <row r="74" spans="2:36" s="2" customFormat="1" ht="24" customHeight="1" x14ac:dyDescent="0.25">
      <c r="B74" s="18">
        <v>70</v>
      </c>
      <c r="C74" s="65" t="s">
        <v>123</v>
      </c>
      <c r="D74" s="66" t="s">
        <v>28</v>
      </c>
      <c r="E74" s="59" t="s">
        <v>21</v>
      </c>
      <c r="F74" s="60">
        <v>5</v>
      </c>
      <c r="G74" s="8">
        <f t="shared" si="32"/>
        <v>50</v>
      </c>
      <c r="H74" s="61">
        <v>40</v>
      </c>
      <c r="I74" s="7">
        <f t="shared" si="33"/>
        <v>80</v>
      </c>
      <c r="J74" s="62">
        <v>0</v>
      </c>
      <c r="K74" s="8">
        <f t="shared" si="34"/>
        <v>0</v>
      </c>
      <c r="L74" s="61">
        <v>5</v>
      </c>
      <c r="M74" s="7">
        <f t="shared" si="35"/>
        <v>50</v>
      </c>
      <c r="N74" s="62">
        <v>53</v>
      </c>
      <c r="O74" s="8">
        <f t="shared" si="36"/>
        <v>53</v>
      </c>
      <c r="P74" s="42">
        <v>34</v>
      </c>
      <c r="Q74" s="98">
        <f t="shared" si="37"/>
        <v>102</v>
      </c>
      <c r="R74" s="62">
        <v>2</v>
      </c>
      <c r="S74" s="8">
        <f t="shared" si="38"/>
        <v>40</v>
      </c>
      <c r="T74" s="61">
        <v>0</v>
      </c>
      <c r="U74" s="7">
        <f t="shared" si="39"/>
        <v>0</v>
      </c>
      <c r="V74" s="62">
        <v>15</v>
      </c>
      <c r="W74" s="8">
        <f t="shared" si="40"/>
        <v>45</v>
      </c>
      <c r="X74" s="61">
        <v>137</v>
      </c>
      <c r="Y74" s="29">
        <f t="shared" si="41"/>
        <v>137</v>
      </c>
      <c r="Z74" s="62">
        <v>8</v>
      </c>
      <c r="AA74" s="8">
        <f t="shared" si="42"/>
        <v>24</v>
      </c>
      <c r="AB74" s="61">
        <v>5</v>
      </c>
      <c r="AC74" s="7">
        <f t="shared" si="43"/>
        <v>30</v>
      </c>
      <c r="AD74" s="62">
        <v>0</v>
      </c>
      <c r="AE74" s="8">
        <f t="shared" si="44"/>
        <v>0</v>
      </c>
      <c r="AF74" s="60">
        <v>5</v>
      </c>
      <c r="AG74" s="8">
        <f t="shared" si="47"/>
        <v>75</v>
      </c>
      <c r="AH74" s="63">
        <v>1</v>
      </c>
      <c r="AI74" s="35">
        <f t="shared" si="45"/>
        <v>10</v>
      </c>
      <c r="AJ74" s="77">
        <f t="shared" si="46"/>
        <v>696</v>
      </c>
    </row>
    <row r="75" spans="2:36" ht="24" customHeight="1" x14ac:dyDescent="0.25">
      <c r="B75" s="6">
        <v>71</v>
      </c>
      <c r="C75" s="57" t="s">
        <v>131</v>
      </c>
      <c r="D75" s="58" t="s">
        <v>28</v>
      </c>
      <c r="E75" s="59" t="s">
        <v>21</v>
      </c>
      <c r="F75" s="62">
        <v>4</v>
      </c>
      <c r="G75" s="8">
        <f t="shared" si="32"/>
        <v>40</v>
      </c>
      <c r="H75" s="61">
        <v>24</v>
      </c>
      <c r="I75" s="7">
        <f t="shared" si="33"/>
        <v>48</v>
      </c>
      <c r="J75" s="62">
        <v>11</v>
      </c>
      <c r="K75" s="8">
        <f t="shared" si="34"/>
        <v>22</v>
      </c>
      <c r="L75" s="61">
        <v>4</v>
      </c>
      <c r="M75" s="7">
        <f t="shared" si="35"/>
        <v>40</v>
      </c>
      <c r="N75" s="62">
        <v>41</v>
      </c>
      <c r="O75" s="8">
        <f t="shared" si="36"/>
        <v>41</v>
      </c>
      <c r="P75" s="42">
        <v>34</v>
      </c>
      <c r="Q75" s="98">
        <f t="shared" si="37"/>
        <v>102</v>
      </c>
      <c r="R75" s="62">
        <v>3</v>
      </c>
      <c r="S75" s="8">
        <f t="shared" si="38"/>
        <v>60</v>
      </c>
      <c r="T75" s="61">
        <v>0</v>
      </c>
      <c r="U75" s="7">
        <f t="shared" si="39"/>
        <v>0</v>
      </c>
      <c r="V75" s="62">
        <v>10</v>
      </c>
      <c r="W75" s="8">
        <f t="shared" si="40"/>
        <v>30</v>
      </c>
      <c r="X75" s="61">
        <v>0</v>
      </c>
      <c r="Y75" s="29">
        <f t="shared" si="41"/>
        <v>0</v>
      </c>
      <c r="Z75" s="62">
        <v>0</v>
      </c>
      <c r="AA75" s="8">
        <f t="shared" si="42"/>
        <v>0</v>
      </c>
      <c r="AB75" s="61">
        <v>7</v>
      </c>
      <c r="AC75" s="7">
        <f t="shared" si="43"/>
        <v>42</v>
      </c>
      <c r="AD75" s="62">
        <v>0</v>
      </c>
      <c r="AE75" s="8">
        <f t="shared" si="44"/>
        <v>0</v>
      </c>
      <c r="AF75" s="60">
        <v>2</v>
      </c>
      <c r="AG75" s="8">
        <f t="shared" si="47"/>
        <v>30</v>
      </c>
      <c r="AH75" s="63">
        <v>4</v>
      </c>
      <c r="AI75" s="35">
        <f t="shared" si="45"/>
        <v>40</v>
      </c>
      <c r="AJ75" s="77">
        <f t="shared" si="46"/>
        <v>495</v>
      </c>
    </row>
    <row r="76" spans="2:36" ht="24" customHeight="1" x14ac:dyDescent="0.25">
      <c r="B76" s="6">
        <v>72</v>
      </c>
      <c r="C76" s="57" t="s">
        <v>140</v>
      </c>
      <c r="D76" s="58" t="s">
        <v>23</v>
      </c>
      <c r="E76" s="59" t="s">
        <v>31</v>
      </c>
      <c r="F76" s="62">
        <v>8</v>
      </c>
      <c r="G76" s="8">
        <f t="shared" si="32"/>
        <v>80</v>
      </c>
      <c r="H76" s="61">
        <v>44</v>
      </c>
      <c r="I76" s="7">
        <f t="shared" si="33"/>
        <v>88</v>
      </c>
      <c r="J76" s="62">
        <v>17</v>
      </c>
      <c r="K76" s="8">
        <f t="shared" si="34"/>
        <v>34</v>
      </c>
      <c r="L76" s="61">
        <v>7</v>
      </c>
      <c r="M76" s="7">
        <f t="shared" si="35"/>
        <v>70</v>
      </c>
      <c r="N76" s="62">
        <v>84</v>
      </c>
      <c r="O76" s="8">
        <f t="shared" si="36"/>
        <v>84</v>
      </c>
      <c r="P76" s="42">
        <v>33</v>
      </c>
      <c r="Q76" s="98">
        <f t="shared" si="37"/>
        <v>99</v>
      </c>
      <c r="R76" s="62">
        <v>3</v>
      </c>
      <c r="S76" s="8">
        <f t="shared" si="38"/>
        <v>60</v>
      </c>
      <c r="T76" s="61">
        <v>0</v>
      </c>
      <c r="U76" s="7">
        <f t="shared" si="39"/>
        <v>0</v>
      </c>
      <c r="V76" s="62">
        <v>5</v>
      </c>
      <c r="W76" s="8">
        <f t="shared" si="40"/>
        <v>15</v>
      </c>
      <c r="X76" s="61">
        <v>95</v>
      </c>
      <c r="Y76" s="29">
        <f t="shared" si="41"/>
        <v>95</v>
      </c>
      <c r="Z76" s="62">
        <v>8</v>
      </c>
      <c r="AA76" s="8">
        <f t="shared" si="42"/>
        <v>24</v>
      </c>
      <c r="AB76" s="61">
        <v>15</v>
      </c>
      <c r="AC76" s="7">
        <f t="shared" si="43"/>
        <v>90</v>
      </c>
      <c r="AD76" s="62">
        <v>0</v>
      </c>
      <c r="AE76" s="8">
        <f t="shared" si="44"/>
        <v>0</v>
      </c>
      <c r="AF76" s="60">
        <v>5</v>
      </c>
      <c r="AG76" s="8">
        <f t="shared" si="47"/>
        <v>75</v>
      </c>
      <c r="AH76" s="63">
        <v>1</v>
      </c>
      <c r="AI76" s="35">
        <f t="shared" si="45"/>
        <v>10</v>
      </c>
      <c r="AJ76" s="77">
        <f t="shared" si="46"/>
        <v>824</v>
      </c>
    </row>
    <row r="77" spans="2:36" ht="24" customHeight="1" x14ac:dyDescent="0.25">
      <c r="B77" s="6">
        <v>73</v>
      </c>
      <c r="C77" s="57" t="s">
        <v>76</v>
      </c>
      <c r="D77" s="58" t="s">
        <v>28</v>
      </c>
      <c r="E77" s="59" t="s">
        <v>22</v>
      </c>
      <c r="F77" s="62">
        <v>6</v>
      </c>
      <c r="G77" s="8">
        <f t="shared" si="32"/>
        <v>60</v>
      </c>
      <c r="H77" s="61">
        <v>53</v>
      </c>
      <c r="I77" s="7">
        <f t="shared" si="33"/>
        <v>106</v>
      </c>
      <c r="J77" s="62">
        <v>7</v>
      </c>
      <c r="K77" s="8">
        <f t="shared" si="34"/>
        <v>14</v>
      </c>
      <c r="L77" s="61">
        <v>6</v>
      </c>
      <c r="M77" s="7">
        <f t="shared" si="35"/>
        <v>60</v>
      </c>
      <c r="N77" s="62">
        <v>83</v>
      </c>
      <c r="O77" s="8">
        <f t="shared" si="36"/>
        <v>83</v>
      </c>
      <c r="P77" s="42">
        <v>33</v>
      </c>
      <c r="Q77" s="98">
        <f t="shared" si="37"/>
        <v>99</v>
      </c>
      <c r="R77" s="62">
        <v>1</v>
      </c>
      <c r="S77" s="8">
        <f t="shared" si="38"/>
        <v>20</v>
      </c>
      <c r="T77" s="61">
        <v>0</v>
      </c>
      <c r="U77" s="7">
        <f t="shared" si="39"/>
        <v>0</v>
      </c>
      <c r="V77" s="62">
        <v>16</v>
      </c>
      <c r="W77" s="8">
        <f t="shared" si="40"/>
        <v>48</v>
      </c>
      <c r="X77" s="61">
        <v>113</v>
      </c>
      <c r="Y77" s="29">
        <f t="shared" si="41"/>
        <v>113</v>
      </c>
      <c r="Z77" s="62">
        <v>15</v>
      </c>
      <c r="AA77" s="8">
        <f t="shared" si="42"/>
        <v>45</v>
      </c>
      <c r="AB77" s="61">
        <v>15</v>
      </c>
      <c r="AC77" s="7">
        <f t="shared" si="43"/>
        <v>90</v>
      </c>
      <c r="AD77" s="62">
        <v>1</v>
      </c>
      <c r="AE77" s="8">
        <f t="shared" si="44"/>
        <v>12</v>
      </c>
      <c r="AF77" s="60">
        <v>2</v>
      </c>
      <c r="AG77" s="8">
        <f t="shared" si="47"/>
        <v>30</v>
      </c>
      <c r="AH77" s="63">
        <v>4</v>
      </c>
      <c r="AI77" s="35">
        <f t="shared" si="45"/>
        <v>40</v>
      </c>
      <c r="AJ77" s="77">
        <f t="shared" si="46"/>
        <v>820</v>
      </c>
    </row>
    <row r="78" spans="2:36" ht="24" customHeight="1" x14ac:dyDescent="0.25">
      <c r="B78" s="6">
        <v>74</v>
      </c>
      <c r="C78" s="57" t="s">
        <v>143</v>
      </c>
      <c r="D78" s="58" t="s">
        <v>28</v>
      </c>
      <c r="E78" s="59" t="s">
        <v>31</v>
      </c>
      <c r="F78" s="62">
        <v>5</v>
      </c>
      <c r="G78" s="8">
        <f t="shared" si="32"/>
        <v>50</v>
      </c>
      <c r="H78" s="61">
        <v>45</v>
      </c>
      <c r="I78" s="7">
        <f t="shared" si="33"/>
        <v>90</v>
      </c>
      <c r="J78" s="62">
        <v>22</v>
      </c>
      <c r="K78" s="8">
        <f t="shared" si="34"/>
        <v>44</v>
      </c>
      <c r="L78" s="61">
        <v>7</v>
      </c>
      <c r="M78" s="7">
        <f t="shared" si="35"/>
        <v>70</v>
      </c>
      <c r="N78" s="62">
        <v>35</v>
      </c>
      <c r="O78" s="8">
        <f t="shared" si="36"/>
        <v>35</v>
      </c>
      <c r="P78" s="42">
        <v>32</v>
      </c>
      <c r="Q78" s="98">
        <f t="shared" si="37"/>
        <v>96</v>
      </c>
      <c r="R78" s="62">
        <v>2</v>
      </c>
      <c r="S78" s="8">
        <f t="shared" si="38"/>
        <v>40</v>
      </c>
      <c r="T78" s="61">
        <v>0</v>
      </c>
      <c r="U78" s="7">
        <f t="shared" si="39"/>
        <v>0</v>
      </c>
      <c r="V78" s="62">
        <v>15</v>
      </c>
      <c r="W78" s="8">
        <f t="shared" si="40"/>
        <v>45</v>
      </c>
      <c r="X78" s="61">
        <v>123</v>
      </c>
      <c r="Y78" s="29">
        <f t="shared" si="41"/>
        <v>123</v>
      </c>
      <c r="Z78" s="62">
        <v>16</v>
      </c>
      <c r="AA78" s="8">
        <f t="shared" si="42"/>
        <v>48</v>
      </c>
      <c r="AB78" s="61">
        <v>0</v>
      </c>
      <c r="AC78" s="7">
        <f t="shared" si="43"/>
        <v>0</v>
      </c>
      <c r="AD78" s="62">
        <v>2</v>
      </c>
      <c r="AE78" s="8">
        <f t="shared" si="44"/>
        <v>24</v>
      </c>
      <c r="AF78" s="60">
        <v>1</v>
      </c>
      <c r="AG78" s="8">
        <f t="shared" si="47"/>
        <v>15</v>
      </c>
      <c r="AH78" s="63">
        <v>1</v>
      </c>
      <c r="AI78" s="35">
        <f t="shared" si="45"/>
        <v>10</v>
      </c>
      <c r="AJ78" s="77">
        <f t="shared" si="46"/>
        <v>690</v>
      </c>
    </row>
    <row r="79" spans="2:36" ht="24" customHeight="1" x14ac:dyDescent="0.25">
      <c r="B79" s="6">
        <v>75</v>
      </c>
      <c r="C79" s="57" t="s">
        <v>128</v>
      </c>
      <c r="D79" s="58" t="s">
        <v>23</v>
      </c>
      <c r="E79" s="59" t="s">
        <v>21</v>
      </c>
      <c r="F79" s="62">
        <v>8</v>
      </c>
      <c r="G79" s="8">
        <f t="shared" si="32"/>
        <v>80</v>
      </c>
      <c r="H79" s="61">
        <v>33</v>
      </c>
      <c r="I79" s="7">
        <f t="shared" si="33"/>
        <v>66</v>
      </c>
      <c r="J79" s="62">
        <v>9</v>
      </c>
      <c r="K79" s="8">
        <f t="shared" si="34"/>
        <v>18</v>
      </c>
      <c r="L79" s="61">
        <v>0</v>
      </c>
      <c r="M79" s="7">
        <f t="shared" si="35"/>
        <v>0</v>
      </c>
      <c r="N79" s="62">
        <v>43</v>
      </c>
      <c r="O79" s="8">
        <f t="shared" si="36"/>
        <v>43</v>
      </c>
      <c r="P79" s="42">
        <v>32</v>
      </c>
      <c r="Q79" s="98">
        <f t="shared" si="37"/>
        <v>96</v>
      </c>
      <c r="R79" s="62">
        <v>0</v>
      </c>
      <c r="S79" s="8">
        <f t="shared" si="38"/>
        <v>0</v>
      </c>
      <c r="T79" s="61">
        <v>0</v>
      </c>
      <c r="U79" s="7">
        <f t="shared" si="39"/>
        <v>0</v>
      </c>
      <c r="V79" s="62">
        <v>10</v>
      </c>
      <c r="W79" s="8">
        <f t="shared" si="40"/>
        <v>30</v>
      </c>
      <c r="X79" s="61">
        <v>105</v>
      </c>
      <c r="Y79" s="29">
        <f t="shared" si="41"/>
        <v>105</v>
      </c>
      <c r="Z79" s="62">
        <v>8</v>
      </c>
      <c r="AA79" s="8">
        <f t="shared" si="42"/>
        <v>24</v>
      </c>
      <c r="AB79" s="61">
        <v>5</v>
      </c>
      <c r="AC79" s="7">
        <f t="shared" si="43"/>
        <v>30</v>
      </c>
      <c r="AD79" s="62">
        <v>2</v>
      </c>
      <c r="AE79" s="8">
        <f t="shared" si="44"/>
        <v>24</v>
      </c>
      <c r="AF79" s="60">
        <v>2</v>
      </c>
      <c r="AG79" s="8">
        <f t="shared" si="47"/>
        <v>30</v>
      </c>
      <c r="AH79" s="63">
        <v>0</v>
      </c>
      <c r="AI79" s="35">
        <f t="shared" si="45"/>
        <v>0</v>
      </c>
      <c r="AJ79" s="77">
        <f t="shared" si="46"/>
        <v>546</v>
      </c>
    </row>
    <row r="80" spans="2:36" ht="24" customHeight="1" x14ac:dyDescent="0.25">
      <c r="B80" s="6">
        <v>76</v>
      </c>
      <c r="C80" s="57" t="s">
        <v>74</v>
      </c>
      <c r="D80" s="58" t="s">
        <v>28</v>
      </c>
      <c r="E80" s="59" t="s">
        <v>22</v>
      </c>
      <c r="F80" s="62">
        <v>6</v>
      </c>
      <c r="G80" s="8">
        <f t="shared" si="32"/>
        <v>60</v>
      </c>
      <c r="H80" s="61">
        <v>56</v>
      </c>
      <c r="I80" s="7">
        <f t="shared" si="33"/>
        <v>112</v>
      </c>
      <c r="J80" s="62">
        <v>27</v>
      </c>
      <c r="K80" s="8">
        <f t="shared" si="34"/>
        <v>54</v>
      </c>
      <c r="L80" s="61">
        <v>5</v>
      </c>
      <c r="M80" s="7">
        <f t="shared" si="35"/>
        <v>50</v>
      </c>
      <c r="N80" s="62">
        <v>100</v>
      </c>
      <c r="O80" s="8">
        <f t="shared" si="36"/>
        <v>100</v>
      </c>
      <c r="P80" s="42">
        <v>31</v>
      </c>
      <c r="Q80" s="98">
        <f t="shared" si="37"/>
        <v>93</v>
      </c>
      <c r="R80" s="62">
        <v>0</v>
      </c>
      <c r="S80" s="8">
        <f t="shared" si="38"/>
        <v>0</v>
      </c>
      <c r="T80" s="61">
        <v>0</v>
      </c>
      <c r="U80" s="7">
        <f t="shared" si="39"/>
        <v>0</v>
      </c>
      <c r="V80" s="62">
        <v>29</v>
      </c>
      <c r="W80" s="8">
        <f t="shared" si="40"/>
        <v>87</v>
      </c>
      <c r="X80" s="61">
        <v>111</v>
      </c>
      <c r="Y80" s="29">
        <f t="shared" si="41"/>
        <v>111</v>
      </c>
      <c r="Z80" s="62">
        <v>24</v>
      </c>
      <c r="AA80" s="8">
        <f t="shared" si="42"/>
        <v>72</v>
      </c>
      <c r="AB80" s="61">
        <v>0</v>
      </c>
      <c r="AC80" s="7">
        <f t="shared" si="43"/>
        <v>0</v>
      </c>
      <c r="AD80" s="62">
        <v>4</v>
      </c>
      <c r="AE80" s="8">
        <f t="shared" si="44"/>
        <v>48</v>
      </c>
      <c r="AF80" s="60">
        <v>1</v>
      </c>
      <c r="AG80" s="8">
        <f t="shared" si="47"/>
        <v>15</v>
      </c>
      <c r="AH80" s="63">
        <v>1</v>
      </c>
      <c r="AI80" s="35">
        <f t="shared" si="45"/>
        <v>10</v>
      </c>
      <c r="AJ80" s="77">
        <f t="shared" si="46"/>
        <v>812</v>
      </c>
    </row>
    <row r="81" spans="2:36" ht="24" customHeight="1" x14ac:dyDescent="0.25">
      <c r="B81" s="6">
        <v>77</v>
      </c>
      <c r="C81" s="57" t="s">
        <v>96</v>
      </c>
      <c r="D81" s="58" t="s">
        <v>23</v>
      </c>
      <c r="E81" s="59" t="s">
        <v>22</v>
      </c>
      <c r="F81" s="62">
        <v>8</v>
      </c>
      <c r="G81" s="8">
        <f t="shared" si="32"/>
        <v>80</v>
      </c>
      <c r="H81" s="61">
        <v>43</v>
      </c>
      <c r="I81" s="7">
        <f t="shared" si="33"/>
        <v>86</v>
      </c>
      <c r="J81" s="62">
        <v>5</v>
      </c>
      <c r="K81" s="8">
        <f t="shared" si="34"/>
        <v>10</v>
      </c>
      <c r="L81" s="61">
        <v>9</v>
      </c>
      <c r="M81" s="7">
        <f t="shared" si="35"/>
        <v>90</v>
      </c>
      <c r="N81" s="62">
        <v>48</v>
      </c>
      <c r="O81" s="8">
        <f t="shared" si="36"/>
        <v>48</v>
      </c>
      <c r="P81" s="42">
        <v>30</v>
      </c>
      <c r="Q81" s="98">
        <f t="shared" si="37"/>
        <v>90</v>
      </c>
      <c r="R81" s="62">
        <v>1</v>
      </c>
      <c r="S81" s="8">
        <f t="shared" si="38"/>
        <v>20</v>
      </c>
      <c r="T81" s="61">
        <v>0</v>
      </c>
      <c r="U81" s="7">
        <f t="shared" si="39"/>
        <v>0</v>
      </c>
      <c r="V81" s="62">
        <v>8</v>
      </c>
      <c r="W81" s="8">
        <f t="shared" si="40"/>
        <v>24</v>
      </c>
      <c r="X81" s="61">
        <v>65</v>
      </c>
      <c r="Y81" s="29">
        <f t="shared" si="41"/>
        <v>65</v>
      </c>
      <c r="Z81" s="62">
        <v>26</v>
      </c>
      <c r="AA81" s="8">
        <f t="shared" si="42"/>
        <v>78</v>
      </c>
      <c r="AB81" s="61">
        <v>20</v>
      </c>
      <c r="AC81" s="7">
        <f t="shared" si="43"/>
        <v>120</v>
      </c>
      <c r="AD81" s="62">
        <v>2</v>
      </c>
      <c r="AE81" s="8">
        <f t="shared" si="44"/>
        <v>24</v>
      </c>
      <c r="AF81" s="60">
        <v>1</v>
      </c>
      <c r="AG81" s="8">
        <f t="shared" si="47"/>
        <v>15</v>
      </c>
      <c r="AH81" s="63">
        <v>1</v>
      </c>
      <c r="AI81" s="35">
        <f t="shared" si="45"/>
        <v>10</v>
      </c>
      <c r="AJ81" s="77">
        <f t="shared" si="46"/>
        <v>760</v>
      </c>
    </row>
    <row r="82" spans="2:36" ht="24" customHeight="1" x14ac:dyDescent="0.25">
      <c r="B82" s="6">
        <v>78</v>
      </c>
      <c r="C82" s="57" t="s">
        <v>125</v>
      </c>
      <c r="D82" s="58" t="s">
        <v>28</v>
      </c>
      <c r="E82" s="59" t="s">
        <v>21</v>
      </c>
      <c r="F82" s="62">
        <v>4</v>
      </c>
      <c r="G82" s="8">
        <f t="shared" si="32"/>
        <v>40</v>
      </c>
      <c r="H82" s="61">
        <v>37</v>
      </c>
      <c r="I82" s="7">
        <f t="shared" si="33"/>
        <v>74</v>
      </c>
      <c r="J82" s="62">
        <v>11</v>
      </c>
      <c r="K82" s="8">
        <f t="shared" si="34"/>
        <v>22</v>
      </c>
      <c r="L82" s="61">
        <v>8</v>
      </c>
      <c r="M82" s="7">
        <f t="shared" si="35"/>
        <v>80</v>
      </c>
      <c r="N82" s="62">
        <v>60</v>
      </c>
      <c r="O82" s="8">
        <f t="shared" si="36"/>
        <v>60</v>
      </c>
      <c r="P82" s="42">
        <v>30</v>
      </c>
      <c r="Q82" s="98">
        <f t="shared" si="37"/>
        <v>90</v>
      </c>
      <c r="R82" s="62">
        <v>0</v>
      </c>
      <c r="S82" s="8">
        <f t="shared" si="38"/>
        <v>0</v>
      </c>
      <c r="T82" s="61">
        <v>0</v>
      </c>
      <c r="U82" s="7">
        <f t="shared" si="39"/>
        <v>0</v>
      </c>
      <c r="V82" s="62">
        <v>31</v>
      </c>
      <c r="W82" s="8">
        <f t="shared" si="40"/>
        <v>93</v>
      </c>
      <c r="X82" s="61">
        <v>94</v>
      </c>
      <c r="Y82" s="29">
        <f t="shared" si="41"/>
        <v>94</v>
      </c>
      <c r="Z82" s="62">
        <v>26</v>
      </c>
      <c r="AA82" s="8">
        <f t="shared" si="42"/>
        <v>78</v>
      </c>
      <c r="AB82" s="61">
        <v>6</v>
      </c>
      <c r="AC82" s="7">
        <f t="shared" si="43"/>
        <v>36</v>
      </c>
      <c r="AD82" s="62">
        <v>0</v>
      </c>
      <c r="AE82" s="8">
        <f t="shared" si="44"/>
        <v>0</v>
      </c>
      <c r="AF82" s="60">
        <v>0</v>
      </c>
      <c r="AG82" s="8">
        <f t="shared" si="47"/>
        <v>0</v>
      </c>
      <c r="AH82" s="63">
        <v>0</v>
      </c>
      <c r="AI82" s="35">
        <f t="shared" si="45"/>
        <v>0</v>
      </c>
      <c r="AJ82" s="77">
        <f t="shared" si="46"/>
        <v>667</v>
      </c>
    </row>
    <row r="83" spans="2:36" ht="24" customHeight="1" x14ac:dyDescent="0.25">
      <c r="B83" s="6">
        <v>79</v>
      </c>
      <c r="C83" s="57" t="s">
        <v>115</v>
      </c>
      <c r="D83" s="58" t="s">
        <v>28</v>
      </c>
      <c r="E83" s="59" t="s">
        <v>21</v>
      </c>
      <c r="F83" s="62">
        <v>9</v>
      </c>
      <c r="G83" s="8">
        <f t="shared" si="32"/>
        <v>90</v>
      </c>
      <c r="H83" s="61">
        <v>56</v>
      </c>
      <c r="I83" s="7">
        <f t="shared" si="33"/>
        <v>112</v>
      </c>
      <c r="J83" s="62">
        <v>15</v>
      </c>
      <c r="K83" s="8">
        <f t="shared" si="34"/>
        <v>30</v>
      </c>
      <c r="L83" s="61">
        <v>10</v>
      </c>
      <c r="M83" s="7">
        <f t="shared" si="35"/>
        <v>100</v>
      </c>
      <c r="N83" s="62">
        <v>129</v>
      </c>
      <c r="O83" s="8">
        <f t="shared" si="36"/>
        <v>129</v>
      </c>
      <c r="P83" s="42">
        <v>29</v>
      </c>
      <c r="Q83" s="98">
        <f t="shared" si="37"/>
        <v>87</v>
      </c>
      <c r="R83" s="62">
        <v>5</v>
      </c>
      <c r="S83" s="8">
        <f t="shared" si="38"/>
        <v>100</v>
      </c>
      <c r="T83" s="61">
        <v>0</v>
      </c>
      <c r="U83" s="7">
        <f t="shared" si="39"/>
        <v>0</v>
      </c>
      <c r="V83" s="62">
        <v>35</v>
      </c>
      <c r="W83" s="8">
        <f t="shared" si="40"/>
        <v>105</v>
      </c>
      <c r="X83" s="61">
        <v>127</v>
      </c>
      <c r="Y83" s="29">
        <f t="shared" si="41"/>
        <v>127</v>
      </c>
      <c r="Z83" s="62">
        <v>13</v>
      </c>
      <c r="AA83" s="8">
        <f t="shared" si="42"/>
        <v>39</v>
      </c>
      <c r="AB83" s="61">
        <v>0</v>
      </c>
      <c r="AC83" s="7">
        <f t="shared" si="43"/>
        <v>0</v>
      </c>
      <c r="AD83" s="62">
        <v>1</v>
      </c>
      <c r="AE83" s="8">
        <f t="shared" si="44"/>
        <v>12</v>
      </c>
      <c r="AF83" s="60">
        <v>2</v>
      </c>
      <c r="AG83" s="8">
        <f t="shared" si="47"/>
        <v>30</v>
      </c>
      <c r="AH83" s="63">
        <v>3</v>
      </c>
      <c r="AI83" s="35">
        <f t="shared" si="45"/>
        <v>30</v>
      </c>
      <c r="AJ83" s="77">
        <f t="shared" si="46"/>
        <v>991</v>
      </c>
    </row>
    <row r="84" spans="2:36" ht="24" customHeight="1" x14ac:dyDescent="0.25">
      <c r="B84" s="6">
        <v>80</v>
      </c>
      <c r="C84" s="57" t="s">
        <v>110</v>
      </c>
      <c r="D84" s="58" t="s">
        <v>24</v>
      </c>
      <c r="E84" s="59" t="s">
        <v>21</v>
      </c>
      <c r="F84" s="62">
        <v>11</v>
      </c>
      <c r="G84" s="8">
        <f t="shared" si="32"/>
        <v>110</v>
      </c>
      <c r="H84" s="61">
        <v>50</v>
      </c>
      <c r="I84" s="7">
        <f t="shared" si="33"/>
        <v>100</v>
      </c>
      <c r="J84" s="62">
        <v>5</v>
      </c>
      <c r="K84" s="8">
        <f t="shared" si="34"/>
        <v>10</v>
      </c>
      <c r="L84" s="61">
        <v>5</v>
      </c>
      <c r="M84" s="7">
        <f t="shared" si="35"/>
        <v>50</v>
      </c>
      <c r="N84" s="62">
        <v>106</v>
      </c>
      <c r="O84" s="8">
        <f t="shared" si="36"/>
        <v>106</v>
      </c>
      <c r="P84" s="42">
        <v>29</v>
      </c>
      <c r="Q84" s="98">
        <f t="shared" si="37"/>
        <v>87</v>
      </c>
      <c r="R84" s="62">
        <v>1</v>
      </c>
      <c r="S84" s="8">
        <f t="shared" si="38"/>
        <v>20</v>
      </c>
      <c r="T84" s="61">
        <v>0</v>
      </c>
      <c r="U84" s="7">
        <f t="shared" si="39"/>
        <v>0</v>
      </c>
      <c r="V84" s="62">
        <v>15</v>
      </c>
      <c r="W84" s="8">
        <f t="shared" si="40"/>
        <v>45</v>
      </c>
      <c r="X84" s="61">
        <v>116</v>
      </c>
      <c r="Y84" s="29">
        <f t="shared" si="41"/>
        <v>116</v>
      </c>
      <c r="Z84" s="62">
        <v>22</v>
      </c>
      <c r="AA84" s="8">
        <f t="shared" si="42"/>
        <v>66</v>
      </c>
      <c r="AB84" s="61">
        <v>17</v>
      </c>
      <c r="AC84" s="7">
        <f t="shared" si="43"/>
        <v>102</v>
      </c>
      <c r="AD84" s="62">
        <v>1</v>
      </c>
      <c r="AE84" s="8">
        <f t="shared" si="44"/>
        <v>12</v>
      </c>
      <c r="AF84" s="60">
        <v>3</v>
      </c>
      <c r="AG84" s="8">
        <f t="shared" si="47"/>
        <v>45</v>
      </c>
      <c r="AH84" s="63">
        <v>10</v>
      </c>
      <c r="AI84" s="35">
        <f t="shared" si="45"/>
        <v>100</v>
      </c>
      <c r="AJ84" s="77">
        <f t="shared" si="46"/>
        <v>969</v>
      </c>
    </row>
    <row r="85" spans="2:36" ht="24" customHeight="1" x14ac:dyDescent="0.25">
      <c r="B85" s="6">
        <v>81</v>
      </c>
      <c r="C85" s="57" t="s">
        <v>119</v>
      </c>
      <c r="D85" s="58" t="s">
        <v>28</v>
      </c>
      <c r="E85" s="59" t="s">
        <v>21</v>
      </c>
      <c r="F85" s="62">
        <v>6</v>
      </c>
      <c r="G85" s="8">
        <f t="shared" si="32"/>
        <v>60</v>
      </c>
      <c r="H85" s="61">
        <v>44</v>
      </c>
      <c r="I85" s="7">
        <f t="shared" si="33"/>
        <v>88</v>
      </c>
      <c r="J85" s="62">
        <v>39</v>
      </c>
      <c r="K85" s="8">
        <f t="shared" si="34"/>
        <v>78</v>
      </c>
      <c r="L85" s="61">
        <v>8</v>
      </c>
      <c r="M85" s="7">
        <f t="shared" si="35"/>
        <v>80</v>
      </c>
      <c r="N85" s="62">
        <v>66</v>
      </c>
      <c r="O85" s="8">
        <f t="shared" si="36"/>
        <v>66</v>
      </c>
      <c r="P85" s="42">
        <v>29</v>
      </c>
      <c r="Q85" s="98">
        <f t="shared" si="37"/>
        <v>87</v>
      </c>
      <c r="R85" s="62">
        <v>1</v>
      </c>
      <c r="S85" s="8">
        <f t="shared" si="38"/>
        <v>20</v>
      </c>
      <c r="T85" s="61">
        <v>0</v>
      </c>
      <c r="U85" s="7">
        <f t="shared" si="39"/>
        <v>0</v>
      </c>
      <c r="V85" s="62">
        <v>18</v>
      </c>
      <c r="W85" s="8">
        <f t="shared" si="40"/>
        <v>54</v>
      </c>
      <c r="X85" s="61">
        <v>106</v>
      </c>
      <c r="Y85" s="29">
        <f t="shared" si="41"/>
        <v>106</v>
      </c>
      <c r="Z85" s="62">
        <v>29</v>
      </c>
      <c r="AA85" s="8">
        <f t="shared" si="42"/>
        <v>87</v>
      </c>
      <c r="AB85" s="61">
        <v>8</v>
      </c>
      <c r="AC85" s="7">
        <f t="shared" si="43"/>
        <v>48</v>
      </c>
      <c r="AD85" s="62">
        <v>1</v>
      </c>
      <c r="AE85" s="8">
        <f t="shared" si="44"/>
        <v>12</v>
      </c>
      <c r="AF85" s="60">
        <v>2</v>
      </c>
      <c r="AG85" s="8">
        <f t="shared" si="47"/>
        <v>30</v>
      </c>
      <c r="AH85" s="63">
        <v>4</v>
      </c>
      <c r="AI85" s="35">
        <f t="shared" si="45"/>
        <v>40</v>
      </c>
      <c r="AJ85" s="77">
        <f t="shared" si="46"/>
        <v>856</v>
      </c>
    </row>
    <row r="86" spans="2:36" ht="24" customHeight="1" x14ac:dyDescent="0.25">
      <c r="B86" s="6">
        <v>82</v>
      </c>
      <c r="C86" s="57" t="s">
        <v>97</v>
      </c>
      <c r="D86" s="58" t="s">
        <v>23</v>
      </c>
      <c r="E86" s="59" t="s">
        <v>22</v>
      </c>
      <c r="F86" s="62">
        <v>7</v>
      </c>
      <c r="G86" s="8">
        <f t="shared" si="32"/>
        <v>70</v>
      </c>
      <c r="H86" s="61">
        <v>37</v>
      </c>
      <c r="I86" s="7">
        <f t="shared" si="33"/>
        <v>74</v>
      </c>
      <c r="J86" s="62">
        <v>4</v>
      </c>
      <c r="K86" s="8">
        <f t="shared" si="34"/>
        <v>8</v>
      </c>
      <c r="L86" s="61">
        <v>5</v>
      </c>
      <c r="M86" s="7">
        <f t="shared" si="35"/>
        <v>50</v>
      </c>
      <c r="N86" s="62">
        <v>56</v>
      </c>
      <c r="O86" s="8">
        <f t="shared" si="36"/>
        <v>56</v>
      </c>
      <c r="P86" s="42">
        <v>29</v>
      </c>
      <c r="Q86" s="98">
        <f t="shared" si="37"/>
        <v>87</v>
      </c>
      <c r="R86" s="62">
        <v>0</v>
      </c>
      <c r="S86" s="8">
        <f t="shared" si="38"/>
        <v>0</v>
      </c>
      <c r="T86" s="61">
        <v>0</v>
      </c>
      <c r="U86" s="7">
        <f t="shared" si="39"/>
        <v>0</v>
      </c>
      <c r="V86" s="62">
        <v>8</v>
      </c>
      <c r="W86" s="8">
        <f t="shared" si="40"/>
        <v>24</v>
      </c>
      <c r="X86" s="61">
        <v>87</v>
      </c>
      <c r="Y86" s="29">
        <f t="shared" si="41"/>
        <v>87</v>
      </c>
      <c r="Z86" s="62">
        <v>21</v>
      </c>
      <c r="AA86" s="8">
        <f t="shared" si="42"/>
        <v>63</v>
      </c>
      <c r="AB86" s="61">
        <v>16</v>
      </c>
      <c r="AC86" s="7">
        <f t="shared" si="43"/>
        <v>96</v>
      </c>
      <c r="AD86" s="62">
        <v>3</v>
      </c>
      <c r="AE86" s="8">
        <f t="shared" si="44"/>
        <v>36</v>
      </c>
      <c r="AF86" s="60">
        <v>3</v>
      </c>
      <c r="AG86" s="8">
        <f t="shared" si="47"/>
        <v>45</v>
      </c>
      <c r="AH86" s="63">
        <v>6</v>
      </c>
      <c r="AI86" s="35">
        <f t="shared" si="45"/>
        <v>60</v>
      </c>
      <c r="AJ86" s="77">
        <f t="shared" si="46"/>
        <v>756</v>
      </c>
    </row>
    <row r="87" spans="2:36" ht="24" customHeight="1" x14ac:dyDescent="0.25">
      <c r="B87" s="6">
        <v>83</v>
      </c>
      <c r="C87" s="57" t="s">
        <v>127</v>
      </c>
      <c r="D87" s="58" t="s">
        <v>24</v>
      </c>
      <c r="E87" s="59" t="s">
        <v>21</v>
      </c>
      <c r="F87" s="62">
        <v>3</v>
      </c>
      <c r="G87" s="8">
        <f t="shared" si="32"/>
        <v>30</v>
      </c>
      <c r="H87" s="61">
        <v>16</v>
      </c>
      <c r="I87" s="7">
        <f t="shared" si="33"/>
        <v>32</v>
      </c>
      <c r="J87" s="62">
        <v>0</v>
      </c>
      <c r="K87" s="8">
        <f t="shared" si="34"/>
        <v>0</v>
      </c>
      <c r="L87" s="61">
        <v>5</v>
      </c>
      <c r="M87" s="7">
        <f t="shared" si="35"/>
        <v>50</v>
      </c>
      <c r="N87" s="62">
        <v>48</v>
      </c>
      <c r="O87" s="8">
        <f t="shared" si="36"/>
        <v>48</v>
      </c>
      <c r="P87" s="42">
        <v>29</v>
      </c>
      <c r="Q87" s="98">
        <f t="shared" si="37"/>
        <v>87</v>
      </c>
      <c r="R87" s="62">
        <v>1</v>
      </c>
      <c r="S87" s="8">
        <f t="shared" si="38"/>
        <v>20</v>
      </c>
      <c r="T87" s="61">
        <v>0</v>
      </c>
      <c r="U87" s="7">
        <f t="shared" si="39"/>
        <v>0</v>
      </c>
      <c r="V87" s="62">
        <v>10</v>
      </c>
      <c r="W87" s="8">
        <f t="shared" si="40"/>
        <v>30</v>
      </c>
      <c r="X87" s="61">
        <v>121</v>
      </c>
      <c r="Y87" s="29">
        <f t="shared" si="41"/>
        <v>121</v>
      </c>
      <c r="Z87" s="62">
        <v>8</v>
      </c>
      <c r="AA87" s="8">
        <f t="shared" si="42"/>
        <v>24</v>
      </c>
      <c r="AB87" s="61">
        <v>2</v>
      </c>
      <c r="AC87" s="7">
        <f t="shared" si="43"/>
        <v>12</v>
      </c>
      <c r="AD87" s="62">
        <v>3</v>
      </c>
      <c r="AE87" s="8">
        <f t="shared" si="44"/>
        <v>36</v>
      </c>
      <c r="AF87" s="60">
        <v>3</v>
      </c>
      <c r="AG87" s="8">
        <f t="shared" si="47"/>
        <v>45</v>
      </c>
      <c r="AH87" s="63">
        <v>3</v>
      </c>
      <c r="AI87" s="35">
        <f t="shared" si="45"/>
        <v>30</v>
      </c>
      <c r="AJ87" s="77">
        <f t="shared" si="46"/>
        <v>565</v>
      </c>
    </row>
    <row r="88" spans="2:36" ht="24" customHeight="1" x14ac:dyDescent="0.25">
      <c r="B88" s="6">
        <v>84</v>
      </c>
      <c r="C88" s="57" t="s">
        <v>70</v>
      </c>
      <c r="D88" s="58" t="s">
        <v>28</v>
      </c>
      <c r="E88" s="59" t="s">
        <v>22</v>
      </c>
      <c r="F88" s="62">
        <v>9</v>
      </c>
      <c r="G88" s="8">
        <f t="shared" si="32"/>
        <v>90</v>
      </c>
      <c r="H88" s="61">
        <v>46</v>
      </c>
      <c r="I88" s="7">
        <f t="shared" si="33"/>
        <v>92</v>
      </c>
      <c r="J88" s="62">
        <v>46</v>
      </c>
      <c r="K88" s="8">
        <f t="shared" si="34"/>
        <v>92</v>
      </c>
      <c r="L88" s="61">
        <v>7</v>
      </c>
      <c r="M88" s="7">
        <f t="shared" si="35"/>
        <v>70</v>
      </c>
      <c r="N88" s="62">
        <v>54</v>
      </c>
      <c r="O88" s="8">
        <f t="shared" si="36"/>
        <v>54</v>
      </c>
      <c r="P88" s="42">
        <v>28</v>
      </c>
      <c r="Q88" s="98">
        <f t="shared" si="37"/>
        <v>84</v>
      </c>
      <c r="R88" s="62">
        <v>3</v>
      </c>
      <c r="S88" s="8">
        <f t="shared" si="38"/>
        <v>60</v>
      </c>
      <c r="T88" s="61">
        <v>0</v>
      </c>
      <c r="U88" s="7">
        <f t="shared" si="39"/>
        <v>0</v>
      </c>
      <c r="V88" s="62">
        <v>26</v>
      </c>
      <c r="W88" s="8">
        <f t="shared" si="40"/>
        <v>78</v>
      </c>
      <c r="X88" s="61">
        <v>110</v>
      </c>
      <c r="Y88" s="29">
        <f t="shared" si="41"/>
        <v>110</v>
      </c>
      <c r="Z88" s="62">
        <v>15</v>
      </c>
      <c r="AA88" s="8">
        <f t="shared" si="42"/>
        <v>45</v>
      </c>
      <c r="AB88" s="61">
        <v>14</v>
      </c>
      <c r="AC88" s="7">
        <f t="shared" si="43"/>
        <v>84</v>
      </c>
      <c r="AD88" s="62">
        <v>2</v>
      </c>
      <c r="AE88" s="8">
        <f t="shared" si="44"/>
        <v>24</v>
      </c>
      <c r="AF88" s="60">
        <v>7</v>
      </c>
      <c r="AG88" s="8">
        <f t="shared" si="47"/>
        <v>105</v>
      </c>
      <c r="AH88" s="63">
        <v>1</v>
      </c>
      <c r="AI88" s="35">
        <f t="shared" si="45"/>
        <v>10</v>
      </c>
      <c r="AJ88" s="77">
        <f t="shared" si="46"/>
        <v>998</v>
      </c>
    </row>
    <row r="89" spans="2:36" ht="24" customHeight="1" x14ac:dyDescent="0.25">
      <c r="B89" s="6">
        <v>85</v>
      </c>
      <c r="C89" s="57" t="s">
        <v>86</v>
      </c>
      <c r="D89" s="58" t="s">
        <v>28</v>
      </c>
      <c r="E89" s="59" t="s">
        <v>22</v>
      </c>
      <c r="F89" s="62">
        <v>5</v>
      </c>
      <c r="G89" s="8">
        <f t="shared" si="32"/>
        <v>50</v>
      </c>
      <c r="H89" s="61">
        <v>38</v>
      </c>
      <c r="I89" s="7">
        <f t="shared" si="33"/>
        <v>76</v>
      </c>
      <c r="J89" s="62">
        <v>11</v>
      </c>
      <c r="K89" s="8">
        <f t="shared" si="34"/>
        <v>22</v>
      </c>
      <c r="L89" s="61">
        <v>7</v>
      </c>
      <c r="M89" s="7">
        <f t="shared" si="35"/>
        <v>70</v>
      </c>
      <c r="N89" s="62">
        <v>48</v>
      </c>
      <c r="O89" s="8">
        <f t="shared" si="36"/>
        <v>48</v>
      </c>
      <c r="P89" s="42">
        <v>28</v>
      </c>
      <c r="Q89" s="98">
        <f t="shared" si="37"/>
        <v>84</v>
      </c>
      <c r="R89" s="62">
        <v>2</v>
      </c>
      <c r="S89" s="8">
        <f t="shared" si="38"/>
        <v>40</v>
      </c>
      <c r="T89" s="61">
        <v>0</v>
      </c>
      <c r="U89" s="7">
        <f t="shared" si="39"/>
        <v>0</v>
      </c>
      <c r="V89" s="62">
        <v>13</v>
      </c>
      <c r="W89" s="8">
        <f t="shared" si="40"/>
        <v>39</v>
      </c>
      <c r="X89" s="61">
        <v>92</v>
      </c>
      <c r="Y89" s="29">
        <f t="shared" si="41"/>
        <v>92</v>
      </c>
      <c r="Z89" s="62">
        <v>21</v>
      </c>
      <c r="AA89" s="8">
        <f t="shared" si="42"/>
        <v>63</v>
      </c>
      <c r="AB89" s="61">
        <v>5</v>
      </c>
      <c r="AC89" s="7">
        <f t="shared" si="43"/>
        <v>30</v>
      </c>
      <c r="AD89" s="62">
        <v>2</v>
      </c>
      <c r="AE89" s="8">
        <f t="shared" si="44"/>
        <v>24</v>
      </c>
      <c r="AF89" s="60">
        <v>1</v>
      </c>
      <c r="AG89" s="8">
        <f t="shared" si="47"/>
        <v>15</v>
      </c>
      <c r="AH89" s="63">
        <v>2</v>
      </c>
      <c r="AI89" s="35">
        <f t="shared" si="45"/>
        <v>20</v>
      </c>
      <c r="AJ89" s="77">
        <f t="shared" si="46"/>
        <v>673</v>
      </c>
    </row>
    <row r="90" spans="2:36" ht="24" customHeight="1" x14ac:dyDescent="0.25">
      <c r="B90" s="6">
        <v>86</v>
      </c>
      <c r="C90" s="57" t="s">
        <v>154</v>
      </c>
      <c r="D90" s="58" t="s">
        <v>28</v>
      </c>
      <c r="E90" s="59" t="s">
        <v>30</v>
      </c>
      <c r="F90" s="62">
        <v>4</v>
      </c>
      <c r="G90" s="8">
        <f t="shared" si="32"/>
        <v>40</v>
      </c>
      <c r="H90" s="61">
        <v>18</v>
      </c>
      <c r="I90" s="7">
        <f t="shared" si="33"/>
        <v>36</v>
      </c>
      <c r="J90" s="62">
        <v>13</v>
      </c>
      <c r="K90" s="8">
        <f t="shared" si="34"/>
        <v>26</v>
      </c>
      <c r="L90" s="61">
        <v>6</v>
      </c>
      <c r="M90" s="7">
        <f t="shared" si="35"/>
        <v>60</v>
      </c>
      <c r="N90" s="62">
        <v>48</v>
      </c>
      <c r="O90" s="8">
        <f t="shared" si="36"/>
        <v>48</v>
      </c>
      <c r="P90" s="42">
        <v>28</v>
      </c>
      <c r="Q90" s="98">
        <f t="shared" si="37"/>
        <v>84</v>
      </c>
      <c r="R90" s="62">
        <v>1</v>
      </c>
      <c r="S90" s="8">
        <f t="shared" si="38"/>
        <v>20</v>
      </c>
      <c r="T90" s="61">
        <v>0</v>
      </c>
      <c r="U90" s="7">
        <f t="shared" si="39"/>
        <v>0</v>
      </c>
      <c r="V90" s="62">
        <v>15</v>
      </c>
      <c r="W90" s="8">
        <f t="shared" si="40"/>
        <v>45</v>
      </c>
      <c r="X90" s="61">
        <v>90</v>
      </c>
      <c r="Y90" s="29">
        <f t="shared" si="41"/>
        <v>90</v>
      </c>
      <c r="Z90" s="62">
        <v>30</v>
      </c>
      <c r="AA90" s="8">
        <f t="shared" si="42"/>
        <v>90</v>
      </c>
      <c r="AB90" s="61">
        <v>0</v>
      </c>
      <c r="AC90" s="7">
        <f t="shared" si="43"/>
        <v>0</v>
      </c>
      <c r="AD90" s="62">
        <v>0</v>
      </c>
      <c r="AE90" s="8">
        <f t="shared" si="44"/>
        <v>0</v>
      </c>
      <c r="AF90" s="60">
        <v>0</v>
      </c>
      <c r="AG90" s="8">
        <f t="shared" si="47"/>
        <v>0</v>
      </c>
      <c r="AH90" s="63">
        <v>1</v>
      </c>
      <c r="AI90" s="35">
        <f t="shared" si="45"/>
        <v>10</v>
      </c>
      <c r="AJ90" s="77">
        <f t="shared" si="46"/>
        <v>549</v>
      </c>
    </row>
    <row r="91" spans="2:36" ht="24" customHeight="1" x14ac:dyDescent="0.25">
      <c r="B91" s="6">
        <v>87</v>
      </c>
      <c r="C91" s="57" t="s">
        <v>111</v>
      </c>
      <c r="D91" s="58" t="s">
        <v>28</v>
      </c>
      <c r="E91" s="59" t="s">
        <v>21</v>
      </c>
      <c r="F91" s="62">
        <v>9</v>
      </c>
      <c r="G91" s="8">
        <f t="shared" si="32"/>
        <v>90</v>
      </c>
      <c r="H91" s="61">
        <v>74</v>
      </c>
      <c r="I91" s="7">
        <f t="shared" si="33"/>
        <v>148</v>
      </c>
      <c r="J91" s="62">
        <v>51</v>
      </c>
      <c r="K91" s="8">
        <f t="shared" si="34"/>
        <v>102</v>
      </c>
      <c r="L91" s="61">
        <v>11</v>
      </c>
      <c r="M91" s="7">
        <f t="shared" si="35"/>
        <v>110</v>
      </c>
      <c r="N91" s="62">
        <v>109</v>
      </c>
      <c r="O91" s="8">
        <f t="shared" si="36"/>
        <v>109</v>
      </c>
      <c r="P91" s="42">
        <v>26</v>
      </c>
      <c r="Q91" s="98">
        <f t="shared" si="37"/>
        <v>78</v>
      </c>
      <c r="R91" s="62">
        <v>2</v>
      </c>
      <c r="S91" s="8">
        <f t="shared" si="38"/>
        <v>40</v>
      </c>
      <c r="T91" s="61">
        <v>0</v>
      </c>
      <c r="U91" s="7">
        <f t="shared" si="39"/>
        <v>0</v>
      </c>
      <c r="V91" s="62">
        <v>24</v>
      </c>
      <c r="W91" s="8">
        <f t="shared" si="40"/>
        <v>72</v>
      </c>
      <c r="X91" s="61">
        <v>125</v>
      </c>
      <c r="Y91" s="29">
        <f t="shared" si="41"/>
        <v>125</v>
      </c>
      <c r="Z91" s="62">
        <v>5</v>
      </c>
      <c r="AA91" s="8">
        <f t="shared" si="42"/>
        <v>15</v>
      </c>
      <c r="AB91" s="61">
        <v>14</v>
      </c>
      <c r="AC91" s="7">
        <f t="shared" si="43"/>
        <v>84</v>
      </c>
      <c r="AD91" s="62">
        <v>1</v>
      </c>
      <c r="AE91" s="8">
        <f t="shared" si="44"/>
        <v>12</v>
      </c>
      <c r="AF91" s="60">
        <v>3</v>
      </c>
      <c r="AG91" s="8">
        <f t="shared" si="47"/>
        <v>45</v>
      </c>
      <c r="AH91" s="63">
        <v>2</v>
      </c>
      <c r="AI91" s="35">
        <f t="shared" si="45"/>
        <v>20</v>
      </c>
      <c r="AJ91" s="77">
        <f t="shared" si="46"/>
        <v>1050</v>
      </c>
    </row>
    <row r="92" spans="2:36" ht="24" customHeight="1" x14ac:dyDescent="0.25">
      <c r="B92" s="6">
        <v>88</v>
      </c>
      <c r="C92" s="57" t="s">
        <v>80</v>
      </c>
      <c r="D92" s="58" t="s">
        <v>28</v>
      </c>
      <c r="E92" s="59" t="s">
        <v>22</v>
      </c>
      <c r="F92" s="62">
        <v>5</v>
      </c>
      <c r="G92" s="8">
        <f t="shared" si="32"/>
        <v>50</v>
      </c>
      <c r="H92" s="61">
        <v>44</v>
      </c>
      <c r="I92" s="7">
        <f t="shared" si="33"/>
        <v>88</v>
      </c>
      <c r="J92" s="62">
        <v>9</v>
      </c>
      <c r="K92" s="8">
        <f t="shared" si="34"/>
        <v>18</v>
      </c>
      <c r="L92" s="61">
        <v>9</v>
      </c>
      <c r="M92" s="7">
        <f t="shared" si="35"/>
        <v>90</v>
      </c>
      <c r="N92" s="62">
        <v>56</v>
      </c>
      <c r="O92" s="8">
        <f t="shared" si="36"/>
        <v>56</v>
      </c>
      <c r="P92" s="42">
        <v>26</v>
      </c>
      <c r="Q92" s="98">
        <f t="shared" si="37"/>
        <v>78</v>
      </c>
      <c r="R92" s="62">
        <v>3</v>
      </c>
      <c r="S92" s="8">
        <f t="shared" si="38"/>
        <v>60</v>
      </c>
      <c r="T92" s="61">
        <v>0</v>
      </c>
      <c r="U92" s="7">
        <f t="shared" si="39"/>
        <v>0</v>
      </c>
      <c r="V92" s="62">
        <v>13</v>
      </c>
      <c r="W92" s="8">
        <f t="shared" si="40"/>
        <v>39</v>
      </c>
      <c r="X92" s="61">
        <v>80</v>
      </c>
      <c r="Y92" s="29">
        <f t="shared" si="41"/>
        <v>80</v>
      </c>
      <c r="Z92" s="62">
        <v>0</v>
      </c>
      <c r="AA92" s="8">
        <f t="shared" si="42"/>
        <v>0</v>
      </c>
      <c r="AB92" s="61">
        <v>11</v>
      </c>
      <c r="AC92" s="7">
        <f t="shared" si="43"/>
        <v>66</v>
      </c>
      <c r="AD92" s="62">
        <v>0</v>
      </c>
      <c r="AE92" s="8">
        <f t="shared" si="44"/>
        <v>0</v>
      </c>
      <c r="AF92" s="60">
        <v>2</v>
      </c>
      <c r="AG92" s="8">
        <f t="shared" si="47"/>
        <v>30</v>
      </c>
      <c r="AH92" s="63">
        <v>7</v>
      </c>
      <c r="AI92" s="35">
        <f t="shared" si="45"/>
        <v>70</v>
      </c>
      <c r="AJ92" s="77">
        <f t="shared" si="46"/>
        <v>725</v>
      </c>
    </row>
    <row r="93" spans="2:36" ht="24" customHeight="1" x14ac:dyDescent="0.25">
      <c r="B93" s="6">
        <v>89</v>
      </c>
      <c r="C93" s="57" t="s">
        <v>83</v>
      </c>
      <c r="D93" s="58" t="s">
        <v>28</v>
      </c>
      <c r="E93" s="59" t="s">
        <v>22</v>
      </c>
      <c r="F93" s="62">
        <v>4</v>
      </c>
      <c r="G93" s="8">
        <f t="shared" si="32"/>
        <v>40</v>
      </c>
      <c r="H93" s="61">
        <v>27</v>
      </c>
      <c r="I93" s="7">
        <f t="shared" si="33"/>
        <v>54</v>
      </c>
      <c r="J93" s="62">
        <v>37</v>
      </c>
      <c r="K93" s="8">
        <f t="shared" si="34"/>
        <v>74</v>
      </c>
      <c r="L93" s="61">
        <v>7</v>
      </c>
      <c r="M93" s="7">
        <f t="shared" si="35"/>
        <v>70</v>
      </c>
      <c r="N93" s="62">
        <v>74</v>
      </c>
      <c r="O93" s="8">
        <f t="shared" si="36"/>
        <v>74</v>
      </c>
      <c r="P93" s="42">
        <v>26</v>
      </c>
      <c r="Q93" s="98">
        <f t="shared" si="37"/>
        <v>78</v>
      </c>
      <c r="R93" s="62">
        <v>1</v>
      </c>
      <c r="S93" s="8">
        <f t="shared" si="38"/>
        <v>20</v>
      </c>
      <c r="T93" s="61">
        <v>0</v>
      </c>
      <c r="U93" s="7">
        <f t="shared" si="39"/>
        <v>0</v>
      </c>
      <c r="V93" s="62">
        <v>5</v>
      </c>
      <c r="W93" s="8">
        <f t="shared" si="40"/>
        <v>15</v>
      </c>
      <c r="X93" s="61">
        <v>85</v>
      </c>
      <c r="Y93" s="29">
        <f t="shared" si="41"/>
        <v>85</v>
      </c>
      <c r="Z93" s="62">
        <v>18</v>
      </c>
      <c r="AA93" s="8">
        <f t="shared" si="42"/>
        <v>54</v>
      </c>
      <c r="AB93" s="61">
        <v>9</v>
      </c>
      <c r="AC93" s="7">
        <f t="shared" si="43"/>
        <v>54</v>
      </c>
      <c r="AD93" s="62">
        <v>1</v>
      </c>
      <c r="AE93" s="8">
        <f t="shared" si="44"/>
        <v>12</v>
      </c>
      <c r="AF93" s="60">
        <v>1</v>
      </c>
      <c r="AG93" s="8">
        <f t="shared" si="47"/>
        <v>15</v>
      </c>
      <c r="AH93" s="63">
        <v>4</v>
      </c>
      <c r="AI93" s="35">
        <f t="shared" si="45"/>
        <v>40</v>
      </c>
      <c r="AJ93" s="77">
        <f t="shared" si="46"/>
        <v>685</v>
      </c>
    </row>
    <row r="94" spans="2:36" ht="24" customHeight="1" x14ac:dyDescent="0.25">
      <c r="B94" s="6">
        <v>90</v>
      </c>
      <c r="C94" s="57" t="s">
        <v>85</v>
      </c>
      <c r="D94" s="58" t="s">
        <v>28</v>
      </c>
      <c r="E94" s="59" t="s">
        <v>22</v>
      </c>
      <c r="F94" s="62">
        <v>7</v>
      </c>
      <c r="G94" s="8">
        <f t="shared" si="32"/>
        <v>70</v>
      </c>
      <c r="H94" s="61">
        <v>36</v>
      </c>
      <c r="I94" s="7">
        <f t="shared" si="33"/>
        <v>72</v>
      </c>
      <c r="J94" s="62">
        <v>27</v>
      </c>
      <c r="K94" s="8">
        <f t="shared" si="34"/>
        <v>54</v>
      </c>
      <c r="L94" s="61">
        <v>4</v>
      </c>
      <c r="M94" s="7">
        <f t="shared" si="35"/>
        <v>40</v>
      </c>
      <c r="N94" s="62">
        <v>56</v>
      </c>
      <c r="O94" s="8">
        <f t="shared" si="36"/>
        <v>56</v>
      </c>
      <c r="P94" s="42">
        <v>26</v>
      </c>
      <c r="Q94" s="98">
        <f t="shared" si="37"/>
        <v>78</v>
      </c>
      <c r="R94" s="62">
        <v>4</v>
      </c>
      <c r="S94" s="8">
        <f t="shared" si="38"/>
        <v>80</v>
      </c>
      <c r="T94" s="61">
        <v>0</v>
      </c>
      <c r="U94" s="7">
        <f t="shared" si="39"/>
        <v>0</v>
      </c>
      <c r="V94" s="62">
        <v>5</v>
      </c>
      <c r="W94" s="8">
        <f t="shared" si="40"/>
        <v>15</v>
      </c>
      <c r="X94" s="61">
        <v>0</v>
      </c>
      <c r="Y94" s="29">
        <f t="shared" si="41"/>
        <v>0</v>
      </c>
      <c r="Z94" s="62">
        <v>26</v>
      </c>
      <c r="AA94" s="8">
        <f t="shared" si="42"/>
        <v>78</v>
      </c>
      <c r="AB94" s="61">
        <v>3</v>
      </c>
      <c r="AC94" s="7">
        <f t="shared" si="43"/>
        <v>18</v>
      </c>
      <c r="AD94" s="62">
        <v>1</v>
      </c>
      <c r="AE94" s="8">
        <f t="shared" si="44"/>
        <v>12</v>
      </c>
      <c r="AF94" s="60">
        <v>1</v>
      </c>
      <c r="AG94" s="8">
        <f t="shared" si="47"/>
        <v>15</v>
      </c>
      <c r="AH94" s="63">
        <v>5</v>
      </c>
      <c r="AI94" s="35">
        <f t="shared" si="45"/>
        <v>50</v>
      </c>
      <c r="AJ94" s="77">
        <f t="shared" si="46"/>
        <v>638</v>
      </c>
    </row>
    <row r="95" spans="2:36" ht="24" customHeight="1" x14ac:dyDescent="0.25">
      <c r="B95" s="6">
        <v>91</v>
      </c>
      <c r="C95" s="57" t="s">
        <v>126</v>
      </c>
      <c r="D95" s="58" t="s">
        <v>28</v>
      </c>
      <c r="E95" s="59" t="s">
        <v>21</v>
      </c>
      <c r="F95" s="62">
        <v>5</v>
      </c>
      <c r="G95" s="8">
        <f t="shared" si="32"/>
        <v>50</v>
      </c>
      <c r="H95" s="61">
        <v>51</v>
      </c>
      <c r="I95" s="7">
        <f t="shared" si="33"/>
        <v>102</v>
      </c>
      <c r="J95" s="62">
        <v>11</v>
      </c>
      <c r="K95" s="8">
        <f t="shared" si="34"/>
        <v>22</v>
      </c>
      <c r="L95" s="61">
        <v>6</v>
      </c>
      <c r="M95" s="7">
        <f t="shared" si="35"/>
        <v>60</v>
      </c>
      <c r="N95" s="62">
        <v>66</v>
      </c>
      <c r="O95" s="8">
        <f t="shared" si="36"/>
        <v>66</v>
      </c>
      <c r="P95" s="42">
        <v>26</v>
      </c>
      <c r="Q95" s="98">
        <f t="shared" si="37"/>
        <v>78</v>
      </c>
      <c r="R95" s="62">
        <v>1</v>
      </c>
      <c r="S95" s="8">
        <f t="shared" si="38"/>
        <v>20</v>
      </c>
      <c r="T95" s="61">
        <v>0</v>
      </c>
      <c r="U95" s="7">
        <f t="shared" si="39"/>
        <v>0</v>
      </c>
      <c r="V95" s="62">
        <v>23</v>
      </c>
      <c r="W95" s="8">
        <f t="shared" si="40"/>
        <v>69</v>
      </c>
      <c r="X95" s="61">
        <v>0</v>
      </c>
      <c r="Y95" s="29">
        <f t="shared" si="41"/>
        <v>0</v>
      </c>
      <c r="Z95" s="62">
        <v>10</v>
      </c>
      <c r="AA95" s="8">
        <f t="shared" si="42"/>
        <v>30</v>
      </c>
      <c r="AB95" s="61">
        <v>7</v>
      </c>
      <c r="AC95" s="7">
        <f t="shared" si="43"/>
        <v>42</v>
      </c>
      <c r="AD95" s="62">
        <v>2</v>
      </c>
      <c r="AE95" s="8">
        <f t="shared" si="44"/>
        <v>24</v>
      </c>
      <c r="AF95" s="60">
        <v>1</v>
      </c>
      <c r="AG95" s="8">
        <f t="shared" si="47"/>
        <v>15</v>
      </c>
      <c r="AH95" s="63">
        <v>6</v>
      </c>
      <c r="AI95" s="35">
        <f t="shared" si="45"/>
        <v>60</v>
      </c>
      <c r="AJ95" s="77">
        <f t="shared" si="46"/>
        <v>638</v>
      </c>
    </row>
    <row r="96" spans="2:36" ht="24" customHeight="1" x14ac:dyDescent="0.25">
      <c r="B96" s="6">
        <v>92</v>
      </c>
      <c r="C96" s="57" t="s">
        <v>144</v>
      </c>
      <c r="D96" s="58" t="s">
        <v>23</v>
      </c>
      <c r="E96" s="59" t="s">
        <v>31</v>
      </c>
      <c r="F96" s="62">
        <v>5</v>
      </c>
      <c r="G96" s="8">
        <f t="shared" si="32"/>
        <v>50</v>
      </c>
      <c r="H96" s="61">
        <v>19</v>
      </c>
      <c r="I96" s="7">
        <f t="shared" si="33"/>
        <v>38</v>
      </c>
      <c r="J96" s="62">
        <v>11</v>
      </c>
      <c r="K96" s="8">
        <f t="shared" si="34"/>
        <v>22</v>
      </c>
      <c r="L96" s="61">
        <v>4</v>
      </c>
      <c r="M96" s="7">
        <f t="shared" si="35"/>
        <v>40</v>
      </c>
      <c r="N96" s="62">
        <v>61</v>
      </c>
      <c r="O96" s="8">
        <f t="shared" si="36"/>
        <v>61</v>
      </c>
      <c r="P96" s="42">
        <v>26</v>
      </c>
      <c r="Q96" s="98">
        <f t="shared" si="37"/>
        <v>78</v>
      </c>
      <c r="R96" s="62">
        <v>2</v>
      </c>
      <c r="S96" s="8">
        <f t="shared" si="38"/>
        <v>40</v>
      </c>
      <c r="T96" s="61">
        <v>0</v>
      </c>
      <c r="U96" s="7">
        <f t="shared" si="39"/>
        <v>0</v>
      </c>
      <c r="V96" s="62">
        <v>13</v>
      </c>
      <c r="W96" s="8">
        <f t="shared" si="40"/>
        <v>39</v>
      </c>
      <c r="X96" s="61">
        <v>0</v>
      </c>
      <c r="Y96" s="29">
        <f t="shared" si="41"/>
        <v>0</v>
      </c>
      <c r="Z96" s="62">
        <v>8</v>
      </c>
      <c r="AA96" s="8">
        <f t="shared" si="42"/>
        <v>24</v>
      </c>
      <c r="AB96" s="61">
        <v>10</v>
      </c>
      <c r="AC96" s="7">
        <f t="shared" si="43"/>
        <v>60</v>
      </c>
      <c r="AD96" s="62">
        <v>0</v>
      </c>
      <c r="AE96" s="8">
        <f t="shared" si="44"/>
        <v>0</v>
      </c>
      <c r="AF96" s="60">
        <v>2</v>
      </c>
      <c r="AG96" s="8">
        <f t="shared" si="47"/>
        <v>30</v>
      </c>
      <c r="AH96" s="63">
        <v>2</v>
      </c>
      <c r="AI96" s="35">
        <f t="shared" si="45"/>
        <v>20</v>
      </c>
      <c r="AJ96" s="77">
        <f t="shared" si="46"/>
        <v>502</v>
      </c>
    </row>
    <row r="97" spans="2:36" ht="24" customHeight="1" x14ac:dyDescent="0.25">
      <c r="B97" s="6">
        <v>93</v>
      </c>
      <c r="C97" s="57" t="s">
        <v>99</v>
      </c>
      <c r="D97" s="58" t="s">
        <v>23</v>
      </c>
      <c r="E97" s="59" t="s">
        <v>22</v>
      </c>
      <c r="F97" s="62">
        <v>5</v>
      </c>
      <c r="G97" s="8">
        <f t="shared" si="32"/>
        <v>50</v>
      </c>
      <c r="H97" s="61">
        <v>37</v>
      </c>
      <c r="I97" s="7">
        <f t="shared" si="33"/>
        <v>74</v>
      </c>
      <c r="J97" s="62">
        <v>5</v>
      </c>
      <c r="K97" s="8">
        <f t="shared" si="34"/>
        <v>10</v>
      </c>
      <c r="L97" s="61">
        <v>7</v>
      </c>
      <c r="M97" s="7">
        <f t="shared" si="35"/>
        <v>70</v>
      </c>
      <c r="N97" s="62">
        <v>49</v>
      </c>
      <c r="O97" s="8">
        <f t="shared" si="36"/>
        <v>49</v>
      </c>
      <c r="P97" s="42">
        <v>26</v>
      </c>
      <c r="Q97" s="98">
        <f t="shared" si="37"/>
        <v>78</v>
      </c>
      <c r="R97" s="62">
        <v>1</v>
      </c>
      <c r="S97" s="8">
        <f t="shared" si="38"/>
        <v>20</v>
      </c>
      <c r="T97" s="61">
        <v>0</v>
      </c>
      <c r="U97" s="7">
        <f t="shared" si="39"/>
        <v>0</v>
      </c>
      <c r="V97" s="62">
        <v>0</v>
      </c>
      <c r="W97" s="8">
        <f t="shared" si="40"/>
        <v>0</v>
      </c>
      <c r="X97" s="61">
        <v>0</v>
      </c>
      <c r="Y97" s="29">
        <f t="shared" si="41"/>
        <v>0</v>
      </c>
      <c r="Z97" s="62">
        <v>0</v>
      </c>
      <c r="AA97" s="8">
        <f t="shared" si="42"/>
        <v>0</v>
      </c>
      <c r="AB97" s="61">
        <v>18</v>
      </c>
      <c r="AC97" s="7">
        <f t="shared" si="43"/>
        <v>108</v>
      </c>
      <c r="AD97" s="62">
        <v>1</v>
      </c>
      <c r="AE97" s="8">
        <f t="shared" si="44"/>
        <v>12</v>
      </c>
      <c r="AF97" s="60">
        <v>0</v>
      </c>
      <c r="AG97" s="8">
        <f t="shared" si="47"/>
        <v>0</v>
      </c>
      <c r="AH97" s="63">
        <v>3</v>
      </c>
      <c r="AI97" s="35">
        <f t="shared" si="45"/>
        <v>30</v>
      </c>
      <c r="AJ97" s="77">
        <f t="shared" si="46"/>
        <v>501</v>
      </c>
    </row>
    <row r="98" spans="2:36" ht="24" customHeight="1" x14ac:dyDescent="0.25">
      <c r="B98" s="6">
        <v>94</v>
      </c>
      <c r="C98" s="57" t="s">
        <v>133</v>
      </c>
      <c r="D98" s="58" t="s">
        <v>28</v>
      </c>
      <c r="E98" s="59" t="s">
        <v>21</v>
      </c>
      <c r="F98" s="62">
        <v>6</v>
      </c>
      <c r="G98" s="8">
        <f t="shared" si="32"/>
        <v>60</v>
      </c>
      <c r="H98" s="61">
        <v>36</v>
      </c>
      <c r="I98" s="7">
        <f t="shared" si="33"/>
        <v>72</v>
      </c>
      <c r="J98" s="62">
        <v>10</v>
      </c>
      <c r="K98" s="8">
        <f t="shared" si="34"/>
        <v>20</v>
      </c>
      <c r="L98" s="61">
        <v>6</v>
      </c>
      <c r="M98" s="7">
        <f t="shared" si="35"/>
        <v>60</v>
      </c>
      <c r="N98" s="62">
        <v>45</v>
      </c>
      <c r="O98" s="8">
        <f t="shared" si="36"/>
        <v>45</v>
      </c>
      <c r="P98" s="42">
        <v>26</v>
      </c>
      <c r="Q98" s="98">
        <f t="shared" si="37"/>
        <v>78</v>
      </c>
      <c r="R98" s="62">
        <v>0</v>
      </c>
      <c r="S98" s="8">
        <f t="shared" si="38"/>
        <v>0</v>
      </c>
      <c r="T98" s="61">
        <v>0</v>
      </c>
      <c r="U98" s="7">
        <f t="shared" si="39"/>
        <v>0</v>
      </c>
      <c r="V98" s="62">
        <v>16</v>
      </c>
      <c r="W98" s="8">
        <f t="shared" si="40"/>
        <v>48</v>
      </c>
      <c r="X98" s="61">
        <v>0</v>
      </c>
      <c r="Y98" s="29">
        <f t="shared" si="41"/>
        <v>0</v>
      </c>
      <c r="Z98" s="62">
        <v>0</v>
      </c>
      <c r="AA98" s="8">
        <f t="shared" si="42"/>
        <v>0</v>
      </c>
      <c r="AB98" s="61">
        <v>0</v>
      </c>
      <c r="AC98" s="7">
        <f t="shared" si="43"/>
        <v>0</v>
      </c>
      <c r="AD98" s="62">
        <v>0</v>
      </c>
      <c r="AE98" s="8">
        <f t="shared" si="44"/>
        <v>0</v>
      </c>
      <c r="AF98" s="60">
        <v>1</v>
      </c>
      <c r="AG98" s="8">
        <f t="shared" si="47"/>
        <v>15</v>
      </c>
      <c r="AH98" s="63">
        <v>1</v>
      </c>
      <c r="AI98" s="35">
        <f t="shared" si="45"/>
        <v>10</v>
      </c>
      <c r="AJ98" s="77">
        <f t="shared" si="46"/>
        <v>408</v>
      </c>
    </row>
    <row r="99" spans="2:36" ht="24" customHeight="1" x14ac:dyDescent="0.25">
      <c r="B99" s="6">
        <v>95</v>
      </c>
      <c r="C99" s="57" t="s">
        <v>93</v>
      </c>
      <c r="D99" s="58" t="s">
        <v>23</v>
      </c>
      <c r="E99" s="59" t="s">
        <v>22</v>
      </c>
      <c r="F99" s="62">
        <v>5</v>
      </c>
      <c r="G99" s="8">
        <f t="shared" si="32"/>
        <v>50</v>
      </c>
      <c r="H99" s="61">
        <v>52</v>
      </c>
      <c r="I99" s="7">
        <f t="shared" si="33"/>
        <v>104</v>
      </c>
      <c r="J99" s="62">
        <v>18</v>
      </c>
      <c r="K99" s="8">
        <f t="shared" si="34"/>
        <v>36</v>
      </c>
      <c r="L99" s="61">
        <v>7</v>
      </c>
      <c r="M99" s="7">
        <f t="shared" si="35"/>
        <v>70</v>
      </c>
      <c r="N99" s="62">
        <v>80</v>
      </c>
      <c r="O99" s="8">
        <f t="shared" si="36"/>
        <v>80</v>
      </c>
      <c r="P99" s="42">
        <v>21</v>
      </c>
      <c r="Q99" s="98">
        <f t="shared" si="37"/>
        <v>63</v>
      </c>
      <c r="R99" s="62">
        <v>2</v>
      </c>
      <c r="S99" s="8">
        <f t="shared" si="38"/>
        <v>40</v>
      </c>
      <c r="T99" s="61">
        <v>0</v>
      </c>
      <c r="U99" s="7">
        <f t="shared" si="39"/>
        <v>0</v>
      </c>
      <c r="V99" s="62">
        <v>16</v>
      </c>
      <c r="W99" s="8">
        <f t="shared" si="40"/>
        <v>48</v>
      </c>
      <c r="X99" s="61">
        <v>129</v>
      </c>
      <c r="Y99" s="29">
        <f t="shared" si="41"/>
        <v>129</v>
      </c>
      <c r="Z99" s="62">
        <v>0</v>
      </c>
      <c r="AA99" s="8">
        <f t="shared" si="42"/>
        <v>0</v>
      </c>
      <c r="AB99" s="61">
        <v>19</v>
      </c>
      <c r="AC99" s="7">
        <f t="shared" si="43"/>
        <v>114</v>
      </c>
      <c r="AD99" s="62">
        <v>0</v>
      </c>
      <c r="AE99" s="8">
        <f t="shared" si="44"/>
        <v>0</v>
      </c>
      <c r="AF99" s="60">
        <v>4</v>
      </c>
      <c r="AG99" s="8">
        <f t="shared" si="47"/>
        <v>60</v>
      </c>
      <c r="AH99" s="63">
        <v>6</v>
      </c>
      <c r="AI99" s="35">
        <f t="shared" si="45"/>
        <v>60</v>
      </c>
      <c r="AJ99" s="77">
        <f t="shared" si="46"/>
        <v>854</v>
      </c>
    </row>
    <row r="100" spans="2:36" ht="24" customHeight="1" x14ac:dyDescent="0.25">
      <c r="B100" s="6">
        <v>96</v>
      </c>
      <c r="C100" s="57" t="s">
        <v>98</v>
      </c>
      <c r="D100" s="58" t="s">
        <v>23</v>
      </c>
      <c r="E100" s="59" t="s">
        <v>22</v>
      </c>
      <c r="F100" s="62">
        <v>3</v>
      </c>
      <c r="G100" s="8">
        <f t="shared" si="32"/>
        <v>30</v>
      </c>
      <c r="H100" s="61">
        <v>29</v>
      </c>
      <c r="I100" s="7">
        <f t="shared" si="33"/>
        <v>58</v>
      </c>
      <c r="J100" s="62">
        <v>4</v>
      </c>
      <c r="K100" s="8">
        <f t="shared" si="34"/>
        <v>8</v>
      </c>
      <c r="L100" s="61">
        <v>5</v>
      </c>
      <c r="M100" s="7">
        <f t="shared" si="35"/>
        <v>50</v>
      </c>
      <c r="N100" s="62">
        <v>80</v>
      </c>
      <c r="O100" s="8">
        <f t="shared" si="36"/>
        <v>80</v>
      </c>
      <c r="P100" s="42">
        <v>21</v>
      </c>
      <c r="Q100" s="98">
        <f t="shared" si="37"/>
        <v>63</v>
      </c>
      <c r="R100" s="62">
        <v>2</v>
      </c>
      <c r="S100" s="8">
        <f t="shared" si="38"/>
        <v>40</v>
      </c>
      <c r="T100" s="61">
        <v>0</v>
      </c>
      <c r="U100" s="7">
        <f t="shared" si="39"/>
        <v>0</v>
      </c>
      <c r="V100" s="62">
        <v>20</v>
      </c>
      <c r="W100" s="8">
        <f t="shared" si="40"/>
        <v>60</v>
      </c>
      <c r="X100" s="61">
        <v>84</v>
      </c>
      <c r="Y100" s="29">
        <f t="shared" si="41"/>
        <v>84</v>
      </c>
      <c r="Z100" s="62">
        <v>18</v>
      </c>
      <c r="AA100" s="8">
        <f t="shared" si="42"/>
        <v>54</v>
      </c>
      <c r="AB100" s="61">
        <v>9</v>
      </c>
      <c r="AC100" s="7">
        <f t="shared" si="43"/>
        <v>54</v>
      </c>
      <c r="AD100" s="62">
        <v>0</v>
      </c>
      <c r="AE100" s="8">
        <f t="shared" si="44"/>
        <v>0</v>
      </c>
      <c r="AF100" s="60">
        <v>1</v>
      </c>
      <c r="AG100" s="8">
        <f t="shared" si="47"/>
        <v>15</v>
      </c>
      <c r="AH100" s="63">
        <v>3</v>
      </c>
      <c r="AI100" s="35">
        <f t="shared" si="45"/>
        <v>30</v>
      </c>
      <c r="AJ100" s="77">
        <f t="shared" si="46"/>
        <v>626</v>
      </c>
    </row>
    <row r="101" spans="2:36" ht="24" customHeight="1" x14ac:dyDescent="0.25">
      <c r="B101" s="6">
        <v>97</v>
      </c>
      <c r="C101" s="57" t="s">
        <v>87</v>
      </c>
      <c r="D101" s="58" t="s">
        <v>28</v>
      </c>
      <c r="E101" s="59" t="s">
        <v>22</v>
      </c>
      <c r="F101" s="62">
        <v>5</v>
      </c>
      <c r="G101" s="8">
        <f t="shared" ref="G101:G132" si="48">F101*10</f>
        <v>50</v>
      </c>
      <c r="H101" s="61">
        <v>29</v>
      </c>
      <c r="I101" s="7">
        <f t="shared" ref="I101:I132" si="49">H101*2</f>
        <v>58</v>
      </c>
      <c r="J101" s="62">
        <v>10</v>
      </c>
      <c r="K101" s="8">
        <f t="shared" ref="K101:K132" si="50">J101*2</f>
        <v>20</v>
      </c>
      <c r="L101" s="61">
        <v>3</v>
      </c>
      <c r="M101" s="7">
        <f t="shared" ref="M101:M132" si="51">L101*10</f>
        <v>30</v>
      </c>
      <c r="N101" s="62">
        <v>34</v>
      </c>
      <c r="O101" s="8">
        <f t="shared" ref="O101:O132" si="52">N101</f>
        <v>34</v>
      </c>
      <c r="P101" s="42">
        <v>21</v>
      </c>
      <c r="Q101" s="98">
        <f t="shared" ref="Q101:Q132" si="53">P101*3</f>
        <v>63</v>
      </c>
      <c r="R101" s="62">
        <v>4</v>
      </c>
      <c r="S101" s="8">
        <f t="shared" ref="S101:S132" si="54">R101*20</f>
        <v>80</v>
      </c>
      <c r="T101" s="61">
        <v>0</v>
      </c>
      <c r="U101" s="7">
        <f t="shared" ref="U101:U132" si="55">T101*10</f>
        <v>0</v>
      </c>
      <c r="V101" s="62">
        <v>10</v>
      </c>
      <c r="W101" s="8">
        <f t="shared" ref="W101:W132" si="56">V101*3</f>
        <v>30</v>
      </c>
      <c r="X101" s="61">
        <v>81</v>
      </c>
      <c r="Y101" s="29">
        <f t="shared" ref="Y101:Y132" si="57">X101</f>
        <v>81</v>
      </c>
      <c r="Z101" s="62">
        <v>0</v>
      </c>
      <c r="AA101" s="8">
        <f t="shared" ref="AA101:AA132" si="58">Z101*3</f>
        <v>0</v>
      </c>
      <c r="AB101" s="61">
        <v>4</v>
      </c>
      <c r="AC101" s="7">
        <f t="shared" ref="AC101:AC132" si="59">AB101*6</f>
        <v>24</v>
      </c>
      <c r="AD101" s="62">
        <v>1</v>
      </c>
      <c r="AE101" s="8">
        <f t="shared" ref="AE101:AE132" si="60">AD101*12</f>
        <v>12</v>
      </c>
      <c r="AF101" s="60">
        <v>1</v>
      </c>
      <c r="AG101" s="8">
        <f t="shared" si="47"/>
        <v>15</v>
      </c>
      <c r="AH101" s="63">
        <v>2</v>
      </c>
      <c r="AI101" s="35">
        <f t="shared" ref="AI101:AI132" si="61">AH101*10</f>
        <v>20</v>
      </c>
      <c r="AJ101" s="77">
        <f t="shared" ref="AJ101:AJ132" si="62">G101+I101+K101+M101+O101+Q101+S101+U101+W101+Y101+AA101+AC101+AE101+AG101+AI101</f>
        <v>517</v>
      </c>
    </row>
    <row r="102" spans="2:36" ht="24" customHeight="1" x14ac:dyDescent="0.25">
      <c r="B102" s="6">
        <v>98</v>
      </c>
      <c r="C102" s="67" t="s">
        <v>129</v>
      </c>
      <c r="D102" s="58" t="s">
        <v>28</v>
      </c>
      <c r="E102" s="59" t="s">
        <v>21</v>
      </c>
      <c r="F102" s="62">
        <v>5</v>
      </c>
      <c r="G102" s="8">
        <f t="shared" si="48"/>
        <v>50</v>
      </c>
      <c r="H102" s="61">
        <v>69</v>
      </c>
      <c r="I102" s="7">
        <f t="shared" si="49"/>
        <v>138</v>
      </c>
      <c r="J102" s="62">
        <v>19</v>
      </c>
      <c r="K102" s="8">
        <f t="shared" si="50"/>
        <v>38</v>
      </c>
      <c r="L102" s="61">
        <v>7</v>
      </c>
      <c r="M102" s="7">
        <f t="shared" si="51"/>
        <v>70</v>
      </c>
      <c r="N102" s="62">
        <v>47</v>
      </c>
      <c r="O102" s="8">
        <f t="shared" si="52"/>
        <v>47</v>
      </c>
      <c r="P102" s="42">
        <v>20</v>
      </c>
      <c r="Q102" s="98">
        <f t="shared" si="53"/>
        <v>60</v>
      </c>
      <c r="R102" s="62">
        <v>0</v>
      </c>
      <c r="S102" s="8">
        <f t="shared" si="54"/>
        <v>0</v>
      </c>
      <c r="T102" s="61">
        <v>0</v>
      </c>
      <c r="U102" s="7">
        <f t="shared" si="55"/>
        <v>0</v>
      </c>
      <c r="V102" s="62">
        <v>5</v>
      </c>
      <c r="W102" s="8">
        <f t="shared" si="56"/>
        <v>15</v>
      </c>
      <c r="X102" s="61">
        <v>0</v>
      </c>
      <c r="Y102" s="29">
        <f t="shared" si="57"/>
        <v>0</v>
      </c>
      <c r="Z102" s="62">
        <v>21</v>
      </c>
      <c r="AA102" s="8">
        <f t="shared" si="58"/>
        <v>63</v>
      </c>
      <c r="AB102" s="61">
        <v>1</v>
      </c>
      <c r="AC102" s="7">
        <f t="shared" si="59"/>
        <v>6</v>
      </c>
      <c r="AD102" s="62">
        <v>1</v>
      </c>
      <c r="AE102" s="8">
        <f t="shared" si="60"/>
        <v>12</v>
      </c>
      <c r="AF102" s="60">
        <v>1</v>
      </c>
      <c r="AG102" s="8">
        <f t="shared" si="47"/>
        <v>15</v>
      </c>
      <c r="AH102" s="63">
        <v>4</v>
      </c>
      <c r="AI102" s="35">
        <f t="shared" si="61"/>
        <v>40</v>
      </c>
      <c r="AJ102" s="77">
        <f t="shared" si="62"/>
        <v>554</v>
      </c>
    </row>
    <row r="103" spans="2:36" ht="24" customHeight="1" x14ac:dyDescent="0.25">
      <c r="B103" s="6">
        <v>99</v>
      </c>
      <c r="C103" s="57" t="s">
        <v>145</v>
      </c>
      <c r="D103" s="58" t="s">
        <v>28</v>
      </c>
      <c r="E103" s="59" t="s">
        <v>31</v>
      </c>
      <c r="F103" s="62">
        <v>3</v>
      </c>
      <c r="G103" s="8">
        <f t="shared" si="48"/>
        <v>30</v>
      </c>
      <c r="H103" s="61">
        <v>19</v>
      </c>
      <c r="I103" s="7">
        <f t="shared" si="49"/>
        <v>38</v>
      </c>
      <c r="J103" s="62">
        <v>7</v>
      </c>
      <c r="K103" s="8">
        <f t="shared" si="50"/>
        <v>14</v>
      </c>
      <c r="L103" s="61">
        <v>2</v>
      </c>
      <c r="M103" s="7">
        <f t="shared" si="51"/>
        <v>20</v>
      </c>
      <c r="N103" s="62">
        <v>20</v>
      </c>
      <c r="O103" s="8">
        <f t="shared" si="52"/>
        <v>20</v>
      </c>
      <c r="P103" s="42">
        <v>18</v>
      </c>
      <c r="Q103" s="98">
        <f t="shared" si="53"/>
        <v>54</v>
      </c>
      <c r="R103" s="62">
        <v>0</v>
      </c>
      <c r="S103" s="8">
        <f t="shared" si="54"/>
        <v>0</v>
      </c>
      <c r="T103" s="61">
        <v>0</v>
      </c>
      <c r="U103" s="7">
        <f t="shared" si="55"/>
        <v>0</v>
      </c>
      <c r="V103" s="62">
        <v>10</v>
      </c>
      <c r="W103" s="8">
        <f t="shared" si="56"/>
        <v>30</v>
      </c>
      <c r="X103" s="61">
        <v>83</v>
      </c>
      <c r="Y103" s="29">
        <f t="shared" si="57"/>
        <v>83</v>
      </c>
      <c r="Z103" s="62">
        <v>40</v>
      </c>
      <c r="AA103" s="8">
        <f t="shared" si="58"/>
        <v>120</v>
      </c>
      <c r="AB103" s="61">
        <v>0</v>
      </c>
      <c r="AC103" s="7">
        <f t="shared" si="59"/>
        <v>0</v>
      </c>
      <c r="AD103" s="62">
        <v>0</v>
      </c>
      <c r="AE103" s="8">
        <f t="shared" si="60"/>
        <v>0</v>
      </c>
      <c r="AF103" s="60">
        <v>2</v>
      </c>
      <c r="AG103" s="8">
        <f t="shared" si="47"/>
        <v>30</v>
      </c>
      <c r="AH103" s="63">
        <v>1</v>
      </c>
      <c r="AI103" s="35">
        <f t="shared" si="61"/>
        <v>10</v>
      </c>
      <c r="AJ103" s="77">
        <f t="shared" si="62"/>
        <v>449</v>
      </c>
    </row>
    <row r="104" spans="2:36" ht="24" customHeight="1" x14ac:dyDescent="0.25">
      <c r="B104" s="6">
        <v>100</v>
      </c>
      <c r="C104" s="57" t="s">
        <v>146</v>
      </c>
      <c r="D104" s="58" t="s">
        <v>28</v>
      </c>
      <c r="E104" s="59" t="s">
        <v>31</v>
      </c>
      <c r="F104" s="62">
        <v>1</v>
      </c>
      <c r="G104" s="8">
        <f t="shared" si="48"/>
        <v>10</v>
      </c>
      <c r="H104" s="61">
        <v>15</v>
      </c>
      <c r="I104" s="7">
        <f t="shared" si="49"/>
        <v>30</v>
      </c>
      <c r="J104" s="62">
        <v>3</v>
      </c>
      <c r="K104" s="8">
        <f t="shared" si="50"/>
        <v>6</v>
      </c>
      <c r="L104" s="61">
        <v>3</v>
      </c>
      <c r="M104" s="7">
        <f t="shared" si="51"/>
        <v>30</v>
      </c>
      <c r="N104" s="62">
        <v>35</v>
      </c>
      <c r="O104" s="8">
        <f t="shared" si="52"/>
        <v>35</v>
      </c>
      <c r="P104" s="42">
        <v>15</v>
      </c>
      <c r="Q104" s="98">
        <f t="shared" si="53"/>
        <v>45</v>
      </c>
      <c r="R104" s="62">
        <v>2</v>
      </c>
      <c r="S104" s="8">
        <f t="shared" si="54"/>
        <v>40</v>
      </c>
      <c r="T104" s="61">
        <v>0</v>
      </c>
      <c r="U104" s="7">
        <f t="shared" si="55"/>
        <v>0</v>
      </c>
      <c r="V104" s="62">
        <v>15</v>
      </c>
      <c r="W104" s="8">
        <f t="shared" si="56"/>
        <v>45</v>
      </c>
      <c r="X104" s="61">
        <v>0</v>
      </c>
      <c r="Y104" s="29">
        <f t="shared" si="57"/>
        <v>0</v>
      </c>
      <c r="Z104" s="62">
        <v>13</v>
      </c>
      <c r="AA104" s="8">
        <f t="shared" si="58"/>
        <v>39</v>
      </c>
      <c r="AB104" s="61">
        <v>13</v>
      </c>
      <c r="AC104" s="7">
        <f t="shared" si="59"/>
        <v>78</v>
      </c>
      <c r="AD104" s="62">
        <v>0</v>
      </c>
      <c r="AE104" s="8">
        <f t="shared" si="60"/>
        <v>0</v>
      </c>
      <c r="AF104" s="60">
        <v>1</v>
      </c>
      <c r="AG104" s="8">
        <f t="shared" ref="AG104:AG135" si="63">AF104*15</f>
        <v>15</v>
      </c>
      <c r="AH104" s="63">
        <v>1</v>
      </c>
      <c r="AI104" s="35">
        <f t="shared" si="61"/>
        <v>10</v>
      </c>
      <c r="AJ104" s="77">
        <f t="shared" si="62"/>
        <v>383</v>
      </c>
    </row>
    <row r="105" spans="2:36" ht="24" customHeight="1" x14ac:dyDescent="0.25">
      <c r="B105" s="6">
        <v>101</v>
      </c>
      <c r="C105" s="57" t="s">
        <v>136</v>
      </c>
      <c r="D105" s="58" t="s">
        <v>23</v>
      </c>
      <c r="E105" s="59" t="s">
        <v>21</v>
      </c>
      <c r="F105" s="62">
        <v>4</v>
      </c>
      <c r="G105" s="8">
        <f t="shared" si="48"/>
        <v>40</v>
      </c>
      <c r="H105" s="61">
        <v>38</v>
      </c>
      <c r="I105" s="7">
        <f t="shared" si="49"/>
        <v>76</v>
      </c>
      <c r="J105" s="62">
        <v>0</v>
      </c>
      <c r="K105" s="8">
        <f t="shared" si="50"/>
        <v>0</v>
      </c>
      <c r="L105" s="61">
        <v>4</v>
      </c>
      <c r="M105" s="7">
        <f t="shared" si="51"/>
        <v>40</v>
      </c>
      <c r="N105" s="62">
        <v>21</v>
      </c>
      <c r="O105" s="8">
        <f t="shared" si="52"/>
        <v>21</v>
      </c>
      <c r="P105" s="42">
        <v>15</v>
      </c>
      <c r="Q105" s="98">
        <f t="shared" si="53"/>
        <v>45</v>
      </c>
      <c r="R105" s="62">
        <v>1</v>
      </c>
      <c r="S105" s="8">
        <f t="shared" si="54"/>
        <v>20</v>
      </c>
      <c r="T105" s="61">
        <v>0</v>
      </c>
      <c r="U105" s="7">
        <f t="shared" si="55"/>
        <v>0</v>
      </c>
      <c r="V105" s="62">
        <v>0</v>
      </c>
      <c r="W105" s="8">
        <f t="shared" si="56"/>
        <v>0</v>
      </c>
      <c r="X105" s="61">
        <v>56</v>
      </c>
      <c r="Y105" s="29">
        <f t="shared" si="57"/>
        <v>56</v>
      </c>
      <c r="Z105" s="62">
        <v>0</v>
      </c>
      <c r="AA105" s="8">
        <f t="shared" si="58"/>
        <v>0</v>
      </c>
      <c r="AB105" s="61">
        <v>0</v>
      </c>
      <c r="AC105" s="7">
        <f t="shared" si="59"/>
        <v>0</v>
      </c>
      <c r="AD105" s="62">
        <v>0</v>
      </c>
      <c r="AE105" s="8">
        <f t="shared" si="60"/>
        <v>0</v>
      </c>
      <c r="AF105" s="60">
        <v>0</v>
      </c>
      <c r="AG105" s="8">
        <f t="shared" si="63"/>
        <v>0</v>
      </c>
      <c r="AH105" s="63">
        <v>0</v>
      </c>
      <c r="AI105" s="35">
        <f t="shared" si="61"/>
        <v>0</v>
      </c>
      <c r="AJ105" s="77">
        <f t="shared" si="62"/>
        <v>298</v>
      </c>
    </row>
    <row r="106" spans="2:36" ht="24" customHeight="1" x14ac:dyDescent="0.25">
      <c r="B106" s="6">
        <v>102</v>
      </c>
      <c r="C106" s="57" t="s">
        <v>105</v>
      </c>
      <c r="D106" s="58" t="s">
        <v>24</v>
      </c>
      <c r="E106" s="59" t="s">
        <v>22</v>
      </c>
      <c r="F106" s="62">
        <v>6</v>
      </c>
      <c r="G106" s="8">
        <f t="shared" si="48"/>
        <v>60</v>
      </c>
      <c r="H106" s="61">
        <v>56</v>
      </c>
      <c r="I106" s="7">
        <f t="shared" si="49"/>
        <v>112</v>
      </c>
      <c r="J106" s="62">
        <v>12</v>
      </c>
      <c r="K106" s="8">
        <f t="shared" si="50"/>
        <v>24</v>
      </c>
      <c r="L106" s="61">
        <v>7</v>
      </c>
      <c r="M106" s="7">
        <f t="shared" si="51"/>
        <v>70</v>
      </c>
      <c r="N106" s="62">
        <v>88</v>
      </c>
      <c r="O106" s="8">
        <f t="shared" si="52"/>
        <v>88</v>
      </c>
      <c r="P106" s="42">
        <v>13</v>
      </c>
      <c r="Q106" s="98">
        <f t="shared" si="53"/>
        <v>39</v>
      </c>
      <c r="R106" s="62">
        <v>5</v>
      </c>
      <c r="S106" s="8">
        <f t="shared" si="54"/>
        <v>100</v>
      </c>
      <c r="T106" s="61">
        <v>0</v>
      </c>
      <c r="U106" s="7">
        <f t="shared" si="55"/>
        <v>0</v>
      </c>
      <c r="V106" s="62">
        <v>13</v>
      </c>
      <c r="W106" s="8">
        <f t="shared" si="56"/>
        <v>39</v>
      </c>
      <c r="X106" s="61">
        <v>127</v>
      </c>
      <c r="Y106" s="29">
        <f t="shared" si="57"/>
        <v>127</v>
      </c>
      <c r="Z106" s="62">
        <v>18</v>
      </c>
      <c r="AA106" s="8">
        <f t="shared" si="58"/>
        <v>54</v>
      </c>
      <c r="AB106" s="61">
        <v>10</v>
      </c>
      <c r="AC106" s="7">
        <f t="shared" si="59"/>
        <v>60</v>
      </c>
      <c r="AD106" s="62">
        <v>2</v>
      </c>
      <c r="AE106" s="8">
        <f t="shared" si="60"/>
        <v>24</v>
      </c>
      <c r="AF106" s="60">
        <v>2</v>
      </c>
      <c r="AG106" s="8">
        <f t="shared" si="63"/>
        <v>30</v>
      </c>
      <c r="AH106" s="63">
        <v>7</v>
      </c>
      <c r="AI106" s="35">
        <f t="shared" si="61"/>
        <v>70</v>
      </c>
      <c r="AJ106" s="77">
        <f t="shared" si="62"/>
        <v>897</v>
      </c>
    </row>
    <row r="107" spans="2:36" ht="24" customHeight="1" x14ac:dyDescent="0.25">
      <c r="B107" s="6">
        <v>103</v>
      </c>
      <c r="C107" s="57" t="s">
        <v>157</v>
      </c>
      <c r="D107" s="58" t="s">
        <v>28</v>
      </c>
      <c r="E107" s="59" t="s">
        <v>30</v>
      </c>
      <c r="F107" s="62">
        <v>1</v>
      </c>
      <c r="G107" s="8">
        <f t="shared" si="48"/>
        <v>10</v>
      </c>
      <c r="H107" s="61">
        <v>12</v>
      </c>
      <c r="I107" s="7">
        <f t="shared" si="49"/>
        <v>24</v>
      </c>
      <c r="J107" s="62">
        <v>0</v>
      </c>
      <c r="K107" s="8">
        <f t="shared" si="50"/>
        <v>0</v>
      </c>
      <c r="L107" s="61">
        <v>5</v>
      </c>
      <c r="M107" s="7">
        <f t="shared" si="51"/>
        <v>50</v>
      </c>
      <c r="N107" s="62">
        <v>20</v>
      </c>
      <c r="O107" s="8">
        <f t="shared" si="52"/>
        <v>20</v>
      </c>
      <c r="P107" s="42">
        <v>13</v>
      </c>
      <c r="Q107" s="98">
        <f t="shared" si="53"/>
        <v>39</v>
      </c>
      <c r="R107" s="62">
        <v>1</v>
      </c>
      <c r="S107" s="8">
        <f t="shared" si="54"/>
        <v>20</v>
      </c>
      <c r="T107" s="61">
        <v>0</v>
      </c>
      <c r="U107" s="7">
        <f t="shared" si="55"/>
        <v>0</v>
      </c>
      <c r="V107" s="62">
        <v>5</v>
      </c>
      <c r="W107" s="8">
        <f t="shared" si="56"/>
        <v>15</v>
      </c>
      <c r="X107" s="61">
        <v>0</v>
      </c>
      <c r="Y107" s="29">
        <f t="shared" si="57"/>
        <v>0</v>
      </c>
      <c r="Z107" s="62">
        <v>16</v>
      </c>
      <c r="AA107" s="8">
        <f t="shared" si="58"/>
        <v>48</v>
      </c>
      <c r="AB107" s="61">
        <v>9</v>
      </c>
      <c r="AC107" s="7">
        <f t="shared" si="59"/>
        <v>54</v>
      </c>
      <c r="AD107" s="62">
        <v>1</v>
      </c>
      <c r="AE107" s="8">
        <f t="shared" si="60"/>
        <v>12</v>
      </c>
      <c r="AF107" s="60">
        <v>0</v>
      </c>
      <c r="AG107" s="8">
        <f t="shared" si="63"/>
        <v>0</v>
      </c>
      <c r="AH107" s="63">
        <v>6</v>
      </c>
      <c r="AI107" s="35">
        <f t="shared" si="61"/>
        <v>60</v>
      </c>
      <c r="AJ107" s="77">
        <f t="shared" si="62"/>
        <v>352</v>
      </c>
    </row>
    <row r="108" spans="2:36" ht="24" customHeight="1" x14ac:dyDescent="0.25">
      <c r="B108" s="6">
        <v>104</v>
      </c>
      <c r="C108" s="57" t="s">
        <v>135</v>
      </c>
      <c r="D108" s="58" t="s">
        <v>28</v>
      </c>
      <c r="E108" s="59" t="s">
        <v>21</v>
      </c>
      <c r="F108" s="62">
        <v>2</v>
      </c>
      <c r="G108" s="8">
        <f t="shared" si="48"/>
        <v>20</v>
      </c>
      <c r="H108" s="61">
        <v>25</v>
      </c>
      <c r="I108" s="7">
        <f t="shared" si="49"/>
        <v>50</v>
      </c>
      <c r="J108" s="62">
        <v>7</v>
      </c>
      <c r="K108" s="8">
        <f t="shared" si="50"/>
        <v>14</v>
      </c>
      <c r="L108" s="61">
        <v>1</v>
      </c>
      <c r="M108" s="7">
        <f t="shared" si="51"/>
        <v>10</v>
      </c>
      <c r="N108" s="62">
        <v>53</v>
      </c>
      <c r="O108" s="8">
        <f t="shared" si="52"/>
        <v>53</v>
      </c>
      <c r="P108" s="42">
        <v>13</v>
      </c>
      <c r="Q108" s="98">
        <f t="shared" si="53"/>
        <v>39</v>
      </c>
      <c r="R108" s="62">
        <v>3</v>
      </c>
      <c r="S108" s="8">
        <f t="shared" si="54"/>
        <v>60</v>
      </c>
      <c r="T108" s="61">
        <v>0</v>
      </c>
      <c r="U108" s="7">
        <f t="shared" si="55"/>
        <v>0</v>
      </c>
      <c r="V108" s="62">
        <v>20</v>
      </c>
      <c r="W108" s="8">
        <f t="shared" si="56"/>
        <v>60</v>
      </c>
      <c r="X108" s="61">
        <v>0</v>
      </c>
      <c r="Y108" s="29">
        <f t="shared" si="57"/>
        <v>0</v>
      </c>
      <c r="Z108" s="62">
        <v>0</v>
      </c>
      <c r="AA108" s="8">
        <f t="shared" si="58"/>
        <v>0</v>
      </c>
      <c r="AB108" s="61">
        <v>4</v>
      </c>
      <c r="AC108" s="7">
        <f t="shared" si="59"/>
        <v>24</v>
      </c>
      <c r="AD108" s="62">
        <v>0</v>
      </c>
      <c r="AE108" s="8">
        <f t="shared" si="60"/>
        <v>0</v>
      </c>
      <c r="AF108" s="60">
        <v>0</v>
      </c>
      <c r="AG108" s="8">
        <f t="shared" si="63"/>
        <v>0</v>
      </c>
      <c r="AH108" s="63">
        <v>1</v>
      </c>
      <c r="AI108" s="35">
        <f t="shared" si="61"/>
        <v>10</v>
      </c>
      <c r="AJ108" s="77">
        <f t="shared" si="62"/>
        <v>340</v>
      </c>
    </row>
    <row r="109" spans="2:36" ht="24" customHeight="1" x14ac:dyDescent="0.25">
      <c r="B109" s="6">
        <v>105</v>
      </c>
      <c r="C109" s="57" t="s">
        <v>100</v>
      </c>
      <c r="D109" s="58" t="s">
        <v>23</v>
      </c>
      <c r="E109" s="59" t="s">
        <v>22</v>
      </c>
      <c r="F109" s="62">
        <v>2</v>
      </c>
      <c r="G109" s="8">
        <f t="shared" si="48"/>
        <v>20</v>
      </c>
      <c r="H109" s="61">
        <v>16</v>
      </c>
      <c r="I109" s="7">
        <f t="shared" si="49"/>
        <v>32</v>
      </c>
      <c r="J109" s="62">
        <v>0</v>
      </c>
      <c r="K109" s="8">
        <f t="shared" si="50"/>
        <v>0</v>
      </c>
      <c r="L109" s="61">
        <v>5</v>
      </c>
      <c r="M109" s="7">
        <f t="shared" si="51"/>
        <v>50</v>
      </c>
      <c r="N109" s="62">
        <v>45</v>
      </c>
      <c r="O109" s="8">
        <f t="shared" si="52"/>
        <v>45</v>
      </c>
      <c r="P109" s="42">
        <v>10</v>
      </c>
      <c r="Q109" s="98">
        <f t="shared" si="53"/>
        <v>30</v>
      </c>
      <c r="R109" s="62">
        <v>1</v>
      </c>
      <c r="S109" s="8">
        <f t="shared" si="54"/>
        <v>20</v>
      </c>
      <c r="T109" s="61">
        <v>0</v>
      </c>
      <c r="U109" s="7">
        <f t="shared" si="55"/>
        <v>0</v>
      </c>
      <c r="V109" s="62">
        <v>5</v>
      </c>
      <c r="W109" s="8">
        <f t="shared" si="56"/>
        <v>15</v>
      </c>
      <c r="X109" s="61">
        <v>0</v>
      </c>
      <c r="Y109" s="29">
        <f t="shared" si="57"/>
        <v>0</v>
      </c>
      <c r="Z109" s="62">
        <v>8</v>
      </c>
      <c r="AA109" s="8">
        <f t="shared" si="58"/>
        <v>24</v>
      </c>
      <c r="AB109" s="61">
        <v>15</v>
      </c>
      <c r="AC109" s="7">
        <f t="shared" si="59"/>
        <v>90</v>
      </c>
      <c r="AD109" s="62">
        <v>3</v>
      </c>
      <c r="AE109" s="8">
        <f t="shared" si="60"/>
        <v>36</v>
      </c>
      <c r="AF109" s="60">
        <v>0</v>
      </c>
      <c r="AG109" s="8">
        <f t="shared" si="63"/>
        <v>0</v>
      </c>
      <c r="AH109" s="63">
        <v>0</v>
      </c>
      <c r="AI109" s="35">
        <f t="shared" si="61"/>
        <v>0</v>
      </c>
      <c r="AJ109" s="77">
        <f t="shared" si="62"/>
        <v>362</v>
      </c>
    </row>
    <row r="110" spans="2:36" ht="24" customHeight="1" x14ac:dyDescent="0.25">
      <c r="B110" s="6">
        <v>106</v>
      </c>
      <c r="C110" s="57" t="s">
        <v>134</v>
      </c>
      <c r="D110" s="58" t="s">
        <v>28</v>
      </c>
      <c r="E110" s="59" t="s">
        <v>21</v>
      </c>
      <c r="F110" s="62">
        <v>2</v>
      </c>
      <c r="G110" s="8">
        <f t="shared" si="48"/>
        <v>20</v>
      </c>
      <c r="H110" s="61">
        <v>20</v>
      </c>
      <c r="I110" s="7">
        <f t="shared" si="49"/>
        <v>40</v>
      </c>
      <c r="J110" s="62">
        <v>3</v>
      </c>
      <c r="K110" s="8">
        <f t="shared" si="50"/>
        <v>6</v>
      </c>
      <c r="L110" s="61">
        <v>4</v>
      </c>
      <c r="M110" s="7">
        <f t="shared" si="51"/>
        <v>40</v>
      </c>
      <c r="N110" s="62">
        <v>55</v>
      </c>
      <c r="O110" s="8">
        <f t="shared" si="52"/>
        <v>55</v>
      </c>
      <c r="P110" s="42">
        <v>8</v>
      </c>
      <c r="Q110" s="98">
        <f t="shared" si="53"/>
        <v>24</v>
      </c>
      <c r="R110" s="62">
        <v>1</v>
      </c>
      <c r="S110" s="8">
        <f t="shared" si="54"/>
        <v>20</v>
      </c>
      <c r="T110" s="61">
        <v>0</v>
      </c>
      <c r="U110" s="7">
        <f t="shared" si="55"/>
        <v>0</v>
      </c>
      <c r="V110" s="62">
        <v>5</v>
      </c>
      <c r="W110" s="8">
        <f t="shared" si="56"/>
        <v>15</v>
      </c>
      <c r="X110" s="61">
        <v>94</v>
      </c>
      <c r="Y110" s="29">
        <f t="shared" si="57"/>
        <v>94</v>
      </c>
      <c r="Z110" s="62">
        <v>8</v>
      </c>
      <c r="AA110" s="8">
        <f t="shared" si="58"/>
        <v>24</v>
      </c>
      <c r="AB110" s="61">
        <v>7</v>
      </c>
      <c r="AC110" s="7">
        <f t="shared" si="59"/>
        <v>42</v>
      </c>
      <c r="AD110" s="62">
        <v>1</v>
      </c>
      <c r="AE110" s="8">
        <f t="shared" si="60"/>
        <v>12</v>
      </c>
      <c r="AF110" s="60">
        <v>0</v>
      </c>
      <c r="AG110" s="8">
        <f t="shared" si="63"/>
        <v>0</v>
      </c>
      <c r="AH110" s="63">
        <v>0</v>
      </c>
      <c r="AI110" s="35">
        <f t="shared" si="61"/>
        <v>0</v>
      </c>
      <c r="AJ110" s="77">
        <f t="shared" si="62"/>
        <v>392</v>
      </c>
    </row>
    <row r="111" spans="2:36" ht="24" customHeight="1" x14ac:dyDescent="0.25">
      <c r="B111" s="6">
        <v>107</v>
      </c>
      <c r="C111" s="57" t="s">
        <v>156</v>
      </c>
      <c r="D111" s="58" t="s">
        <v>28</v>
      </c>
      <c r="E111" s="59" t="s">
        <v>30</v>
      </c>
      <c r="F111" s="62">
        <v>7</v>
      </c>
      <c r="G111" s="8">
        <f t="shared" si="48"/>
        <v>70</v>
      </c>
      <c r="H111" s="61">
        <v>20</v>
      </c>
      <c r="I111" s="7">
        <f t="shared" si="49"/>
        <v>40</v>
      </c>
      <c r="J111" s="62">
        <v>0</v>
      </c>
      <c r="K111" s="8">
        <f t="shared" si="50"/>
        <v>0</v>
      </c>
      <c r="L111" s="61">
        <v>3</v>
      </c>
      <c r="M111" s="7">
        <f t="shared" si="51"/>
        <v>30</v>
      </c>
      <c r="N111" s="62">
        <v>38</v>
      </c>
      <c r="O111" s="8">
        <f t="shared" si="52"/>
        <v>38</v>
      </c>
      <c r="P111" s="42">
        <v>8</v>
      </c>
      <c r="Q111" s="98">
        <f t="shared" si="53"/>
        <v>24</v>
      </c>
      <c r="R111" s="62">
        <v>1</v>
      </c>
      <c r="S111" s="8">
        <f t="shared" si="54"/>
        <v>20</v>
      </c>
      <c r="T111" s="61">
        <v>0</v>
      </c>
      <c r="U111" s="7">
        <f t="shared" si="55"/>
        <v>0</v>
      </c>
      <c r="V111" s="62">
        <v>28</v>
      </c>
      <c r="W111" s="8">
        <f t="shared" si="56"/>
        <v>84</v>
      </c>
      <c r="X111" s="61">
        <v>0</v>
      </c>
      <c r="Y111" s="29">
        <f t="shared" si="57"/>
        <v>0</v>
      </c>
      <c r="Z111" s="62">
        <v>10</v>
      </c>
      <c r="AA111" s="8">
        <f t="shared" si="58"/>
        <v>30</v>
      </c>
      <c r="AB111" s="61">
        <v>8</v>
      </c>
      <c r="AC111" s="7">
        <f t="shared" si="59"/>
        <v>48</v>
      </c>
      <c r="AD111" s="62">
        <v>0</v>
      </c>
      <c r="AE111" s="8">
        <f t="shared" si="60"/>
        <v>0</v>
      </c>
      <c r="AF111" s="60">
        <v>0</v>
      </c>
      <c r="AG111" s="8">
        <f t="shared" si="63"/>
        <v>0</v>
      </c>
      <c r="AH111" s="63">
        <v>0</v>
      </c>
      <c r="AI111" s="35">
        <f t="shared" si="61"/>
        <v>0</v>
      </c>
      <c r="AJ111" s="77">
        <f t="shared" si="62"/>
        <v>384</v>
      </c>
    </row>
    <row r="112" spans="2:36" ht="24" customHeight="1" x14ac:dyDescent="0.25">
      <c r="B112" s="6">
        <v>108</v>
      </c>
      <c r="C112" s="57" t="s">
        <v>130</v>
      </c>
      <c r="D112" s="58" t="s">
        <v>23</v>
      </c>
      <c r="E112" s="59" t="s">
        <v>21</v>
      </c>
      <c r="F112" s="62">
        <v>5</v>
      </c>
      <c r="G112" s="8">
        <f t="shared" si="48"/>
        <v>50</v>
      </c>
      <c r="H112" s="61">
        <v>30</v>
      </c>
      <c r="I112" s="7">
        <f t="shared" si="49"/>
        <v>60</v>
      </c>
      <c r="J112" s="62">
        <v>0</v>
      </c>
      <c r="K112" s="8">
        <f t="shared" si="50"/>
        <v>0</v>
      </c>
      <c r="L112" s="61">
        <v>3</v>
      </c>
      <c r="M112" s="7">
        <f t="shared" si="51"/>
        <v>30</v>
      </c>
      <c r="N112" s="62">
        <v>73</v>
      </c>
      <c r="O112" s="8">
        <f t="shared" si="52"/>
        <v>73</v>
      </c>
      <c r="P112" s="42">
        <v>5</v>
      </c>
      <c r="Q112" s="98">
        <f t="shared" si="53"/>
        <v>15</v>
      </c>
      <c r="R112" s="62">
        <v>1</v>
      </c>
      <c r="S112" s="8">
        <f t="shared" si="54"/>
        <v>20</v>
      </c>
      <c r="T112" s="61">
        <v>0</v>
      </c>
      <c r="U112" s="7">
        <f t="shared" si="55"/>
        <v>0</v>
      </c>
      <c r="V112" s="62">
        <v>0</v>
      </c>
      <c r="W112" s="8">
        <f t="shared" si="56"/>
        <v>0</v>
      </c>
      <c r="X112" s="61">
        <v>0</v>
      </c>
      <c r="Y112" s="29">
        <f t="shared" si="57"/>
        <v>0</v>
      </c>
      <c r="Z112" s="62">
        <v>13</v>
      </c>
      <c r="AA112" s="8">
        <f t="shared" si="58"/>
        <v>39</v>
      </c>
      <c r="AB112" s="61">
        <v>19</v>
      </c>
      <c r="AC112" s="7">
        <f t="shared" si="59"/>
        <v>114</v>
      </c>
      <c r="AD112" s="62">
        <v>2</v>
      </c>
      <c r="AE112" s="8">
        <f t="shared" si="60"/>
        <v>24</v>
      </c>
      <c r="AF112" s="60">
        <v>2</v>
      </c>
      <c r="AG112" s="8">
        <f t="shared" si="63"/>
        <v>30</v>
      </c>
      <c r="AH112" s="63">
        <v>2</v>
      </c>
      <c r="AI112" s="35">
        <f t="shared" si="61"/>
        <v>20</v>
      </c>
      <c r="AJ112" s="77">
        <f t="shared" si="62"/>
        <v>475</v>
      </c>
    </row>
    <row r="113" spans="2:36" ht="24" customHeight="1" x14ac:dyDescent="0.25">
      <c r="B113" s="6">
        <v>109</v>
      </c>
      <c r="C113" s="57" t="s">
        <v>168</v>
      </c>
      <c r="D113" s="58" t="s">
        <v>28</v>
      </c>
      <c r="E113" s="59" t="s">
        <v>48</v>
      </c>
      <c r="F113" s="62">
        <v>9</v>
      </c>
      <c r="G113" s="8">
        <f t="shared" si="48"/>
        <v>90</v>
      </c>
      <c r="H113" s="61">
        <v>56</v>
      </c>
      <c r="I113" s="7">
        <f t="shared" si="49"/>
        <v>112</v>
      </c>
      <c r="J113" s="62">
        <v>0</v>
      </c>
      <c r="K113" s="8">
        <f t="shared" si="50"/>
        <v>0</v>
      </c>
      <c r="L113" s="61">
        <v>10</v>
      </c>
      <c r="M113" s="7">
        <f t="shared" si="51"/>
        <v>100</v>
      </c>
      <c r="N113" s="62">
        <v>101</v>
      </c>
      <c r="O113" s="8">
        <f t="shared" si="52"/>
        <v>101</v>
      </c>
      <c r="P113" s="103">
        <v>0</v>
      </c>
      <c r="Q113" s="104">
        <f t="shared" si="53"/>
        <v>0</v>
      </c>
      <c r="R113" s="62">
        <v>4</v>
      </c>
      <c r="S113" s="8">
        <f t="shared" si="54"/>
        <v>80</v>
      </c>
      <c r="T113" s="61">
        <v>0</v>
      </c>
      <c r="U113" s="7">
        <f t="shared" si="55"/>
        <v>0</v>
      </c>
      <c r="V113" s="62">
        <v>0</v>
      </c>
      <c r="W113" s="8">
        <f t="shared" si="56"/>
        <v>0</v>
      </c>
      <c r="X113" s="61">
        <v>139</v>
      </c>
      <c r="Y113" s="29">
        <f t="shared" si="57"/>
        <v>139</v>
      </c>
      <c r="Z113" s="62">
        <v>8</v>
      </c>
      <c r="AA113" s="8">
        <f t="shared" si="58"/>
        <v>24</v>
      </c>
      <c r="AB113" s="61">
        <v>0</v>
      </c>
      <c r="AC113" s="7">
        <f t="shared" si="59"/>
        <v>0</v>
      </c>
      <c r="AD113" s="62">
        <v>4</v>
      </c>
      <c r="AE113" s="8">
        <f t="shared" si="60"/>
        <v>48</v>
      </c>
      <c r="AF113" s="60">
        <v>9</v>
      </c>
      <c r="AG113" s="8">
        <f t="shared" si="63"/>
        <v>135</v>
      </c>
      <c r="AH113" s="63">
        <v>7</v>
      </c>
      <c r="AI113" s="35">
        <f t="shared" si="61"/>
        <v>70</v>
      </c>
      <c r="AJ113" s="77">
        <f t="shared" si="62"/>
        <v>899</v>
      </c>
    </row>
    <row r="114" spans="2:36" ht="24" customHeight="1" x14ac:dyDescent="0.25">
      <c r="B114" s="6">
        <v>110</v>
      </c>
      <c r="C114" s="57" t="s">
        <v>158</v>
      </c>
      <c r="D114" s="58" t="s">
        <v>28</v>
      </c>
      <c r="E114" s="59" t="s">
        <v>47</v>
      </c>
      <c r="F114" s="62">
        <v>7</v>
      </c>
      <c r="G114" s="8">
        <f t="shared" si="48"/>
        <v>70</v>
      </c>
      <c r="H114" s="61">
        <v>73</v>
      </c>
      <c r="I114" s="7">
        <f t="shared" si="49"/>
        <v>146</v>
      </c>
      <c r="J114" s="62">
        <v>0</v>
      </c>
      <c r="K114" s="8">
        <f t="shared" si="50"/>
        <v>0</v>
      </c>
      <c r="L114" s="61">
        <v>5</v>
      </c>
      <c r="M114" s="7">
        <f t="shared" si="51"/>
        <v>50</v>
      </c>
      <c r="N114" s="62">
        <v>87</v>
      </c>
      <c r="O114" s="8">
        <f t="shared" si="52"/>
        <v>87</v>
      </c>
      <c r="P114" s="103">
        <v>0</v>
      </c>
      <c r="Q114" s="104">
        <f t="shared" si="53"/>
        <v>0</v>
      </c>
      <c r="R114" s="62">
        <v>5</v>
      </c>
      <c r="S114" s="8">
        <f t="shared" si="54"/>
        <v>100</v>
      </c>
      <c r="T114" s="61">
        <v>0</v>
      </c>
      <c r="U114" s="7">
        <f t="shared" si="55"/>
        <v>0</v>
      </c>
      <c r="V114" s="62">
        <v>0</v>
      </c>
      <c r="W114" s="8">
        <f t="shared" si="56"/>
        <v>0</v>
      </c>
      <c r="X114" s="61">
        <v>120</v>
      </c>
      <c r="Y114" s="29">
        <f t="shared" si="57"/>
        <v>120</v>
      </c>
      <c r="Z114" s="62">
        <v>10</v>
      </c>
      <c r="AA114" s="8">
        <f t="shared" si="58"/>
        <v>30</v>
      </c>
      <c r="AB114" s="61">
        <v>0</v>
      </c>
      <c r="AC114" s="7">
        <f t="shared" si="59"/>
        <v>0</v>
      </c>
      <c r="AD114" s="62">
        <v>8</v>
      </c>
      <c r="AE114" s="8">
        <f t="shared" si="60"/>
        <v>96</v>
      </c>
      <c r="AF114" s="60">
        <v>4</v>
      </c>
      <c r="AG114" s="8">
        <f t="shared" si="63"/>
        <v>60</v>
      </c>
      <c r="AH114" s="63">
        <v>4</v>
      </c>
      <c r="AI114" s="35">
        <f t="shared" si="61"/>
        <v>40</v>
      </c>
      <c r="AJ114" s="77">
        <f t="shared" si="62"/>
        <v>799</v>
      </c>
    </row>
    <row r="115" spans="2:36" ht="24" customHeight="1" x14ac:dyDescent="0.25">
      <c r="B115" s="6">
        <v>111</v>
      </c>
      <c r="C115" s="57" t="s">
        <v>169</v>
      </c>
      <c r="D115" s="58" t="s">
        <v>28</v>
      </c>
      <c r="E115" s="59" t="s">
        <v>48</v>
      </c>
      <c r="F115" s="62">
        <v>5</v>
      </c>
      <c r="G115" s="8">
        <f t="shared" si="48"/>
        <v>50</v>
      </c>
      <c r="H115" s="61">
        <v>66</v>
      </c>
      <c r="I115" s="7">
        <f t="shared" si="49"/>
        <v>132</v>
      </c>
      <c r="J115" s="62">
        <v>0</v>
      </c>
      <c r="K115" s="8">
        <f t="shared" si="50"/>
        <v>0</v>
      </c>
      <c r="L115" s="61">
        <v>6</v>
      </c>
      <c r="M115" s="7">
        <f t="shared" si="51"/>
        <v>60</v>
      </c>
      <c r="N115" s="62">
        <v>130</v>
      </c>
      <c r="O115" s="8">
        <f t="shared" si="52"/>
        <v>130</v>
      </c>
      <c r="P115" s="103">
        <v>0</v>
      </c>
      <c r="Q115" s="104">
        <f t="shared" si="53"/>
        <v>0</v>
      </c>
      <c r="R115" s="62">
        <v>4</v>
      </c>
      <c r="S115" s="8">
        <f t="shared" si="54"/>
        <v>80</v>
      </c>
      <c r="T115" s="61">
        <v>0</v>
      </c>
      <c r="U115" s="7">
        <f t="shared" si="55"/>
        <v>0</v>
      </c>
      <c r="V115" s="62">
        <v>0</v>
      </c>
      <c r="W115" s="8">
        <f t="shared" si="56"/>
        <v>0</v>
      </c>
      <c r="X115" s="61">
        <v>127</v>
      </c>
      <c r="Y115" s="29">
        <f t="shared" si="57"/>
        <v>127</v>
      </c>
      <c r="Z115" s="62">
        <v>13</v>
      </c>
      <c r="AA115" s="8">
        <f t="shared" si="58"/>
        <v>39</v>
      </c>
      <c r="AB115" s="61">
        <v>0</v>
      </c>
      <c r="AC115" s="7">
        <f t="shared" si="59"/>
        <v>0</v>
      </c>
      <c r="AD115" s="62">
        <v>6</v>
      </c>
      <c r="AE115" s="8">
        <f t="shared" si="60"/>
        <v>72</v>
      </c>
      <c r="AF115" s="60">
        <v>5</v>
      </c>
      <c r="AG115" s="8">
        <f t="shared" si="63"/>
        <v>75</v>
      </c>
      <c r="AH115" s="63">
        <v>3</v>
      </c>
      <c r="AI115" s="35">
        <f t="shared" si="61"/>
        <v>30</v>
      </c>
      <c r="AJ115" s="77">
        <f t="shared" si="62"/>
        <v>795</v>
      </c>
    </row>
    <row r="116" spans="2:36" ht="24" customHeight="1" x14ac:dyDescent="0.25">
      <c r="B116" s="6">
        <v>112</v>
      </c>
      <c r="C116" s="57" t="s">
        <v>183</v>
      </c>
      <c r="D116" s="58" t="s">
        <v>28</v>
      </c>
      <c r="E116" s="59" t="s">
        <v>32</v>
      </c>
      <c r="F116" s="62">
        <v>8</v>
      </c>
      <c r="G116" s="8">
        <f t="shared" si="48"/>
        <v>80</v>
      </c>
      <c r="H116" s="61">
        <v>54</v>
      </c>
      <c r="I116" s="7">
        <f t="shared" si="49"/>
        <v>108</v>
      </c>
      <c r="J116" s="62">
        <v>0</v>
      </c>
      <c r="K116" s="8">
        <f t="shared" si="50"/>
        <v>0</v>
      </c>
      <c r="L116" s="61">
        <v>6</v>
      </c>
      <c r="M116" s="7">
        <f t="shared" si="51"/>
        <v>60</v>
      </c>
      <c r="N116" s="62">
        <v>116</v>
      </c>
      <c r="O116" s="8">
        <f t="shared" si="52"/>
        <v>116</v>
      </c>
      <c r="P116" s="103">
        <v>0</v>
      </c>
      <c r="Q116" s="104">
        <f t="shared" si="53"/>
        <v>0</v>
      </c>
      <c r="R116" s="62">
        <v>5</v>
      </c>
      <c r="S116" s="8">
        <f t="shared" si="54"/>
        <v>100</v>
      </c>
      <c r="T116" s="61">
        <v>0</v>
      </c>
      <c r="U116" s="7">
        <f t="shared" si="55"/>
        <v>0</v>
      </c>
      <c r="V116" s="62">
        <v>0</v>
      </c>
      <c r="W116" s="8">
        <f t="shared" si="56"/>
        <v>0</v>
      </c>
      <c r="X116" s="61">
        <v>127</v>
      </c>
      <c r="Y116" s="29">
        <f t="shared" si="57"/>
        <v>127</v>
      </c>
      <c r="Z116" s="62">
        <v>0</v>
      </c>
      <c r="AA116" s="8">
        <f t="shared" si="58"/>
        <v>0</v>
      </c>
      <c r="AB116" s="61">
        <v>0</v>
      </c>
      <c r="AC116" s="7">
        <f t="shared" si="59"/>
        <v>0</v>
      </c>
      <c r="AD116" s="62">
        <v>0</v>
      </c>
      <c r="AE116" s="8">
        <f t="shared" si="60"/>
        <v>0</v>
      </c>
      <c r="AF116" s="60">
        <v>0</v>
      </c>
      <c r="AG116" s="8">
        <f t="shared" si="63"/>
        <v>0</v>
      </c>
      <c r="AH116" s="63">
        <v>13</v>
      </c>
      <c r="AI116" s="35">
        <f t="shared" si="61"/>
        <v>130</v>
      </c>
      <c r="AJ116" s="77">
        <f t="shared" si="62"/>
        <v>721</v>
      </c>
    </row>
    <row r="117" spans="2:36" ht="24" customHeight="1" x14ac:dyDescent="0.25">
      <c r="B117" s="6">
        <v>113</v>
      </c>
      <c r="C117" s="57" t="s">
        <v>159</v>
      </c>
      <c r="D117" s="58" t="s">
        <v>28</v>
      </c>
      <c r="E117" s="59" t="s">
        <v>47</v>
      </c>
      <c r="F117" s="62">
        <v>8</v>
      </c>
      <c r="G117" s="8">
        <f t="shared" si="48"/>
        <v>80</v>
      </c>
      <c r="H117" s="61">
        <v>48</v>
      </c>
      <c r="I117" s="7">
        <f t="shared" si="49"/>
        <v>96</v>
      </c>
      <c r="J117" s="62">
        <v>0</v>
      </c>
      <c r="K117" s="8">
        <f t="shared" si="50"/>
        <v>0</v>
      </c>
      <c r="L117" s="61">
        <v>6</v>
      </c>
      <c r="M117" s="7">
        <f t="shared" si="51"/>
        <v>60</v>
      </c>
      <c r="N117" s="62">
        <v>68</v>
      </c>
      <c r="O117" s="8">
        <f t="shared" si="52"/>
        <v>68</v>
      </c>
      <c r="P117" s="103">
        <v>0</v>
      </c>
      <c r="Q117" s="104">
        <f t="shared" si="53"/>
        <v>0</v>
      </c>
      <c r="R117" s="62">
        <v>7</v>
      </c>
      <c r="S117" s="8">
        <f t="shared" si="54"/>
        <v>140</v>
      </c>
      <c r="T117" s="61">
        <v>0</v>
      </c>
      <c r="U117" s="7">
        <f t="shared" si="55"/>
        <v>0</v>
      </c>
      <c r="V117" s="62">
        <v>0</v>
      </c>
      <c r="W117" s="8">
        <f t="shared" si="56"/>
        <v>0</v>
      </c>
      <c r="X117" s="61">
        <v>99</v>
      </c>
      <c r="Y117" s="29">
        <f t="shared" si="57"/>
        <v>99</v>
      </c>
      <c r="Z117" s="62">
        <v>21</v>
      </c>
      <c r="AA117" s="8">
        <f t="shared" si="58"/>
        <v>63</v>
      </c>
      <c r="AB117" s="61">
        <v>0</v>
      </c>
      <c r="AC117" s="7">
        <f t="shared" si="59"/>
        <v>0</v>
      </c>
      <c r="AD117" s="62">
        <v>5</v>
      </c>
      <c r="AE117" s="8">
        <f t="shared" si="60"/>
        <v>60</v>
      </c>
      <c r="AF117" s="60">
        <v>0</v>
      </c>
      <c r="AG117" s="8">
        <f t="shared" si="63"/>
        <v>0</v>
      </c>
      <c r="AH117" s="63">
        <v>5</v>
      </c>
      <c r="AI117" s="35">
        <f t="shared" si="61"/>
        <v>50</v>
      </c>
      <c r="AJ117" s="77">
        <f t="shared" si="62"/>
        <v>716</v>
      </c>
    </row>
    <row r="118" spans="2:36" ht="24" customHeight="1" x14ac:dyDescent="0.25">
      <c r="B118" s="6">
        <v>114</v>
      </c>
      <c r="C118" s="57" t="s">
        <v>170</v>
      </c>
      <c r="D118" s="58" t="s">
        <v>28</v>
      </c>
      <c r="E118" s="59" t="s">
        <v>48</v>
      </c>
      <c r="F118" s="62">
        <v>11</v>
      </c>
      <c r="G118" s="8">
        <f t="shared" si="48"/>
        <v>110</v>
      </c>
      <c r="H118" s="61">
        <v>52</v>
      </c>
      <c r="I118" s="7">
        <f t="shared" si="49"/>
        <v>104</v>
      </c>
      <c r="J118" s="62">
        <v>0</v>
      </c>
      <c r="K118" s="8">
        <f t="shared" si="50"/>
        <v>0</v>
      </c>
      <c r="L118" s="61">
        <v>4</v>
      </c>
      <c r="M118" s="7">
        <f t="shared" si="51"/>
        <v>40</v>
      </c>
      <c r="N118" s="62">
        <v>56</v>
      </c>
      <c r="O118" s="8">
        <f t="shared" si="52"/>
        <v>56</v>
      </c>
      <c r="P118" s="103">
        <v>0</v>
      </c>
      <c r="Q118" s="104">
        <f t="shared" si="53"/>
        <v>0</v>
      </c>
      <c r="R118" s="62">
        <v>5</v>
      </c>
      <c r="S118" s="8">
        <f t="shared" si="54"/>
        <v>100</v>
      </c>
      <c r="T118" s="61">
        <v>0</v>
      </c>
      <c r="U118" s="7">
        <f t="shared" si="55"/>
        <v>0</v>
      </c>
      <c r="V118" s="62">
        <v>0</v>
      </c>
      <c r="W118" s="8">
        <f t="shared" si="56"/>
        <v>0</v>
      </c>
      <c r="X118" s="61">
        <v>103</v>
      </c>
      <c r="Y118" s="29">
        <f t="shared" si="57"/>
        <v>103</v>
      </c>
      <c r="Z118" s="62">
        <v>8</v>
      </c>
      <c r="AA118" s="8">
        <f t="shared" si="58"/>
        <v>24</v>
      </c>
      <c r="AB118" s="61">
        <v>0</v>
      </c>
      <c r="AC118" s="7">
        <f t="shared" si="59"/>
        <v>0</v>
      </c>
      <c r="AD118" s="62">
        <v>2</v>
      </c>
      <c r="AE118" s="8">
        <f t="shared" si="60"/>
        <v>24</v>
      </c>
      <c r="AF118" s="60">
        <v>8</v>
      </c>
      <c r="AG118" s="8">
        <f t="shared" si="63"/>
        <v>120</v>
      </c>
      <c r="AH118" s="63">
        <v>1</v>
      </c>
      <c r="AI118" s="35">
        <f t="shared" si="61"/>
        <v>10</v>
      </c>
      <c r="AJ118" s="77">
        <f t="shared" si="62"/>
        <v>691</v>
      </c>
    </row>
    <row r="119" spans="2:36" ht="24" customHeight="1" x14ac:dyDescent="0.25">
      <c r="B119" s="6">
        <v>115</v>
      </c>
      <c r="C119" s="57" t="s">
        <v>171</v>
      </c>
      <c r="D119" s="58" t="s">
        <v>28</v>
      </c>
      <c r="E119" s="59" t="s">
        <v>48</v>
      </c>
      <c r="F119" s="62">
        <v>6</v>
      </c>
      <c r="G119" s="8">
        <f t="shared" si="48"/>
        <v>60</v>
      </c>
      <c r="H119" s="61">
        <v>60</v>
      </c>
      <c r="I119" s="7">
        <f t="shared" si="49"/>
        <v>120</v>
      </c>
      <c r="J119" s="62">
        <v>0</v>
      </c>
      <c r="K119" s="8">
        <f t="shared" si="50"/>
        <v>0</v>
      </c>
      <c r="L119" s="61">
        <v>5</v>
      </c>
      <c r="M119" s="7">
        <f t="shared" si="51"/>
        <v>50</v>
      </c>
      <c r="N119" s="62">
        <v>81</v>
      </c>
      <c r="O119" s="8">
        <f t="shared" si="52"/>
        <v>81</v>
      </c>
      <c r="P119" s="103">
        <v>0</v>
      </c>
      <c r="Q119" s="104">
        <f t="shared" si="53"/>
        <v>0</v>
      </c>
      <c r="R119" s="62">
        <v>1</v>
      </c>
      <c r="S119" s="8">
        <f t="shared" si="54"/>
        <v>20</v>
      </c>
      <c r="T119" s="61">
        <v>0</v>
      </c>
      <c r="U119" s="7">
        <f t="shared" si="55"/>
        <v>0</v>
      </c>
      <c r="V119" s="62">
        <v>0</v>
      </c>
      <c r="W119" s="8">
        <f t="shared" si="56"/>
        <v>0</v>
      </c>
      <c r="X119" s="61">
        <v>100</v>
      </c>
      <c r="Y119" s="29">
        <f t="shared" si="57"/>
        <v>100</v>
      </c>
      <c r="Z119" s="62">
        <v>24</v>
      </c>
      <c r="AA119" s="8">
        <f t="shared" si="58"/>
        <v>72</v>
      </c>
      <c r="AB119" s="61">
        <v>0</v>
      </c>
      <c r="AC119" s="7">
        <f t="shared" si="59"/>
        <v>0</v>
      </c>
      <c r="AD119" s="62">
        <v>4</v>
      </c>
      <c r="AE119" s="8">
        <f t="shared" si="60"/>
        <v>48</v>
      </c>
      <c r="AF119" s="60">
        <v>3</v>
      </c>
      <c r="AG119" s="8">
        <f t="shared" si="63"/>
        <v>45</v>
      </c>
      <c r="AH119" s="63">
        <v>5</v>
      </c>
      <c r="AI119" s="35">
        <f t="shared" si="61"/>
        <v>50</v>
      </c>
      <c r="AJ119" s="77">
        <f t="shared" si="62"/>
        <v>646</v>
      </c>
    </row>
    <row r="120" spans="2:36" ht="24" customHeight="1" x14ac:dyDescent="0.25">
      <c r="B120" s="6">
        <v>116</v>
      </c>
      <c r="C120" s="57" t="s">
        <v>160</v>
      </c>
      <c r="D120" s="58" t="s">
        <v>28</v>
      </c>
      <c r="E120" s="59" t="s">
        <v>47</v>
      </c>
      <c r="F120" s="62">
        <v>8</v>
      </c>
      <c r="G120" s="8">
        <f t="shared" si="48"/>
        <v>80</v>
      </c>
      <c r="H120" s="61">
        <v>54</v>
      </c>
      <c r="I120" s="7">
        <f t="shared" si="49"/>
        <v>108</v>
      </c>
      <c r="J120" s="62">
        <v>0</v>
      </c>
      <c r="K120" s="8">
        <f t="shared" si="50"/>
        <v>0</v>
      </c>
      <c r="L120" s="61">
        <v>3</v>
      </c>
      <c r="M120" s="7">
        <f t="shared" si="51"/>
        <v>30</v>
      </c>
      <c r="N120" s="62">
        <v>76</v>
      </c>
      <c r="O120" s="8">
        <f t="shared" si="52"/>
        <v>76</v>
      </c>
      <c r="P120" s="103">
        <v>0</v>
      </c>
      <c r="Q120" s="104">
        <f t="shared" si="53"/>
        <v>0</v>
      </c>
      <c r="R120" s="62">
        <v>5</v>
      </c>
      <c r="S120" s="8">
        <f t="shared" si="54"/>
        <v>100</v>
      </c>
      <c r="T120" s="61">
        <v>0</v>
      </c>
      <c r="U120" s="7">
        <f t="shared" si="55"/>
        <v>0</v>
      </c>
      <c r="V120" s="62">
        <v>0</v>
      </c>
      <c r="W120" s="8">
        <f t="shared" si="56"/>
        <v>0</v>
      </c>
      <c r="X120" s="61">
        <v>128</v>
      </c>
      <c r="Y120" s="29">
        <f t="shared" si="57"/>
        <v>128</v>
      </c>
      <c r="Z120" s="62">
        <v>16</v>
      </c>
      <c r="AA120" s="8">
        <f t="shared" si="58"/>
        <v>48</v>
      </c>
      <c r="AB120" s="61">
        <v>0</v>
      </c>
      <c r="AC120" s="7">
        <f t="shared" si="59"/>
        <v>0</v>
      </c>
      <c r="AD120" s="62">
        <v>2</v>
      </c>
      <c r="AE120" s="8">
        <f t="shared" si="60"/>
        <v>24</v>
      </c>
      <c r="AF120" s="60">
        <v>0</v>
      </c>
      <c r="AG120" s="8">
        <f t="shared" si="63"/>
        <v>0</v>
      </c>
      <c r="AH120" s="63">
        <v>4</v>
      </c>
      <c r="AI120" s="35">
        <f t="shared" si="61"/>
        <v>40</v>
      </c>
      <c r="AJ120" s="77">
        <f t="shared" si="62"/>
        <v>634</v>
      </c>
    </row>
    <row r="121" spans="2:36" ht="24" customHeight="1" x14ac:dyDescent="0.25">
      <c r="B121" s="6">
        <v>117</v>
      </c>
      <c r="C121" s="57" t="s">
        <v>172</v>
      </c>
      <c r="D121" s="58" t="s">
        <v>28</v>
      </c>
      <c r="E121" s="59" t="s">
        <v>48</v>
      </c>
      <c r="F121" s="62">
        <v>8</v>
      </c>
      <c r="G121" s="8">
        <f t="shared" si="48"/>
        <v>80</v>
      </c>
      <c r="H121" s="61">
        <v>46</v>
      </c>
      <c r="I121" s="7">
        <f t="shared" si="49"/>
        <v>92</v>
      </c>
      <c r="J121" s="62">
        <v>0</v>
      </c>
      <c r="K121" s="8">
        <f t="shared" si="50"/>
        <v>0</v>
      </c>
      <c r="L121" s="61">
        <v>5</v>
      </c>
      <c r="M121" s="7">
        <f t="shared" si="51"/>
        <v>50</v>
      </c>
      <c r="N121" s="62">
        <v>69</v>
      </c>
      <c r="O121" s="8">
        <f t="shared" si="52"/>
        <v>69</v>
      </c>
      <c r="P121" s="103">
        <v>0</v>
      </c>
      <c r="Q121" s="104">
        <f t="shared" si="53"/>
        <v>0</v>
      </c>
      <c r="R121" s="62">
        <v>3</v>
      </c>
      <c r="S121" s="8">
        <f t="shared" si="54"/>
        <v>60</v>
      </c>
      <c r="T121" s="61">
        <v>0</v>
      </c>
      <c r="U121" s="7">
        <f t="shared" si="55"/>
        <v>0</v>
      </c>
      <c r="V121" s="62">
        <v>0</v>
      </c>
      <c r="W121" s="8">
        <f t="shared" si="56"/>
        <v>0</v>
      </c>
      <c r="X121" s="61">
        <v>121</v>
      </c>
      <c r="Y121" s="29">
        <f t="shared" si="57"/>
        <v>121</v>
      </c>
      <c r="Z121" s="62">
        <v>10</v>
      </c>
      <c r="AA121" s="8">
        <f t="shared" si="58"/>
        <v>30</v>
      </c>
      <c r="AB121" s="61">
        <v>0</v>
      </c>
      <c r="AC121" s="7">
        <f t="shared" si="59"/>
        <v>0</v>
      </c>
      <c r="AD121" s="62">
        <v>2</v>
      </c>
      <c r="AE121" s="8">
        <f t="shared" si="60"/>
        <v>24</v>
      </c>
      <c r="AF121" s="60">
        <v>0</v>
      </c>
      <c r="AG121" s="8">
        <f t="shared" si="63"/>
        <v>0</v>
      </c>
      <c r="AH121" s="63">
        <v>8</v>
      </c>
      <c r="AI121" s="35">
        <f t="shared" si="61"/>
        <v>80</v>
      </c>
      <c r="AJ121" s="77">
        <f t="shared" si="62"/>
        <v>606</v>
      </c>
    </row>
    <row r="122" spans="2:36" ht="24" customHeight="1" x14ac:dyDescent="0.25">
      <c r="B122" s="6">
        <v>118</v>
      </c>
      <c r="C122" s="57" t="s">
        <v>161</v>
      </c>
      <c r="D122" s="58" t="s">
        <v>28</v>
      </c>
      <c r="E122" s="59" t="s">
        <v>47</v>
      </c>
      <c r="F122" s="62">
        <v>8</v>
      </c>
      <c r="G122" s="8">
        <f t="shared" si="48"/>
        <v>80</v>
      </c>
      <c r="H122" s="61">
        <v>44</v>
      </c>
      <c r="I122" s="7">
        <f t="shared" si="49"/>
        <v>88</v>
      </c>
      <c r="J122" s="62">
        <v>0</v>
      </c>
      <c r="K122" s="8">
        <f t="shared" si="50"/>
        <v>0</v>
      </c>
      <c r="L122" s="61">
        <v>5</v>
      </c>
      <c r="M122" s="7">
        <f t="shared" si="51"/>
        <v>50</v>
      </c>
      <c r="N122" s="62">
        <v>61</v>
      </c>
      <c r="O122" s="8">
        <f t="shared" si="52"/>
        <v>61</v>
      </c>
      <c r="P122" s="103">
        <v>0</v>
      </c>
      <c r="Q122" s="104">
        <f t="shared" si="53"/>
        <v>0</v>
      </c>
      <c r="R122" s="62">
        <v>3</v>
      </c>
      <c r="S122" s="8">
        <f t="shared" si="54"/>
        <v>60</v>
      </c>
      <c r="T122" s="61">
        <v>0</v>
      </c>
      <c r="U122" s="7">
        <f t="shared" si="55"/>
        <v>0</v>
      </c>
      <c r="V122" s="62">
        <v>0</v>
      </c>
      <c r="W122" s="8">
        <f t="shared" si="56"/>
        <v>0</v>
      </c>
      <c r="X122" s="61">
        <v>105</v>
      </c>
      <c r="Y122" s="29">
        <f t="shared" si="57"/>
        <v>105</v>
      </c>
      <c r="Z122" s="62">
        <v>10</v>
      </c>
      <c r="AA122" s="8">
        <f t="shared" si="58"/>
        <v>30</v>
      </c>
      <c r="AB122" s="61">
        <v>0</v>
      </c>
      <c r="AC122" s="7">
        <f t="shared" si="59"/>
        <v>0</v>
      </c>
      <c r="AD122" s="62">
        <v>3</v>
      </c>
      <c r="AE122" s="8">
        <f t="shared" si="60"/>
        <v>36</v>
      </c>
      <c r="AF122" s="60">
        <v>4</v>
      </c>
      <c r="AG122" s="8">
        <f t="shared" si="63"/>
        <v>60</v>
      </c>
      <c r="AH122" s="63">
        <v>1</v>
      </c>
      <c r="AI122" s="35">
        <f t="shared" si="61"/>
        <v>10</v>
      </c>
      <c r="AJ122" s="77">
        <f t="shared" si="62"/>
        <v>580</v>
      </c>
    </row>
    <row r="123" spans="2:36" ht="24" customHeight="1" x14ac:dyDescent="0.25">
      <c r="B123" s="6">
        <v>119</v>
      </c>
      <c r="C123" s="57" t="s">
        <v>173</v>
      </c>
      <c r="D123" s="58" t="s">
        <v>28</v>
      </c>
      <c r="E123" s="59" t="s">
        <v>48</v>
      </c>
      <c r="F123" s="62">
        <v>7</v>
      </c>
      <c r="G123" s="8">
        <f t="shared" si="48"/>
        <v>70</v>
      </c>
      <c r="H123" s="61">
        <v>52</v>
      </c>
      <c r="I123" s="7">
        <f t="shared" si="49"/>
        <v>104</v>
      </c>
      <c r="J123" s="62">
        <v>0</v>
      </c>
      <c r="K123" s="8">
        <f t="shared" si="50"/>
        <v>0</v>
      </c>
      <c r="L123" s="61">
        <v>8</v>
      </c>
      <c r="M123" s="7">
        <f t="shared" si="51"/>
        <v>80</v>
      </c>
      <c r="N123" s="62">
        <v>89</v>
      </c>
      <c r="O123" s="8">
        <f t="shared" si="52"/>
        <v>89</v>
      </c>
      <c r="P123" s="103">
        <v>0</v>
      </c>
      <c r="Q123" s="104">
        <f t="shared" si="53"/>
        <v>0</v>
      </c>
      <c r="R123" s="62">
        <v>1</v>
      </c>
      <c r="S123" s="8">
        <f t="shared" si="54"/>
        <v>20</v>
      </c>
      <c r="T123" s="61">
        <v>0</v>
      </c>
      <c r="U123" s="7">
        <f t="shared" si="55"/>
        <v>0</v>
      </c>
      <c r="V123" s="62">
        <v>0</v>
      </c>
      <c r="W123" s="8">
        <f t="shared" si="56"/>
        <v>0</v>
      </c>
      <c r="X123" s="61">
        <v>123</v>
      </c>
      <c r="Y123" s="29">
        <f t="shared" si="57"/>
        <v>123</v>
      </c>
      <c r="Z123" s="62">
        <v>10</v>
      </c>
      <c r="AA123" s="8">
        <f t="shared" si="58"/>
        <v>30</v>
      </c>
      <c r="AB123" s="61">
        <v>0</v>
      </c>
      <c r="AC123" s="7">
        <f t="shared" si="59"/>
        <v>0</v>
      </c>
      <c r="AD123" s="62">
        <v>2</v>
      </c>
      <c r="AE123" s="8">
        <f t="shared" si="60"/>
        <v>24</v>
      </c>
      <c r="AF123" s="60">
        <v>0</v>
      </c>
      <c r="AG123" s="8">
        <f t="shared" si="63"/>
        <v>0</v>
      </c>
      <c r="AH123" s="63">
        <v>4</v>
      </c>
      <c r="AI123" s="35">
        <f t="shared" si="61"/>
        <v>40</v>
      </c>
      <c r="AJ123" s="77">
        <f t="shared" si="62"/>
        <v>580</v>
      </c>
    </row>
    <row r="124" spans="2:36" ht="24" customHeight="1" x14ac:dyDescent="0.25">
      <c r="B124" s="6">
        <v>120</v>
      </c>
      <c r="C124" s="57" t="s">
        <v>162</v>
      </c>
      <c r="D124" s="58" t="s">
        <v>28</v>
      </c>
      <c r="E124" s="59" t="s">
        <v>47</v>
      </c>
      <c r="F124" s="62">
        <v>5</v>
      </c>
      <c r="G124" s="8">
        <f t="shared" si="48"/>
        <v>50</v>
      </c>
      <c r="H124" s="61">
        <v>61</v>
      </c>
      <c r="I124" s="7">
        <f t="shared" si="49"/>
        <v>122</v>
      </c>
      <c r="J124" s="62">
        <v>0</v>
      </c>
      <c r="K124" s="8">
        <f t="shared" si="50"/>
        <v>0</v>
      </c>
      <c r="L124" s="61">
        <v>3</v>
      </c>
      <c r="M124" s="7">
        <f t="shared" si="51"/>
        <v>30</v>
      </c>
      <c r="N124" s="62">
        <v>99</v>
      </c>
      <c r="O124" s="8">
        <f t="shared" si="52"/>
        <v>99</v>
      </c>
      <c r="P124" s="103">
        <v>0</v>
      </c>
      <c r="Q124" s="104">
        <f t="shared" si="53"/>
        <v>0</v>
      </c>
      <c r="R124" s="62">
        <v>1</v>
      </c>
      <c r="S124" s="8">
        <f t="shared" si="54"/>
        <v>20</v>
      </c>
      <c r="T124" s="61">
        <v>0</v>
      </c>
      <c r="U124" s="7">
        <f t="shared" si="55"/>
        <v>0</v>
      </c>
      <c r="V124" s="62">
        <v>0</v>
      </c>
      <c r="W124" s="8">
        <f t="shared" si="56"/>
        <v>0</v>
      </c>
      <c r="X124" s="61">
        <v>111</v>
      </c>
      <c r="Y124" s="29">
        <f t="shared" si="57"/>
        <v>111</v>
      </c>
      <c r="Z124" s="62">
        <v>16</v>
      </c>
      <c r="AA124" s="8">
        <f t="shared" si="58"/>
        <v>48</v>
      </c>
      <c r="AB124" s="61">
        <v>0</v>
      </c>
      <c r="AC124" s="7">
        <f t="shared" si="59"/>
        <v>0</v>
      </c>
      <c r="AD124" s="62">
        <v>0</v>
      </c>
      <c r="AE124" s="8">
        <f t="shared" si="60"/>
        <v>0</v>
      </c>
      <c r="AF124" s="60">
        <v>1</v>
      </c>
      <c r="AG124" s="8">
        <f t="shared" si="63"/>
        <v>15</v>
      </c>
      <c r="AH124" s="63">
        <v>6</v>
      </c>
      <c r="AI124" s="35">
        <f t="shared" si="61"/>
        <v>60</v>
      </c>
      <c r="AJ124" s="77">
        <f t="shared" si="62"/>
        <v>555</v>
      </c>
    </row>
    <row r="125" spans="2:36" ht="24" customHeight="1" x14ac:dyDescent="0.25">
      <c r="B125" s="6">
        <v>121</v>
      </c>
      <c r="C125" s="57" t="s">
        <v>174</v>
      </c>
      <c r="D125" s="58" t="s">
        <v>28</v>
      </c>
      <c r="E125" s="59" t="s">
        <v>48</v>
      </c>
      <c r="F125" s="62">
        <v>10</v>
      </c>
      <c r="G125" s="8">
        <f t="shared" si="48"/>
        <v>100</v>
      </c>
      <c r="H125" s="61">
        <v>24</v>
      </c>
      <c r="I125" s="7">
        <f t="shared" si="49"/>
        <v>48</v>
      </c>
      <c r="J125" s="62">
        <v>0</v>
      </c>
      <c r="K125" s="8">
        <f t="shared" si="50"/>
        <v>0</v>
      </c>
      <c r="L125" s="61">
        <v>4</v>
      </c>
      <c r="M125" s="7">
        <f t="shared" si="51"/>
        <v>40</v>
      </c>
      <c r="N125" s="62">
        <v>95</v>
      </c>
      <c r="O125" s="8">
        <f t="shared" si="52"/>
        <v>95</v>
      </c>
      <c r="P125" s="103">
        <v>0</v>
      </c>
      <c r="Q125" s="104">
        <f t="shared" si="53"/>
        <v>0</v>
      </c>
      <c r="R125" s="62">
        <v>2</v>
      </c>
      <c r="S125" s="8">
        <f t="shared" si="54"/>
        <v>40</v>
      </c>
      <c r="T125" s="61">
        <v>0</v>
      </c>
      <c r="U125" s="7">
        <f t="shared" si="55"/>
        <v>0</v>
      </c>
      <c r="V125" s="62">
        <v>0</v>
      </c>
      <c r="W125" s="8">
        <f t="shared" si="56"/>
        <v>0</v>
      </c>
      <c r="X125" s="61">
        <v>127</v>
      </c>
      <c r="Y125" s="29">
        <f t="shared" si="57"/>
        <v>127</v>
      </c>
      <c r="Z125" s="62">
        <v>0</v>
      </c>
      <c r="AA125" s="8">
        <f t="shared" si="58"/>
        <v>0</v>
      </c>
      <c r="AB125" s="61">
        <v>0</v>
      </c>
      <c r="AC125" s="7">
        <f t="shared" si="59"/>
        <v>0</v>
      </c>
      <c r="AD125" s="62">
        <v>4</v>
      </c>
      <c r="AE125" s="8">
        <f t="shared" si="60"/>
        <v>48</v>
      </c>
      <c r="AF125" s="60">
        <v>1</v>
      </c>
      <c r="AG125" s="8">
        <f t="shared" si="63"/>
        <v>15</v>
      </c>
      <c r="AH125" s="63">
        <v>3</v>
      </c>
      <c r="AI125" s="35">
        <f t="shared" si="61"/>
        <v>30</v>
      </c>
      <c r="AJ125" s="77">
        <f t="shared" si="62"/>
        <v>543</v>
      </c>
    </row>
    <row r="126" spans="2:36" ht="24" customHeight="1" x14ac:dyDescent="0.25">
      <c r="B126" s="6">
        <v>122</v>
      </c>
      <c r="C126" s="57" t="s">
        <v>134</v>
      </c>
      <c r="D126" s="58" t="s">
        <v>28</v>
      </c>
      <c r="E126" s="59" t="s">
        <v>47</v>
      </c>
      <c r="F126" s="62">
        <v>7</v>
      </c>
      <c r="G126" s="8">
        <f t="shared" si="48"/>
        <v>70</v>
      </c>
      <c r="H126" s="61">
        <v>38</v>
      </c>
      <c r="I126" s="7">
        <f t="shared" si="49"/>
        <v>76</v>
      </c>
      <c r="J126" s="62">
        <v>0</v>
      </c>
      <c r="K126" s="8">
        <f t="shared" si="50"/>
        <v>0</v>
      </c>
      <c r="L126" s="61">
        <v>5</v>
      </c>
      <c r="M126" s="7">
        <f t="shared" si="51"/>
        <v>50</v>
      </c>
      <c r="N126" s="62">
        <v>79</v>
      </c>
      <c r="O126" s="8">
        <f t="shared" si="52"/>
        <v>79</v>
      </c>
      <c r="P126" s="103">
        <v>0</v>
      </c>
      <c r="Q126" s="104">
        <f t="shared" si="53"/>
        <v>0</v>
      </c>
      <c r="R126" s="62">
        <v>5</v>
      </c>
      <c r="S126" s="8">
        <f t="shared" si="54"/>
        <v>100</v>
      </c>
      <c r="T126" s="61">
        <v>0</v>
      </c>
      <c r="U126" s="7">
        <f t="shared" si="55"/>
        <v>0</v>
      </c>
      <c r="V126" s="62">
        <v>0</v>
      </c>
      <c r="W126" s="8">
        <f t="shared" si="56"/>
        <v>0</v>
      </c>
      <c r="X126" s="61">
        <v>86</v>
      </c>
      <c r="Y126" s="29">
        <f t="shared" si="57"/>
        <v>86</v>
      </c>
      <c r="Z126" s="62">
        <v>5</v>
      </c>
      <c r="AA126" s="8">
        <f t="shared" si="58"/>
        <v>15</v>
      </c>
      <c r="AB126" s="61">
        <v>0</v>
      </c>
      <c r="AC126" s="7">
        <f t="shared" si="59"/>
        <v>0</v>
      </c>
      <c r="AD126" s="62">
        <v>2</v>
      </c>
      <c r="AE126" s="8">
        <f t="shared" si="60"/>
        <v>24</v>
      </c>
      <c r="AF126" s="60">
        <v>2</v>
      </c>
      <c r="AG126" s="8">
        <f t="shared" si="63"/>
        <v>30</v>
      </c>
      <c r="AH126" s="63">
        <v>0</v>
      </c>
      <c r="AI126" s="35">
        <f t="shared" si="61"/>
        <v>0</v>
      </c>
      <c r="AJ126" s="77">
        <f t="shared" si="62"/>
        <v>530</v>
      </c>
    </row>
    <row r="127" spans="2:36" ht="24" customHeight="1" x14ac:dyDescent="0.25">
      <c r="B127" s="6">
        <v>123</v>
      </c>
      <c r="C127" s="57" t="s">
        <v>163</v>
      </c>
      <c r="D127" s="58" t="s">
        <v>28</v>
      </c>
      <c r="E127" s="59" t="s">
        <v>47</v>
      </c>
      <c r="F127" s="62">
        <v>7</v>
      </c>
      <c r="G127" s="8">
        <f t="shared" si="48"/>
        <v>70</v>
      </c>
      <c r="H127" s="61">
        <v>50</v>
      </c>
      <c r="I127" s="7">
        <f t="shared" si="49"/>
        <v>100</v>
      </c>
      <c r="J127" s="62">
        <v>0</v>
      </c>
      <c r="K127" s="8">
        <f t="shared" si="50"/>
        <v>0</v>
      </c>
      <c r="L127" s="61">
        <v>6</v>
      </c>
      <c r="M127" s="7">
        <f t="shared" si="51"/>
        <v>60</v>
      </c>
      <c r="N127" s="62">
        <v>70</v>
      </c>
      <c r="O127" s="8">
        <f t="shared" si="52"/>
        <v>70</v>
      </c>
      <c r="P127" s="103">
        <v>0</v>
      </c>
      <c r="Q127" s="104">
        <f t="shared" si="53"/>
        <v>0</v>
      </c>
      <c r="R127" s="62">
        <v>2</v>
      </c>
      <c r="S127" s="8">
        <f t="shared" si="54"/>
        <v>40</v>
      </c>
      <c r="T127" s="61">
        <v>0</v>
      </c>
      <c r="U127" s="7">
        <f t="shared" si="55"/>
        <v>0</v>
      </c>
      <c r="V127" s="62">
        <v>0</v>
      </c>
      <c r="W127" s="8">
        <f t="shared" si="56"/>
        <v>0</v>
      </c>
      <c r="X127" s="61">
        <v>121</v>
      </c>
      <c r="Y127" s="29">
        <f t="shared" si="57"/>
        <v>121</v>
      </c>
      <c r="Z127" s="62">
        <v>8</v>
      </c>
      <c r="AA127" s="8">
        <f t="shared" si="58"/>
        <v>24</v>
      </c>
      <c r="AB127" s="61">
        <v>0</v>
      </c>
      <c r="AC127" s="7">
        <f t="shared" si="59"/>
        <v>0</v>
      </c>
      <c r="AD127" s="62">
        <v>1</v>
      </c>
      <c r="AE127" s="8">
        <f t="shared" si="60"/>
        <v>12</v>
      </c>
      <c r="AF127" s="60">
        <v>2</v>
      </c>
      <c r="AG127" s="8">
        <f t="shared" si="63"/>
        <v>30</v>
      </c>
      <c r="AH127" s="63">
        <v>0</v>
      </c>
      <c r="AI127" s="35">
        <f t="shared" si="61"/>
        <v>0</v>
      </c>
      <c r="AJ127" s="77">
        <f t="shared" si="62"/>
        <v>527</v>
      </c>
    </row>
    <row r="128" spans="2:36" ht="24" customHeight="1" x14ac:dyDescent="0.25">
      <c r="B128" s="6">
        <v>124</v>
      </c>
      <c r="C128" s="57" t="s">
        <v>184</v>
      </c>
      <c r="D128" s="58" t="s">
        <v>28</v>
      </c>
      <c r="E128" s="59" t="s">
        <v>32</v>
      </c>
      <c r="F128" s="62">
        <v>5</v>
      </c>
      <c r="G128" s="8">
        <f t="shared" si="48"/>
        <v>50</v>
      </c>
      <c r="H128" s="61">
        <v>60</v>
      </c>
      <c r="I128" s="7">
        <f t="shared" si="49"/>
        <v>120</v>
      </c>
      <c r="J128" s="62">
        <v>0</v>
      </c>
      <c r="K128" s="8">
        <f t="shared" si="50"/>
        <v>0</v>
      </c>
      <c r="L128" s="61">
        <v>3</v>
      </c>
      <c r="M128" s="7">
        <f t="shared" si="51"/>
        <v>30</v>
      </c>
      <c r="N128" s="62">
        <v>120</v>
      </c>
      <c r="O128" s="8">
        <f t="shared" si="52"/>
        <v>120</v>
      </c>
      <c r="P128" s="103">
        <v>0</v>
      </c>
      <c r="Q128" s="104">
        <f t="shared" si="53"/>
        <v>0</v>
      </c>
      <c r="R128" s="62">
        <v>2</v>
      </c>
      <c r="S128" s="8">
        <f t="shared" si="54"/>
        <v>40</v>
      </c>
      <c r="T128" s="61">
        <v>0</v>
      </c>
      <c r="U128" s="7">
        <f t="shared" si="55"/>
        <v>0</v>
      </c>
      <c r="V128" s="62">
        <v>0</v>
      </c>
      <c r="W128" s="8">
        <f t="shared" si="56"/>
        <v>0</v>
      </c>
      <c r="X128" s="61">
        <v>103</v>
      </c>
      <c r="Y128" s="29">
        <f t="shared" si="57"/>
        <v>103</v>
      </c>
      <c r="Z128" s="62">
        <v>0</v>
      </c>
      <c r="AA128" s="8">
        <f t="shared" si="58"/>
        <v>0</v>
      </c>
      <c r="AB128" s="61">
        <v>0</v>
      </c>
      <c r="AC128" s="7">
        <f t="shared" si="59"/>
        <v>0</v>
      </c>
      <c r="AD128" s="62">
        <v>0</v>
      </c>
      <c r="AE128" s="8">
        <f t="shared" si="60"/>
        <v>0</v>
      </c>
      <c r="AF128" s="60">
        <v>0</v>
      </c>
      <c r="AG128" s="8">
        <f t="shared" si="63"/>
        <v>0</v>
      </c>
      <c r="AH128" s="63">
        <v>6</v>
      </c>
      <c r="AI128" s="35">
        <f t="shared" si="61"/>
        <v>60</v>
      </c>
      <c r="AJ128" s="77">
        <f t="shared" si="62"/>
        <v>523</v>
      </c>
    </row>
    <row r="129" spans="2:36" ht="24" customHeight="1" x14ac:dyDescent="0.25">
      <c r="B129" s="6">
        <v>125</v>
      </c>
      <c r="C129" s="57" t="s">
        <v>175</v>
      </c>
      <c r="D129" s="58" t="s">
        <v>28</v>
      </c>
      <c r="E129" s="59" t="s">
        <v>48</v>
      </c>
      <c r="F129" s="62">
        <v>4</v>
      </c>
      <c r="G129" s="8">
        <f t="shared" si="48"/>
        <v>40</v>
      </c>
      <c r="H129" s="61">
        <v>37</v>
      </c>
      <c r="I129" s="7">
        <f t="shared" si="49"/>
        <v>74</v>
      </c>
      <c r="J129" s="62">
        <v>0</v>
      </c>
      <c r="K129" s="8">
        <f t="shared" si="50"/>
        <v>0</v>
      </c>
      <c r="L129" s="61">
        <v>4</v>
      </c>
      <c r="M129" s="7">
        <f t="shared" si="51"/>
        <v>40</v>
      </c>
      <c r="N129" s="62">
        <v>74</v>
      </c>
      <c r="O129" s="8">
        <f t="shared" si="52"/>
        <v>74</v>
      </c>
      <c r="P129" s="103">
        <v>0</v>
      </c>
      <c r="Q129" s="104">
        <f t="shared" si="53"/>
        <v>0</v>
      </c>
      <c r="R129" s="62">
        <v>0</v>
      </c>
      <c r="S129" s="8">
        <f t="shared" si="54"/>
        <v>0</v>
      </c>
      <c r="T129" s="61">
        <v>0</v>
      </c>
      <c r="U129" s="7">
        <f t="shared" si="55"/>
        <v>0</v>
      </c>
      <c r="V129" s="62">
        <v>0</v>
      </c>
      <c r="W129" s="8">
        <f t="shared" si="56"/>
        <v>0</v>
      </c>
      <c r="X129" s="61">
        <v>102</v>
      </c>
      <c r="Y129" s="29">
        <f t="shared" si="57"/>
        <v>102</v>
      </c>
      <c r="Z129" s="62">
        <v>18</v>
      </c>
      <c r="AA129" s="8">
        <f t="shared" si="58"/>
        <v>54</v>
      </c>
      <c r="AB129" s="61">
        <v>0</v>
      </c>
      <c r="AC129" s="7">
        <f t="shared" si="59"/>
        <v>0</v>
      </c>
      <c r="AD129" s="62">
        <v>7</v>
      </c>
      <c r="AE129" s="8">
        <f t="shared" si="60"/>
        <v>84</v>
      </c>
      <c r="AF129" s="60">
        <v>1</v>
      </c>
      <c r="AG129" s="8">
        <f t="shared" si="63"/>
        <v>15</v>
      </c>
      <c r="AH129" s="63">
        <v>3</v>
      </c>
      <c r="AI129" s="35">
        <f t="shared" si="61"/>
        <v>30</v>
      </c>
      <c r="AJ129" s="77">
        <f t="shared" si="62"/>
        <v>513</v>
      </c>
    </row>
    <row r="130" spans="2:36" ht="24" customHeight="1" x14ac:dyDescent="0.25">
      <c r="B130" s="6">
        <v>126</v>
      </c>
      <c r="C130" s="57" t="s">
        <v>176</v>
      </c>
      <c r="D130" s="58" t="s">
        <v>28</v>
      </c>
      <c r="E130" s="59" t="s">
        <v>48</v>
      </c>
      <c r="F130" s="62">
        <v>6</v>
      </c>
      <c r="G130" s="8">
        <f t="shared" si="48"/>
        <v>60</v>
      </c>
      <c r="H130" s="61">
        <v>34</v>
      </c>
      <c r="I130" s="7">
        <f t="shared" si="49"/>
        <v>68</v>
      </c>
      <c r="J130" s="62">
        <v>0</v>
      </c>
      <c r="K130" s="8">
        <f t="shared" si="50"/>
        <v>0</v>
      </c>
      <c r="L130" s="61">
        <v>4</v>
      </c>
      <c r="M130" s="7">
        <f t="shared" si="51"/>
        <v>40</v>
      </c>
      <c r="N130" s="62">
        <v>43</v>
      </c>
      <c r="O130" s="8">
        <f t="shared" si="52"/>
        <v>43</v>
      </c>
      <c r="P130" s="103">
        <v>0</v>
      </c>
      <c r="Q130" s="104">
        <f t="shared" si="53"/>
        <v>0</v>
      </c>
      <c r="R130" s="62">
        <v>2</v>
      </c>
      <c r="S130" s="8">
        <f t="shared" si="54"/>
        <v>40</v>
      </c>
      <c r="T130" s="61">
        <v>0</v>
      </c>
      <c r="U130" s="7">
        <f t="shared" si="55"/>
        <v>0</v>
      </c>
      <c r="V130" s="62">
        <v>0</v>
      </c>
      <c r="W130" s="8">
        <f t="shared" si="56"/>
        <v>0</v>
      </c>
      <c r="X130" s="61">
        <v>92</v>
      </c>
      <c r="Y130" s="29">
        <f t="shared" si="57"/>
        <v>92</v>
      </c>
      <c r="Z130" s="62">
        <v>5</v>
      </c>
      <c r="AA130" s="8">
        <f t="shared" si="58"/>
        <v>15</v>
      </c>
      <c r="AB130" s="61">
        <v>0</v>
      </c>
      <c r="AC130" s="7">
        <f t="shared" si="59"/>
        <v>0</v>
      </c>
      <c r="AD130" s="62">
        <v>4</v>
      </c>
      <c r="AE130" s="8">
        <f t="shared" si="60"/>
        <v>48</v>
      </c>
      <c r="AF130" s="60">
        <v>4</v>
      </c>
      <c r="AG130" s="8">
        <f t="shared" si="63"/>
        <v>60</v>
      </c>
      <c r="AH130" s="63">
        <v>2</v>
      </c>
      <c r="AI130" s="35">
        <f t="shared" si="61"/>
        <v>20</v>
      </c>
      <c r="AJ130" s="77">
        <f t="shared" si="62"/>
        <v>486</v>
      </c>
    </row>
    <row r="131" spans="2:36" ht="24" customHeight="1" x14ac:dyDescent="0.25">
      <c r="B131" s="6">
        <v>127</v>
      </c>
      <c r="C131" s="57" t="s">
        <v>185</v>
      </c>
      <c r="D131" s="58" t="s">
        <v>28</v>
      </c>
      <c r="E131" s="59" t="s">
        <v>32</v>
      </c>
      <c r="F131" s="62">
        <v>6</v>
      </c>
      <c r="G131" s="8">
        <f t="shared" si="48"/>
        <v>60</v>
      </c>
      <c r="H131" s="61">
        <v>49</v>
      </c>
      <c r="I131" s="7">
        <f t="shared" si="49"/>
        <v>98</v>
      </c>
      <c r="J131" s="62">
        <v>0</v>
      </c>
      <c r="K131" s="8">
        <f t="shared" si="50"/>
        <v>0</v>
      </c>
      <c r="L131" s="61">
        <v>4</v>
      </c>
      <c r="M131" s="7">
        <f t="shared" si="51"/>
        <v>40</v>
      </c>
      <c r="N131" s="62">
        <v>91</v>
      </c>
      <c r="O131" s="8">
        <f t="shared" si="52"/>
        <v>91</v>
      </c>
      <c r="P131" s="103">
        <v>0</v>
      </c>
      <c r="Q131" s="104">
        <f t="shared" si="53"/>
        <v>0</v>
      </c>
      <c r="R131" s="62">
        <v>2</v>
      </c>
      <c r="S131" s="8">
        <f t="shared" si="54"/>
        <v>40</v>
      </c>
      <c r="T131" s="61">
        <v>0</v>
      </c>
      <c r="U131" s="7">
        <f t="shared" si="55"/>
        <v>0</v>
      </c>
      <c r="V131" s="62">
        <v>0</v>
      </c>
      <c r="W131" s="8">
        <f t="shared" si="56"/>
        <v>0</v>
      </c>
      <c r="X131" s="61">
        <v>97</v>
      </c>
      <c r="Y131" s="29">
        <f t="shared" si="57"/>
        <v>97</v>
      </c>
      <c r="Z131" s="62">
        <v>8</v>
      </c>
      <c r="AA131" s="8">
        <f t="shared" si="58"/>
        <v>24</v>
      </c>
      <c r="AB131" s="61">
        <v>0</v>
      </c>
      <c r="AC131" s="7">
        <f t="shared" si="59"/>
        <v>0</v>
      </c>
      <c r="AD131" s="62">
        <v>0</v>
      </c>
      <c r="AE131" s="8">
        <f t="shared" si="60"/>
        <v>0</v>
      </c>
      <c r="AF131" s="60">
        <v>0</v>
      </c>
      <c r="AG131" s="8">
        <f t="shared" si="63"/>
        <v>0</v>
      </c>
      <c r="AH131" s="63">
        <v>2</v>
      </c>
      <c r="AI131" s="35">
        <f t="shared" si="61"/>
        <v>20</v>
      </c>
      <c r="AJ131" s="77">
        <f t="shared" si="62"/>
        <v>470</v>
      </c>
    </row>
    <row r="132" spans="2:36" ht="24" customHeight="1" x14ac:dyDescent="0.25">
      <c r="B132" s="6">
        <v>128</v>
      </c>
      <c r="C132" s="57" t="s">
        <v>177</v>
      </c>
      <c r="D132" s="58" t="s">
        <v>28</v>
      </c>
      <c r="E132" s="59" t="s">
        <v>48</v>
      </c>
      <c r="F132" s="62">
        <v>6</v>
      </c>
      <c r="G132" s="8">
        <f t="shared" si="48"/>
        <v>60</v>
      </c>
      <c r="H132" s="61">
        <v>53</v>
      </c>
      <c r="I132" s="7">
        <f t="shared" si="49"/>
        <v>106</v>
      </c>
      <c r="J132" s="62">
        <v>0</v>
      </c>
      <c r="K132" s="8">
        <f t="shared" si="50"/>
        <v>0</v>
      </c>
      <c r="L132" s="61">
        <v>1</v>
      </c>
      <c r="M132" s="7">
        <f t="shared" si="51"/>
        <v>10</v>
      </c>
      <c r="N132" s="62">
        <v>66</v>
      </c>
      <c r="O132" s="8">
        <f t="shared" si="52"/>
        <v>66</v>
      </c>
      <c r="P132" s="103">
        <v>0</v>
      </c>
      <c r="Q132" s="104">
        <f t="shared" si="53"/>
        <v>0</v>
      </c>
      <c r="R132" s="62">
        <v>2</v>
      </c>
      <c r="S132" s="8">
        <f t="shared" si="54"/>
        <v>40</v>
      </c>
      <c r="T132" s="61">
        <v>0</v>
      </c>
      <c r="U132" s="7">
        <f t="shared" si="55"/>
        <v>0</v>
      </c>
      <c r="V132" s="62">
        <v>0</v>
      </c>
      <c r="W132" s="8">
        <f t="shared" si="56"/>
        <v>0</v>
      </c>
      <c r="X132" s="61">
        <v>124</v>
      </c>
      <c r="Y132" s="29">
        <f t="shared" si="57"/>
        <v>124</v>
      </c>
      <c r="Z132" s="62">
        <v>0</v>
      </c>
      <c r="AA132" s="8">
        <f t="shared" si="58"/>
        <v>0</v>
      </c>
      <c r="AB132" s="61">
        <v>0</v>
      </c>
      <c r="AC132" s="7">
        <f t="shared" si="59"/>
        <v>0</v>
      </c>
      <c r="AD132" s="62">
        <v>2</v>
      </c>
      <c r="AE132" s="8">
        <f t="shared" si="60"/>
        <v>24</v>
      </c>
      <c r="AF132" s="60">
        <v>0</v>
      </c>
      <c r="AG132" s="8">
        <f t="shared" si="63"/>
        <v>0</v>
      </c>
      <c r="AH132" s="63">
        <v>1</v>
      </c>
      <c r="AI132" s="35">
        <f t="shared" si="61"/>
        <v>10</v>
      </c>
      <c r="AJ132" s="77">
        <f t="shared" si="62"/>
        <v>440</v>
      </c>
    </row>
    <row r="133" spans="2:36" ht="24" customHeight="1" x14ac:dyDescent="0.25">
      <c r="B133" s="6">
        <v>129</v>
      </c>
      <c r="C133" s="57" t="s">
        <v>178</v>
      </c>
      <c r="D133" s="58" t="s">
        <v>28</v>
      </c>
      <c r="E133" s="59" t="s">
        <v>48</v>
      </c>
      <c r="F133" s="62">
        <v>3</v>
      </c>
      <c r="G133" s="8">
        <f t="shared" ref="G133:G147" si="64">F133*10</f>
        <v>30</v>
      </c>
      <c r="H133" s="61">
        <v>27</v>
      </c>
      <c r="I133" s="7">
        <f t="shared" ref="I133:I147" si="65">H133*2</f>
        <v>54</v>
      </c>
      <c r="J133" s="62">
        <v>0</v>
      </c>
      <c r="K133" s="8">
        <f t="shared" ref="K133:K147" si="66">J133*2</f>
        <v>0</v>
      </c>
      <c r="L133" s="61">
        <v>5</v>
      </c>
      <c r="M133" s="7">
        <f t="shared" ref="M133:M147" si="67">L133*10</f>
        <v>50</v>
      </c>
      <c r="N133" s="62">
        <v>71</v>
      </c>
      <c r="O133" s="8">
        <f t="shared" ref="O133:O147" si="68">N133</f>
        <v>71</v>
      </c>
      <c r="P133" s="103">
        <v>0</v>
      </c>
      <c r="Q133" s="104">
        <f t="shared" ref="Q133:Q147" si="69">P133*3</f>
        <v>0</v>
      </c>
      <c r="R133" s="62">
        <v>3</v>
      </c>
      <c r="S133" s="8">
        <f t="shared" ref="S133:S147" si="70">R133*20</f>
        <v>60</v>
      </c>
      <c r="T133" s="61">
        <v>0</v>
      </c>
      <c r="U133" s="7">
        <f t="shared" ref="U133:U147" si="71">T133*10</f>
        <v>0</v>
      </c>
      <c r="V133" s="62">
        <v>0</v>
      </c>
      <c r="W133" s="8">
        <f t="shared" ref="W133:W147" si="72">V133*3</f>
        <v>0</v>
      </c>
      <c r="X133" s="61">
        <v>105</v>
      </c>
      <c r="Y133" s="29">
        <f t="shared" ref="Y133:Y147" si="73">X133</f>
        <v>105</v>
      </c>
      <c r="Z133" s="62">
        <v>13</v>
      </c>
      <c r="AA133" s="8">
        <f t="shared" ref="AA133:AA147" si="74">Z133*3</f>
        <v>39</v>
      </c>
      <c r="AB133" s="61">
        <v>0</v>
      </c>
      <c r="AC133" s="7">
        <f t="shared" ref="AC133:AC147" si="75">AB133*6</f>
        <v>0</v>
      </c>
      <c r="AD133" s="62">
        <v>0</v>
      </c>
      <c r="AE133" s="8">
        <f t="shared" ref="AE133:AE147" si="76">AD133*12</f>
        <v>0</v>
      </c>
      <c r="AF133" s="60">
        <v>2</v>
      </c>
      <c r="AG133" s="8">
        <f t="shared" si="63"/>
        <v>30</v>
      </c>
      <c r="AH133" s="63">
        <v>0</v>
      </c>
      <c r="AI133" s="35">
        <f t="shared" ref="AI133:AI147" si="77">AH133*10</f>
        <v>0</v>
      </c>
      <c r="AJ133" s="77">
        <f t="shared" ref="AJ133:AJ147" si="78">G133+I133+K133+M133+O133+Q133+S133+U133+W133+Y133+AA133+AC133+AE133+AG133+AI133</f>
        <v>439</v>
      </c>
    </row>
    <row r="134" spans="2:36" ht="24" customHeight="1" x14ac:dyDescent="0.25">
      <c r="B134" s="6">
        <v>130</v>
      </c>
      <c r="C134" s="57" t="s">
        <v>186</v>
      </c>
      <c r="D134" s="58" t="s">
        <v>28</v>
      </c>
      <c r="E134" s="59" t="s">
        <v>32</v>
      </c>
      <c r="F134" s="62">
        <v>6</v>
      </c>
      <c r="G134" s="8">
        <f t="shared" si="64"/>
        <v>60</v>
      </c>
      <c r="H134" s="61">
        <v>38</v>
      </c>
      <c r="I134" s="7">
        <f t="shared" si="65"/>
        <v>76</v>
      </c>
      <c r="J134" s="62">
        <v>0</v>
      </c>
      <c r="K134" s="8">
        <f t="shared" si="66"/>
        <v>0</v>
      </c>
      <c r="L134" s="61">
        <v>2</v>
      </c>
      <c r="M134" s="7">
        <f t="shared" si="67"/>
        <v>20</v>
      </c>
      <c r="N134" s="62">
        <v>68</v>
      </c>
      <c r="O134" s="8">
        <f t="shared" si="68"/>
        <v>68</v>
      </c>
      <c r="P134" s="103">
        <v>0</v>
      </c>
      <c r="Q134" s="104">
        <f t="shared" si="69"/>
        <v>0</v>
      </c>
      <c r="R134" s="62">
        <v>2</v>
      </c>
      <c r="S134" s="8">
        <f t="shared" si="70"/>
        <v>40</v>
      </c>
      <c r="T134" s="61">
        <v>0</v>
      </c>
      <c r="U134" s="7">
        <f t="shared" si="71"/>
        <v>0</v>
      </c>
      <c r="V134" s="62">
        <v>0</v>
      </c>
      <c r="W134" s="8">
        <f t="shared" si="72"/>
        <v>0</v>
      </c>
      <c r="X134" s="61">
        <v>113</v>
      </c>
      <c r="Y134" s="29">
        <f t="shared" si="73"/>
        <v>113</v>
      </c>
      <c r="Z134" s="62">
        <v>0</v>
      </c>
      <c r="AA134" s="8">
        <f t="shared" si="74"/>
        <v>0</v>
      </c>
      <c r="AB134" s="61">
        <v>0</v>
      </c>
      <c r="AC134" s="7">
        <f t="shared" si="75"/>
        <v>0</v>
      </c>
      <c r="AD134" s="62">
        <v>0</v>
      </c>
      <c r="AE134" s="8">
        <f t="shared" si="76"/>
        <v>0</v>
      </c>
      <c r="AF134" s="60">
        <v>0</v>
      </c>
      <c r="AG134" s="8">
        <f t="shared" si="63"/>
        <v>0</v>
      </c>
      <c r="AH134" s="63">
        <v>4</v>
      </c>
      <c r="AI134" s="35">
        <f t="shared" si="77"/>
        <v>40</v>
      </c>
      <c r="AJ134" s="77">
        <f t="shared" si="78"/>
        <v>417</v>
      </c>
    </row>
    <row r="135" spans="2:36" ht="24" customHeight="1" x14ac:dyDescent="0.25">
      <c r="B135" s="6">
        <v>131</v>
      </c>
      <c r="C135" s="57" t="s">
        <v>179</v>
      </c>
      <c r="D135" s="58" t="s">
        <v>28</v>
      </c>
      <c r="E135" s="59" t="s">
        <v>48</v>
      </c>
      <c r="F135" s="62">
        <v>6</v>
      </c>
      <c r="G135" s="8">
        <f t="shared" si="64"/>
        <v>60</v>
      </c>
      <c r="H135" s="61">
        <v>31</v>
      </c>
      <c r="I135" s="7">
        <f t="shared" si="65"/>
        <v>62</v>
      </c>
      <c r="J135" s="62">
        <v>0</v>
      </c>
      <c r="K135" s="8">
        <f t="shared" si="66"/>
        <v>0</v>
      </c>
      <c r="L135" s="61">
        <v>4</v>
      </c>
      <c r="M135" s="7">
        <f t="shared" si="67"/>
        <v>40</v>
      </c>
      <c r="N135" s="62">
        <v>38</v>
      </c>
      <c r="O135" s="8">
        <f t="shared" si="68"/>
        <v>38</v>
      </c>
      <c r="P135" s="103">
        <v>0</v>
      </c>
      <c r="Q135" s="104">
        <f t="shared" si="69"/>
        <v>0</v>
      </c>
      <c r="R135" s="62">
        <v>1</v>
      </c>
      <c r="S135" s="8">
        <f t="shared" si="70"/>
        <v>20</v>
      </c>
      <c r="T135" s="61">
        <v>0</v>
      </c>
      <c r="U135" s="7">
        <f t="shared" si="71"/>
        <v>0</v>
      </c>
      <c r="V135" s="62">
        <v>0</v>
      </c>
      <c r="W135" s="8">
        <f t="shared" si="72"/>
        <v>0</v>
      </c>
      <c r="X135" s="61">
        <v>110</v>
      </c>
      <c r="Y135" s="29">
        <f t="shared" si="73"/>
        <v>110</v>
      </c>
      <c r="Z135" s="62">
        <v>0</v>
      </c>
      <c r="AA135" s="8">
        <f t="shared" si="74"/>
        <v>0</v>
      </c>
      <c r="AB135" s="61">
        <v>0</v>
      </c>
      <c r="AC135" s="7">
        <f t="shared" si="75"/>
        <v>0</v>
      </c>
      <c r="AD135" s="62">
        <v>0</v>
      </c>
      <c r="AE135" s="8">
        <f t="shared" si="76"/>
        <v>0</v>
      </c>
      <c r="AF135" s="60">
        <v>3</v>
      </c>
      <c r="AG135" s="8">
        <f t="shared" si="63"/>
        <v>45</v>
      </c>
      <c r="AH135" s="63">
        <v>3</v>
      </c>
      <c r="AI135" s="35">
        <f t="shared" si="77"/>
        <v>30</v>
      </c>
      <c r="AJ135" s="77">
        <f t="shared" si="78"/>
        <v>405</v>
      </c>
    </row>
    <row r="136" spans="2:36" ht="24" customHeight="1" x14ac:dyDescent="0.25">
      <c r="B136" s="6">
        <v>132</v>
      </c>
      <c r="C136" s="57" t="s">
        <v>164</v>
      </c>
      <c r="D136" s="58" t="s">
        <v>28</v>
      </c>
      <c r="E136" s="59" t="s">
        <v>47</v>
      </c>
      <c r="F136" s="62">
        <v>3</v>
      </c>
      <c r="G136" s="8">
        <f t="shared" si="64"/>
        <v>30</v>
      </c>
      <c r="H136" s="61">
        <v>35</v>
      </c>
      <c r="I136" s="7">
        <f t="shared" si="65"/>
        <v>70</v>
      </c>
      <c r="J136" s="62">
        <v>0</v>
      </c>
      <c r="K136" s="8">
        <f t="shared" si="66"/>
        <v>0</v>
      </c>
      <c r="L136" s="61">
        <v>4</v>
      </c>
      <c r="M136" s="7">
        <f t="shared" si="67"/>
        <v>40</v>
      </c>
      <c r="N136" s="62">
        <v>20</v>
      </c>
      <c r="O136" s="8">
        <f t="shared" si="68"/>
        <v>20</v>
      </c>
      <c r="P136" s="103">
        <v>0</v>
      </c>
      <c r="Q136" s="104">
        <f t="shared" si="69"/>
        <v>0</v>
      </c>
      <c r="R136" s="62">
        <v>1</v>
      </c>
      <c r="S136" s="8">
        <f t="shared" si="70"/>
        <v>20</v>
      </c>
      <c r="T136" s="61">
        <v>0</v>
      </c>
      <c r="U136" s="7">
        <f t="shared" si="71"/>
        <v>0</v>
      </c>
      <c r="V136" s="62">
        <v>0</v>
      </c>
      <c r="W136" s="8">
        <f t="shared" si="72"/>
        <v>0</v>
      </c>
      <c r="X136" s="61">
        <v>54</v>
      </c>
      <c r="Y136" s="29">
        <f t="shared" si="73"/>
        <v>54</v>
      </c>
      <c r="Z136" s="62">
        <v>0</v>
      </c>
      <c r="AA136" s="8">
        <f t="shared" si="74"/>
        <v>0</v>
      </c>
      <c r="AB136" s="61">
        <v>0</v>
      </c>
      <c r="AC136" s="7">
        <f t="shared" si="75"/>
        <v>0</v>
      </c>
      <c r="AD136" s="62">
        <v>10</v>
      </c>
      <c r="AE136" s="8">
        <f t="shared" si="76"/>
        <v>120</v>
      </c>
      <c r="AF136" s="60">
        <v>0</v>
      </c>
      <c r="AG136" s="8">
        <f t="shared" ref="AG136:AG147" si="79">AF136*15</f>
        <v>0</v>
      </c>
      <c r="AH136" s="63">
        <v>0</v>
      </c>
      <c r="AI136" s="35">
        <f t="shared" si="77"/>
        <v>0</v>
      </c>
      <c r="AJ136" s="77">
        <f t="shared" si="78"/>
        <v>354</v>
      </c>
    </row>
    <row r="137" spans="2:36" ht="24" customHeight="1" x14ac:dyDescent="0.25">
      <c r="B137" s="6">
        <v>133</v>
      </c>
      <c r="C137" s="57" t="s">
        <v>165</v>
      </c>
      <c r="D137" s="58" t="s">
        <v>28</v>
      </c>
      <c r="E137" s="59" t="s">
        <v>47</v>
      </c>
      <c r="F137" s="62">
        <v>6</v>
      </c>
      <c r="G137" s="8">
        <f t="shared" si="64"/>
        <v>60</v>
      </c>
      <c r="H137" s="61">
        <v>29</v>
      </c>
      <c r="I137" s="7">
        <f t="shared" si="65"/>
        <v>58</v>
      </c>
      <c r="J137" s="62">
        <v>0</v>
      </c>
      <c r="K137" s="8">
        <f t="shared" si="66"/>
        <v>0</v>
      </c>
      <c r="L137" s="61">
        <v>5</v>
      </c>
      <c r="M137" s="7">
        <f t="shared" si="67"/>
        <v>50</v>
      </c>
      <c r="N137" s="62">
        <v>60</v>
      </c>
      <c r="O137" s="8">
        <f t="shared" si="68"/>
        <v>60</v>
      </c>
      <c r="P137" s="103">
        <v>0</v>
      </c>
      <c r="Q137" s="104">
        <f t="shared" si="69"/>
        <v>0</v>
      </c>
      <c r="R137" s="62">
        <v>2</v>
      </c>
      <c r="S137" s="8">
        <f t="shared" si="70"/>
        <v>40</v>
      </c>
      <c r="T137" s="61">
        <v>0</v>
      </c>
      <c r="U137" s="7">
        <f t="shared" si="71"/>
        <v>0</v>
      </c>
      <c r="V137" s="62">
        <v>0</v>
      </c>
      <c r="W137" s="8">
        <f t="shared" si="72"/>
        <v>0</v>
      </c>
      <c r="X137" s="61">
        <v>0</v>
      </c>
      <c r="Y137" s="29">
        <f t="shared" si="73"/>
        <v>0</v>
      </c>
      <c r="Z137" s="62">
        <v>13</v>
      </c>
      <c r="AA137" s="8">
        <f t="shared" si="74"/>
        <v>39</v>
      </c>
      <c r="AB137" s="61">
        <v>0</v>
      </c>
      <c r="AC137" s="7">
        <f t="shared" si="75"/>
        <v>0</v>
      </c>
      <c r="AD137" s="62">
        <v>1</v>
      </c>
      <c r="AE137" s="8">
        <f t="shared" si="76"/>
        <v>12</v>
      </c>
      <c r="AF137" s="60">
        <v>1</v>
      </c>
      <c r="AG137" s="8">
        <f t="shared" si="79"/>
        <v>15</v>
      </c>
      <c r="AH137" s="63">
        <v>2</v>
      </c>
      <c r="AI137" s="35">
        <f t="shared" si="77"/>
        <v>20</v>
      </c>
      <c r="AJ137" s="77">
        <f t="shared" si="78"/>
        <v>354</v>
      </c>
    </row>
    <row r="138" spans="2:36" ht="24" customHeight="1" x14ac:dyDescent="0.25">
      <c r="B138" s="6">
        <v>134</v>
      </c>
      <c r="C138" s="57" t="s">
        <v>187</v>
      </c>
      <c r="D138" s="58" t="s">
        <v>28</v>
      </c>
      <c r="E138" s="59" t="s">
        <v>32</v>
      </c>
      <c r="F138" s="62">
        <v>2</v>
      </c>
      <c r="G138" s="8">
        <f t="shared" si="64"/>
        <v>20</v>
      </c>
      <c r="H138" s="61">
        <v>29</v>
      </c>
      <c r="I138" s="7">
        <f t="shared" si="65"/>
        <v>58</v>
      </c>
      <c r="J138" s="62">
        <v>0</v>
      </c>
      <c r="K138" s="8">
        <f t="shared" si="66"/>
        <v>0</v>
      </c>
      <c r="L138" s="61">
        <v>4</v>
      </c>
      <c r="M138" s="7">
        <f t="shared" si="67"/>
        <v>40</v>
      </c>
      <c r="N138" s="62">
        <v>61</v>
      </c>
      <c r="O138" s="8">
        <f t="shared" si="68"/>
        <v>61</v>
      </c>
      <c r="P138" s="103">
        <v>0</v>
      </c>
      <c r="Q138" s="104">
        <f t="shared" si="69"/>
        <v>0</v>
      </c>
      <c r="R138" s="62">
        <v>0</v>
      </c>
      <c r="S138" s="8">
        <f t="shared" si="70"/>
        <v>0</v>
      </c>
      <c r="T138" s="61">
        <v>0</v>
      </c>
      <c r="U138" s="7">
        <f t="shared" si="71"/>
        <v>0</v>
      </c>
      <c r="V138" s="62">
        <v>0</v>
      </c>
      <c r="W138" s="8">
        <f t="shared" si="72"/>
        <v>0</v>
      </c>
      <c r="X138" s="61">
        <v>112</v>
      </c>
      <c r="Y138" s="29">
        <f t="shared" si="73"/>
        <v>112</v>
      </c>
      <c r="Z138" s="62">
        <v>0</v>
      </c>
      <c r="AA138" s="8">
        <f t="shared" si="74"/>
        <v>0</v>
      </c>
      <c r="AB138" s="61">
        <v>0</v>
      </c>
      <c r="AC138" s="7">
        <f t="shared" si="75"/>
        <v>0</v>
      </c>
      <c r="AD138" s="62">
        <v>0</v>
      </c>
      <c r="AE138" s="8">
        <f t="shared" si="76"/>
        <v>0</v>
      </c>
      <c r="AF138" s="60">
        <v>0</v>
      </c>
      <c r="AG138" s="8">
        <f t="shared" si="79"/>
        <v>0</v>
      </c>
      <c r="AH138" s="63">
        <v>5</v>
      </c>
      <c r="AI138" s="35">
        <f t="shared" si="77"/>
        <v>50</v>
      </c>
      <c r="AJ138" s="77">
        <f t="shared" si="78"/>
        <v>341</v>
      </c>
    </row>
    <row r="139" spans="2:36" ht="24" customHeight="1" x14ac:dyDescent="0.25">
      <c r="B139" s="6">
        <v>135</v>
      </c>
      <c r="C139" s="57" t="s">
        <v>166</v>
      </c>
      <c r="D139" s="58" t="s">
        <v>28</v>
      </c>
      <c r="E139" s="59" t="s">
        <v>47</v>
      </c>
      <c r="F139" s="62">
        <v>6</v>
      </c>
      <c r="G139" s="8">
        <f t="shared" si="64"/>
        <v>60</v>
      </c>
      <c r="H139" s="61">
        <v>22</v>
      </c>
      <c r="I139" s="7">
        <f t="shared" si="65"/>
        <v>44</v>
      </c>
      <c r="J139" s="62">
        <v>0</v>
      </c>
      <c r="K139" s="8">
        <f t="shared" si="66"/>
        <v>0</v>
      </c>
      <c r="L139" s="61">
        <v>2</v>
      </c>
      <c r="M139" s="7">
        <f t="shared" si="67"/>
        <v>20</v>
      </c>
      <c r="N139" s="62">
        <v>58</v>
      </c>
      <c r="O139" s="8">
        <f t="shared" si="68"/>
        <v>58</v>
      </c>
      <c r="P139" s="103">
        <v>0</v>
      </c>
      <c r="Q139" s="104">
        <f t="shared" si="69"/>
        <v>0</v>
      </c>
      <c r="R139" s="62">
        <v>1</v>
      </c>
      <c r="S139" s="8">
        <f t="shared" si="70"/>
        <v>20</v>
      </c>
      <c r="T139" s="61">
        <v>0</v>
      </c>
      <c r="U139" s="7">
        <f t="shared" si="71"/>
        <v>0</v>
      </c>
      <c r="V139" s="62">
        <v>0</v>
      </c>
      <c r="W139" s="8">
        <f t="shared" si="72"/>
        <v>0</v>
      </c>
      <c r="X139" s="61">
        <v>94</v>
      </c>
      <c r="Y139" s="29">
        <f t="shared" si="73"/>
        <v>94</v>
      </c>
      <c r="Z139" s="62">
        <v>0</v>
      </c>
      <c r="AA139" s="8">
        <f t="shared" si="74"/>
        <v>0</v>
      </c>
      <c r="AB139" s="61">
        <v>0</v>
      </c>
      <c r="AC139" s="7">
        <f t="shared" si="75"/>
        <v>0</v>
      </c>
      <c r="AD139" s="62">
        <v>1</v>
      </c>
      <c r="AE139" s="8">
        <f t="shared" si="76"/>
        <v>12</v>
      </c>
      <c r="AF139" s="60">
        <v>2</v>
      </c>
      <c r="AG139" s="8">
        <f t="shared" si="79"/>
        <v>30</v>
      </c>
      <c r="AH139" s="63">
        <v>0</v>
      </c>
      <c r="AI139" s="35">
        <f t="shared" si="77"/>
        <v>0</v>
      </c>
      <c r="AJ139" s="77">
        <f t="shared" si="78"/>
        <v>338</v>
      </c>
    </row>
    <row r="140" spans="2:36" ht="24" customHeight="1" x14ac:dyDescent="0.25">
      <c r="B140" s="6">
        <v>136</v>
      </c>
      <c r="C140" s="57" t="s">
        <v>180</v>
      </c>
      <c r="D140" s="58" t="s">
        <v>28</v>
      </c>
      <c r="E140" s="59" t="s">
        <v>48</v>
      </c>
      <c r="F140" s="62">
        <v>7</v>
      </c>
      <c r="G140" s="8">
        <f t="shared" si="64"/>
        <v>70</v>
      </c>
      <c r="H140" s="61">
        <v>22</v>
      </c>
      <c r="I140" s="7">
        <f t="shared" si="65"/>
        <v>44</v>
      </c>
      <c r="J140" s="62">
        <v>0</v>
      </c>
      <c r="K140" s="8">
        <f t="shared" si="66"/>
        <v>0</v>
      </c>
      <c r="L140" s="61">
        <v>3</v>
      </c>
      <c r="M140" s="7">
        <f t="shared" si="67"/>
        <v>30</v>
      </c>
      <c r="N140" s="62">
        <v>43</v>
      </c>
      <c r="O140" s="8">
        <f t="shared" si="68"/>
        <v>43</v>
      </c>
      <c r="P140" s="103">
        <v>0</v>
      </c>
      <c r="Q140" s="104">
        <f t="shared" si="69"/>
        <v>0</v>
      </c>
      <c r="R140" s="62">
        <v>1</v>
      </c>
      <c r="S140" s="8">
        <f t="shared" si="70"/>
        <v>20</v>
      </c>
      <c r="T140" s="61">
        <v>0</v>
      </c>
      <c r="U140" s="7">
        <f t="shared" si="71"/>
        <v>0</v>
      </c>
      <c r="V140" s="62">
        <v>0</v>
      </c>
      <c r="W140" s="8">
        <f t="shared" si="72"/>
        <v>0</v>
      </c>
      <c r="X140" s="61">
        <v>0</v>
      </c>
      <c r="Y140" s="29">
        <f t="shared" si="73"/>
        <v>0</v>
      </c>
      <c r="Z140" s="62">
        <v>10</v>
      </c>
      <c r="AA140" s="8">
        <f t="shared" si="74"/>
        <v>30</v>
      </c>
      <c r="AB140" s="61">
        <v>0</v>
      </c>
      <c r="AC140" s="7">
        <f t="shared" si="75"/>
        <v>0</v>
      </c>
      <c r="AD140" s="62">
        <v>2</v>
      </c>
      <c r="AE140" s="8">
        <f t="shared" si="76"/>
        <v>24</v>
      </c>
      <c r="AF140" s="60">
        <v>4</v>
      </c>
      <c r="AG140" s="8">
        <f t="shared" si="79"/>
        <v>60</v>
      </c>
      <c r="AH140" s="63">
        <v>1</v>
      </c>
      <c r="AI140" s="35">
        <f t="shared" si="77"/>
        <v>10</v>
      </c>
      <c r="AJ140" s="77">
        <f t="shared" si="78"/>
        <v>331</v>
      </c>
    </row>
    <row r="141" spans="2:36" ht="24" customHeight="1" x14ac:dyDescent="0.25">
      <c r="B141" s="6">
        <v>137</v>
      </c>
      <c r="C141" s="57" t="s">
        <v>181</v>
      </c>
      <c r="D141" s="58" t="s">
        <v>28</v>
      </c>
      <c r="E141" s="59" t="s">
        <v>48</v>
      </c>
      <c r="F141" s="62">
        <v>3</v>
      </c>
      <c r="G141" s="8">
        <f t="shared" si="64"/>
        <v>30</v>
      </c>
      <c r="H141" s="61">
        <v>5</v>
      </c>
      <c r="I141" s="7">
        <f t="shared" si="65"/>
        <v>10</v>
      </c>
      <c r="J141" s="62">
        <v>0</v>
      </c>
      <c r="K141" s="8">
        <f t="shared" si="66"/>
        <v>0</v>
      </c>
      <c r="L141" s="61">
        <v>3</v>
      </c>
      <c r="M141" s="7">
        <f t="shared" si="67"/>
        <v>30</v>
      </c>
      <c r="N141" s="62">
        <v>52</v>
      </c>
      <c r="O141" s="8">
        <f t="shared" si="68"/>
        <v>52</v>
      </c>
      <c r="P141" s="103">
        <v>0</v>
      </c>
      <c r="Q141" s="104">
        <f t="shared" si="69"/>
        <v>0</v>
      </c>
      <c r="R141" s="62">
        <v>2</v>
      </c>
      <c r="S141" s="8">
        <f t="shared" si="70"/>
        <v>40</v>
      </c>
      <c r="T141" s="61">
        <v>0</v>
      </c>
      <c r="U141" s="7">
        <f t="shared" si="71"/>
        <v>0</v>
      </c>
      <c r="V141" s="62">
        <v>0</v>
      </c>
      <c r="W141" s="8">
        <f t="shared" si="72"/>
        <v>0</v>
      </c>
      <c r="X141" s="61">
        <v>93</v>
      </c>
      <c r="Y141" s="29">
        <f t="shared" si="73"/>
        <v>93</v>
      </c>
      <c r="Z141" s="62">
        <v>8</v>
      </c>
      <c r="AA141" s="8">
        <f t="shared" si="74"/>
        <v>24</v>
      </c>
      <c r="AB141" s="61">
        <v>0</v>
      </c>
      <c r="AC141" s="7">
        <f t="shared" si="75"/>
        <v>0</v>
      </c>
      <c r="AD141" s="62">
        <v>0</v>
      </c>
      <c r="AE141" s="8">
        <f t="shared" si="76"/>
        <v>0</v>
      </c>
      <c r="AF141" s="60">
        <v>2</v>
      </c>
      <c r="AG141" s="8">
        <f t="shared" si="79"/>
        <v>30</v>
      </c>
      <c r="AH141" s="63">
        <v>1</v>
      </c>
      <c r="AI141" s="35">
        <f t="shared" si="77"/>
        <v>10</v>
      </c>
      <c r="AJ141" s="77">
        <f t="shared" si="78"/>
        <v>319</v>
      </c>
    </row>
    <row r="142" spans="2:36" ht="24" customHeight="1" x14ac:dyDescent="0.25">
      <c r="B142" s="6">
        <v>138</v>
      </c>
      <c r="C142" s="57" t="s">
        <v>182</v>
      </c>
      <c r="D142" s="58" t="s">
        <v>28</v>
      </c>
      <c r="E142" s="59" t="s">
        <v>48</v>
      </c>
      <c r="F142" s="62">
        <v>2</v>
      </c>
      <c r="G142" s="8">
        <f t="shared" si="64"/>
        <v>20</v>
      </c>
      <c r="H142" s="61">
        <v>10</v>
      </c>
      <c r="I142" s="7">
        <f t="shared" si="65"/>
        <v>20</v>
      </c>
      <c r="J142" s="62">
        <v>0</v>
      </c>
      <c r="K142" s="8">
        <f t="shared" si="66"/>
        <v>0</v>
      </c>
      <c r="L142" s="61">
        <v>5</v>
      </c>
      <c r="M142" s="7">
        <f t="shared" si="67"/>
        <v>50</v>
      </c>
      <c r="N142" s="62">
        <v>25</v>
      </c>
      <c r="O142" s="8">
        <f t="shared" si="68"/>
        <v>25</v>
      </c>
      <c r="P142" s="103">
        <v>0</v>
      </c>
      <c r="Q142" s="104">
        <f t="shared" si="69"/>
        <v>0</v>
      </c>
      <c r="R142" s="62">
        <v>1</v>
      </c>
      <c r="S142" s="8">
        <f t="shared" si="70"/>
        <v>20</v>
      </c>
      <c r="T142" s="61">
        <v>0</v>
      </c>
      <c r="U142" s="7">
        <f t="shared" si="71"/>
        <v>0</v>
      </c>
      <c r="V142" s="62">
        <v>0</v>
      </c>
      <c r="W142" s="8">
        <f t="shared" si="72"/>
        <v>0</v>
      </c>
      <c r="X142" s="61">
        <v>93</v>
      </c>
      <c r="Y142" s="29">
        <f t="shared" si="73"/>
        <v>93</v>
      </c>
      <c r="Z142" s="62">
        <v>0</v>
      </c>
      <c r="AA142" s="8">
        <f t="shared" si="74"/>
        <v>0</v>
      </c>
      <c r="AB142" s="61">
        <v>0</v>
      </c>
      <c r="AC142" s="7">
        <f t="shared" si="75"/>
        <v>0</v>
      </c>
      <c r="AD142" s="62">
        <v>1</v>
      </c>
      <c r="AE142" s="8">
        <f t="shared" si="76"/>
        <v>12</v>
      </c>
      <c r="AF142" s="60">
        <v>0</v>
      </c>
      <c r="AG142" s="8">
        <f t="shared" si="79"/>
        <v>0</v>
      </c>
      <c r="AH142" s="63">
        <v>2</v>
      </c>
      <c r="AI142" s="35">
        <f t="shared" si="77"/>
        <v>20</v>
      </c>
      <c r="AJ142" s="77">
        <f t="shared" si="78"/>
        <v>260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4"/>
        <v>0</v>
      </c>
      <c r="H143" s="61">
        <v>3</v>
      </c>
      <c r="I143" s="7">
        <f t="shared" si="65"/>
        <v>6</v>
      </c>
      <c r="J143" s="62">
        <v>0</v>
      </c>
      <c r="K143" s="8">
        <f t="shared" si="66"/>
        <v>0</v>
      </c>
      <c r="L143" s="61">
        <v>3</v>
      </c>
      <c r="M143" s="7">
        <f t="shared" si="67"/>
        <v>30</v>
      </c>
      <c r="N143" s="62">
        <v>30</v>
      </c>
      <c r="O143" s="8">
        <f t="shared" si="68"/>
        <v>30</v>
      </c>
      <c r="P143" s="103">
        <v>0</v>
      </c>
      <c r="Q143" s="104">
        <f t="shared" si="69"/>
        <v>0</v>
      </c>
      <c r="R143" s="62">
        <v>0</v>
      </c>
      <c r="S143" s="8">
        <f t="shared" si="70"/>
        <v>0</v>
      </c>
      <c r="T143" s="61">
        <v>0</v>
      </c>
      <c r="U143" s="7">
        <f t="shared" si="71"/>
        <v>0</v>
      </c>
      <c r="V143" s="62">
        <v>0</v>
      </c>
      <c r="W143" s="8">
        <f t="shared" si="72"/>
        <v>0</v>
      </c>
      <c r="X143" s="61">
        <v>121</v>
      </c>
      <c r="Y143" s="29">
        <f t="shared" si="73"/>
        <v>121</v>
      </c>
      <c r="Z143" s="62">
        <v>8</v>
      </c>
      <c r="AA143" s="8">
        <f t="shared" si="74"/>
        <v>24</v>
      </c>
      <c r="AB143" s="61">
        <v>0</v>
      </c>
      <c r="AC143" s="7">
        <f t="shared" si="75"/>
        <v>0</v>
      </c>
      <c r="AD143" s="62">
        <v>1</v>
      </c>
      <c r="AE143" s="8">
        <f t="shared" si="76"/>
        <v>12</v>
      </c>
      <c r="AF143" s="60">
        <v>0</v>
      </c>
      <c r="AG143" s="8">
        <f t="shared" si="79"/>
        <v>0</v>
      </c>
      <c r="AH143" s="63">
        <v>0</v>
      </c>
      <c r="AI143" s="35">
        <f t="shared" si="77"/>
        <v>0</v>
      </c>
      <c r="AJ143" s="77">
        <f t="shared" si="78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4"/>
        <v>40</v>
      </c>
      <c r="H144" s="61">
        <v>31</v>
      </c>
      <c r="I144" s="7">
        <f t="shared" si="65"/>
        <v>62</v>
      </c>
      <c r="J144" s="62">
        <v>0</v>
      </c>
      <c r="K144" s="8">
        <f t="shared" si="66"/>
        <v>0</v>
      </c>
      <c r="L144" s="61">
        <v>0</v>
      </c>
      <c r="M144" s="7">
        <f t="shared" si="67"/>
        <v>0</v>
      </c>
      <c r="N144" s="62">
        <v>55</v>
      </c>
      <c r="O144" s="8">
        <f t="shared" si="68"/>
        <v>55</v>
      </c>
      <c r="P144" s="103">
        <v>0</v>
      </c>
      <c r="Q144" s="104">
        <f t="shared" si="69"/>
        <v>0</v>
      </c>
      <c r="R144" s="62">
        <v>0</v>
      </c>
      <c r="S144" s="8">
        <f t="shared" si="70"/>
        <v>0</v>
      </c>
      <c r="T144" s="61">
        <v>0</v>
      </c>
      <c r="U144" s="7">
        <f t="shared" si="71"/>
        <v>0</v>
      </c>
      <c r="V144" s="62">
        <v>0</v>
      </c>
      <c r="W144" s="8">
        <f t="shared" si="72"/>
        <v>0</v>
      </c>
      <c r="X144" s="61">
        <v>0</v>
      </c>
      <c r="Y144" s="29">
        <f t="shared" si="73"/>
        <v>0</v>
      </c>
      <c r="Z144" s="62">
        <v>0</v>
      </c>
      <c r="AA144" s="8">
        <f t="shared" si="74"/>
        <v>0</v>
      </c>
      <c r="AB144" s="61">
        <v>0</v>
      </c>
      <c r="AC144" s="7">
        <f t="shared" si="75"/>
        <v>0</v>
      </c>
      <c r="AD144" s="62">
        <v>0</v>
      </c>
      <c r="AE144" s="8">
        <f t="shared" si="76"/>
        <v>0</v>
      </c>
      <c r="AF144" s="60">
        <v>0</v>
      </c>
      <c r="AG144" s="8">
        <f t="shared" si="79"/>
        <v>0</v>
      </c>
      <c r="AH144" s="63">
        <v>6</v>
      </c>
      <c r="AI144" s="35">
        <f t="shared" si="77"/>
        <v>60</v>
      </c>
      <c r="AJ144" s="77">
        <f t="shared" si="78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4"/>
        <v>40</v>
      </c>
      <c r="H145" s="61">
        <v>29</v>
      </c>
      <c r="I145" s="7">
        <f t="shared" si="65"/>
        <v>58</v>
      </c>
      <c r="J145" s="62">
        <v>0</v>
      </c>
      <c r="K145" s="8">
        <f t="shared" si="66"/>
        <v>0</v>
      </c>
      <c r="L145" s="61">
        <v>2</v>
      </c>
      <c r="M145" s="7">
        <f t="shared" si="67"/>
        <v>20</v>
      </c>
      <c r="N145" s="62">
        <v>40</v>
      </c>
      <c r="O145" s="8">
        <f t="shared" si="68"/>
        <v>40</v>
      </c>
      <c r="P145" s="103">
        <v>0</v>
      </c>
      <c r="Q145" s="104">
        <f t="shared" si="69"/>
        <v>0</v>
      </c>
      <c r="R145" s="62">
        <v>0</v>
      </c>
      <c r="S145" s="8">
        <f t="shared" si="70"/>
        <v>0</v>
      </c>
      <c r="T145" s="61">
        <v>0</v>
      </c>
      <c r="U145" s="7">
        <f t="shared" si="71"/>
        <v>0</v>
      </c>
      <c r="V145" s="62">
        <v>0</v>
      </c>
      <c r="W145" s="8">
        <f t="shared" si="72"/>
        <v>0</v>
      </c>
      <c r="X145" s="61">
        <v>0</v>
      </c>
      <c r="Y145" s="29">
        <f t="shared" si="73"/>
        <v>0</v>
      </c>
      <c r="Z145" s="62">
        <v>0</v>
      </c>
      <c r="AA145" s="8">
        <f t="shared" si="74"/>
        <v>0</v>
      </c>
      <c r="AB145" s="61">
        <v>0</v>
      </c>
      <c r="AC145" s="7">
        <f t="shared" si="75"/>
        <v>0</v>
      </c>
      <c r="AD145" s="62">
        <v>0</v>
      </c>
      <c r="AE145" s="8">
        <f t="shared" si="76"/>
        <v>0</v>
      </c>
      <c r="AF145" s="60">
        <v>0</v>
      </c>
      <c r="AG145" s="8">
        <f t="shared" si="79"/>
        <v>0</v>
      </c>
      <c r="AH145" s="63">
        <v>2</v>
      </c>
      <c r="AI145" s="35">
        <f t="shared" si="77"/>
        <v>20</v>
      </c>
      <c r="AJ145" s="77">
        <f t="shared" si="78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4"/>
        <v>20</v>
      </c>
      <c r="H146" s="61">
        <v>7</v>
      </c>
      <c r="I146" s="7">
        <f t="shared" si="65"/>
        <v>14</v>
      </c>
      <c r="J146" s="62">
        <v>2</v>
      </c>
      <c r="K146" s="8">
        <f t="shared" si="66"/>
        <v>4</v>
      </c>
      <c r="L146" s="61">
        <v>3</v>
      </c>
      <c r="M146" s="7">
        <f t="shared" si="67"/>
        <v>30</v>
      </c>
      <c r="N146" s="62">
        <v>20</v>
      </c>
      <c r="O146" s="8">
        <f t="shared" si="68"/>
        <v>20</v>
      </c>
      <c r="P146" s="103">
        <v>0</v>
      </c>
      <c r="Q146" s="104">
        <f t="shared" si="69"/>
        <v>0</v>
      </c>
      <c r="R146" s="62">
        <v>0</v>
      </c>
      <c r="S146" s="8">
        <f t="shared" si="70"/>
        <v>0</v>
      </c>
      <c r="T146" s="61">
        <v>1</v>
      </c>
      <c r="U146" s="7">
        <f t="shared" si="71"/>
        <v>10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8</v>
      </c>
      <c r="AA146" s="8">
        <f t="shared" si="74"/>
        <v>24</v>
      </c>
      <c r="AB146" s="61">
        <v>0</v>
      </c>
      <c r="AC146" s="7">
        <f t="shared" si="75"/>
        <v>0</v>
      </c>
      <c r="AD146" s="62">
        <v>0</v>
      </c>
      <c r="AE146" s="8">
        <f t="shared" si="76"/>
        <v>0</v>
      </c>
      <c r="AF146" s="60">
        <v>0</v>
      </c>
      <c r="AG146" s="8">
        <f t="shared" si="79"/>
        <v>0</v>
      </c>
      <c r="AH146" s="63">
        <v>0</v>
      </c>
      <c r="AI146" s="35">
        <f t="shared" si="77"/>
        <v>0</v>
      </c>
      <c r="AJ146" s="77">
        <f t="shared" si="78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4"/>
        <v>10</v>
      </c>
      <c r="H147" s="72">
        <v>2</v>
      </c>
      <c r="I147" s="13">
        <f t="shared" si="65"/>
        <v>4</v>
      </c>
      <c r="J147" s="71">
        <v>0</v>
      </c>
      <c r="K147" s="12">
        <f t="shared" si="66"/>
        <v>0</v>
      </c>
      <c r="L147" s="72">
        <v>0</v>
      </c>
      <c r="M147" s="13">
        <f t="shared" si="67"/>
        <v>0</v>
      </c>
      <c r="N147" s="71">
        <v>0</v>
      </c>
      <c r="O147" s="12">
        <f t="shared" si="68"/>
        <v>0</v>
      </c>
      <c r="P147" s="112">
        <v>0</v>
      </c>
      <c r="Q147" s="117">
        <f t="shared" si="69"/>
        <v>0</v>
      </c>
      <c r="R147" s="71">
        <v>0</v>
      </c>
      <c r="S147" s="12">
        <f t="shared" si="70"/>
        <v>0</v>
      </c>
      <c r="T147" s="72">
        <v>0</v>
      </c>
      <c r="U147" s="13">
        <f t="shared" si="71"/>
        <v>0</v>
      </c>
      <c r="V147" s="71">
        <v>0</v>
      </c>
      <c r="W147" s="12">
        <f t="shared" si="72"/>
        <v>0</v>
      </c>
      <c r="X147" s="72">
        <v>0</v>
      </c>
      <c r="Y147" s="30">
        <f t="shared" si="73"/>
        <v>0</v>
      </c>
      <c r="Z147" s="71">
        <v>0</v>
      </c>
      <c r="AA147" s="12">
        <f t="shared" si="74"/>
        <v>0</v>
      </c>
      <c r="AB147" s="72">
        <v>0</v>
      </c>
      <c r="AC147" s="13">
        <f t="shared" si="75"/>
        <v>0</v>
      </c>
      <c r="AD147" s="71">
        <v>0</v>
      </c>
      <c r="AE147" s="12">
        <f t="shared" si="76"/>
        <v>0</v>
      </c>
      <c r="AF147" s="73">
        <v>0</v>
      </c>
      <c r="AG147" s="12">
        <f t="shared" si="79"/>
        <v>0</v>
      </c>
      <c r="AH147" s="74">
        <v>1</v>
      </c>
      <c r="AI147" s="36">
        <f t="shared" si="77"/>
        <v>10</v>
      </c>
      <c r="AJ147" s="78">
        <f t="shared" si="78"/>
        <v>24</v>
      </c>
    </row>
  </sheetData>
  <sortState ref="C5:AJ147">
    <sortCondition descending="1" ref="Q5:Q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N13" sqref="N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91" t="s">
        <v>9</v>
      </c>
      <c r="S2" s="192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93" t="s">
        <v>39</v>
      </c>
      <c r="S3" s="194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101" t="s">
        <v>3</v>
      </c>
      <c r="S4" s="80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159</v>
      </c>
      <c r="D5" s="51" t="s">
        <v>28</v>
      </c>
      <c r="E5" s="52" t="s">
        <v>47</v>
      </c>
      <c r="F5" s="53">
        <v>8</v>
      </c>
      <c r="G5" s="32">
        <f t="shared" ref="G5:G36" si="0">F5*10</f>
        <v>80</v>
      </c>
      <c r="H5" s="54">
        <v>48</v>
      </c>
      <c r="I5" s="33">
        <f t="shared" ref="I5:I36" si="1">H5*2</f>
        <v>96</v>
      </c>
      <c r="J5" s="55">
        <v>0</v>
      </c>
      <c r="K5" s="32">
        <f t="shared" ref="K5:K36" si="2">J5*2</f>
        <v>0</v>
      </c>
      <c r="L5" s="54">
        <v>6</v>
      </c>
      <c r="M5" s="33">
        <f t="shared" ref="M5:M36" si="3">L5*10</f>
        <v>60</v>
      </c>
      <c r="N5" s="55">
        <v>68</v>
      </c>
      <c r="O5" s="32">
        <f t="shared" ref="O5:O36" si="4">N5</f>
        <v>68</v>
      </c>
      <c r="P5" s="54">
        <v>0</v>
      </c>
      <c r="Q5" s="34">
        <f t="shared" ref="Q5:Q36" si="5">P5*3</f>
        <v>0</v>
      </c>
      <c r="R5" s="44">
        <v>7</v>
      </c>
      <c r="S5" s="81">
        <f t="shared" ref="S5:S36" si="6">R5*20</f>
        <v>140</v>
      </c>
      <c r="T5" s="54">
        <v>0</v>
      </c>
      <c r="U5" s="33">
        <f t="shared" ref="U5:U36" si="7">T5*10</f>
        <v>0</v>
      </c>
      <c r="V5" s="55">
        <v>0</v>
      </c>
      <c r="W5" s="32">
        <f t="shared" ref="W5:W36" si="8">V5*3</f>
        <v>0</v>
      </c>
      <c r="X5" s="54">
        <v>99</v>
      </c>
      <c r="Y5" s="34">
        <f t="shared" ref="Y5:Y36" si="9">X5</f>
        <v>99</v>
      </c>
      <c r="Z5" s="55">
        <v>21</v>
      </c>
      <c r="AA5" s="32">
        <f t="shared" ref="AA5:AA36" si="10">Z5*3</f>
        <v>63</v>
      </c>
      <c r="AB5" s="54">
        <v>0</v>
      </c>
      <c r="AC5" s="33">
        <f t="shared" ref="AC5:AC36" si="11">AB5*6</f>
        <v>0</v>
      </c>
      <c r="AD5" s="55">
        <v>5</v>
      </c>
      <c r="AE5" s="32">
        <f t="shared" ref="AE5:AE36" si="12">AD5*12</f>
        <v>60</v>
      </c>
      <c r="AF5" s="53">
        <v>0</v>
      </c>
      <c r="AG5" s="32">
        <f t="shared" ref="AG5:AG36" si="13">AF5*15</f>
        <v>0</v>
      </c>
      <c r="AH5" s="56">
        <v>5</v>
      </c>
      <c r="AI5" s="31">
        <f t="shared" ref="AI5:AI36" si="14">AH5*10</f>
        <v>50</v>
      </c>
      <c r="AJ5" s="76">
        <f t="shared" ref="AJ5:AJ36" si="15">G5+I5+K5+M5+O5+Q5+S5+U5+W5+Y5+AA5+AC5+AE5+AG5+AI5</f>
        <v>716</v>
      </c>
    </row>
    <row r="6" spans="2:39" s="2" customFormat="1" ht="24" customHeight="1" x14ac:dyDescent="0.25">
      <c r="B6" s="6">
        <v>2</v>
      </c>
      <c r="C6" s="57" t="s">
        <v>107</v>
      </c>
      <c r="D6" s="58" t="s">
        <v>28</v>
      </c>
      <c r="E6" s="59" t="s">
        <v>21</v>
      </c>
      <c r="F6" s="60">
        <v>9</v>
      </c>
      <c r="G6" s="8">
        <f t="shared" si="0"/>
        <v>90</v>
      </c>
      <c r="H6" s="61">
        <v>61</v>
      </c>
      <c r="I6" s="7">
        <f t="shared" si="1"/>
        <v>122</v>
      </c>
      <c r="J6" s="62">
        <v>54</v>
      </c>
      <c r="K6" s="8">
        <f t="shared" si="2"/>
        <v>108</v>
      </c>
      <c r="L6" s="61">
        <v>12</v>
      </c>
      <c r="M6" s="7">
        <f t="shared" si="3"/>
        <v>120</v>
      </c>
      <c r="N6" s="62">
        <v>76</v>
      </c>
      <c r="O6" s="8">
        <f t="shared" si="4"/>
        <v>76</v>
      </c>
      <c r="P6" s="61">
        <v>42</v>
      </c>
      <c r="Q6" s="29">
        <f t="shared" si="5"/>
        <v>126</v>
      </c>
      <c r="R6" s="39">
        <v>6</v>
      </c>
      <c r="S6" s="82">
        <f t="shared" si="6"/>
        <v>120</v>
      </c>
      <c r="T6" s="61">
        <v>0</v>
      </c>
      <c r="U6" s="7">
        <f t="shared" si="7"/>
        <v>0</v>
      </c>
      <c r="V6" s="62">
        <v>16</v>
      </c>
      <c r="W6" s="8">
        <f t="shared" si="8"/>
        <v>48</v>
      </c>
      <c r="X6" s="61">
        <v>126</v>
      </c>
      <c r="Y6" s="29">
        <f t="shared" si="9"/>
        <v>126</v>
      </c>
      <c r="Z6" s="62">
        <v>31</v>
      </c>
      <c r="AA6" s="8">
        <f t="shared" si="10"/>
        <v>93</v>
      </c>
      <c r="AB6" s="61">
        <v>13</v>
      </c>
      <c r="AC6" s="7">
        <f t="shared" si="11"/>
        <v>78</v>
      </c>
      <c r="AD6" s="62">
        <v>7</v>
      </c>
      <c r="AE6" s="8">
        <f t="shared" si="12"/>
        <v>84</v>
      </c>
      <c r="AF6" s="60">
        <v>0</v>
      </c>
      <c r="AG6" s="8">
        <f t="shared" si="13"/>
        <v>0</v>
      </c>
      <c r="AH6" s="63">
        <v>8</v>
      </c>
      <c r="AI6" s="35">
        <f t="shared" si="14"/>
        <v>80</v>
      </c>
      <c r="AJ6" s="77">
        <f t="shared" si="15"/>
        <v>1271</v>
      </c>
    </row>
    <row r="7" spans="2:39" s="2" customFormat="1" ht="24" customHeight="1" x14ac:dyDescent="0.25">
      <c r="B7" s="6">
        <v>3</v>
      </c>
      <c r="C7" s="57" t="s">
        <v>43</v>
      </c>
      <c r="D7" s="58" t="s">
        <v>28</v>
      </c>
      <c r="E7" s="59" t="s">
        <v>22</v>
      </c>
      <c r="F7" s="60">
        <v>8</v>
      </c>
      <c r="G7" s="8">
        <f t="shared" si="0"/>
        <v>80</v>
      </c>
      <c r="H7" s="61">
        <v>73</v>
      </c>
      <c r="I7" s="7">
        <f t="shared" si="1"/>
        <v>146</v>
      </c>
      <c r="J7" s="62">
        <v>62</v>
      </c>
      <c r="K7" s="8">
        <f t="shared" si="2"/>
        <v>124</v>
      </c>
      <c r="L7" s="61">
        <v>15</v>
      </c>
      <c r="M7" s="7">
        <f t="shared" si="3"/>
        <v>150</v>
      </c>
      <c r="N7" s="62">
        <v>142</v>
      </c>
      <c r="O7" s="8">
        <f t="shared" si="4"/>
        <v>142</v>
      </c>
      <c r="P7" s="61">
        <v>50</v>
      </c>
      <c r="Q7" s="29">
        <f t="shared" si="5"/>
        <v>150</v>
      </c>
      <c r="R7" s="39">
        <v>5</v>
      </c>
      <c r="S7" s="82">
        <f t="shared" si="6"/>
        <v>100</v>
      </c>
      <c r="T7" s="61">
        <v>0</v>
      </c>
      <c r="U7" s="7">
        <f t="shared" si="7"/>
        <v>0</v>
      </c>
      <c r="V7" s="62">
        <v>41</v>
      </c>
      <c r="W7" s="8">
        <f t="shared" si="8"/>
        <v>123</v>
      </c>
      <c r="X7" s="61">
        <v>128</v>
      </c>
      <c r="Y7" s="29">
        <f t="shared" si="9"/>
        <v>128</v>
      </c>
      <c r="Z7" s="62">
        <v>16</v>
      </c>
      <c r="AA7" s="8">
        <f t="shared" si="10"/>
        <v>48</v>
      </c>
      <c r="AB7" s="61">
        <v>21</v>
      </c>
      <c r="AC7" s="7">
        <f t="shared" si="11"/>
        <v>126</v>
      </c>
      <c r="AD7" s="62">
        <v>4</v>
      </c>
      <c r="AE7" s="8">
        <f t="shared" si="12"/>
        <v>48</v>
      </c>
      <c r="AF7" s="60">
        <v>2</v>
      </c>
      <c r="AG7" s="8">
        <f t="shared" si="13"/>
        <v>30</v>
      </c>
      <c r="AH7" s="63">
        <v>4</v>
      </c>
      <c r="AI7" s="35">
        <f t="shared" si="14"/>
        <v>40</v>
      </c>
      <c r="AJ7" s="77">
        <f t="shared" si="15"/>
        <v>1435</v>
      </c>
    </row>
    <row r="8" spans="2:39" s="9" customFormat="1" ht="24" customHeight="1" x14ac:dyDescent="0.25">
      <c r="B8" s="6">
        <v>4</v>
      </c>
      <c r="C8" s="84" t="s">
        <v>44</v>
      </c>
      <c r="D8" s="58" t="s">
        <v>28</v>
      </c>
      <c r="E8" s="59" t="s">
        <v>22</v>
      </c>
      <c r="F8" s="60">
        <v>10</v>
      </c>
      <c r="G8" s="8">
        <f t="shared" si="0"/>
        <v>100</v>
      </c>
      <c r="H8" s="61">
        <v>72</v>
      </c>
      <c r="I8" s="7">
        <f t="shared" si="1"/>
        <v>144</v>
      </c>
      <c r="J8" s="62">
        <v>50</v>
      </c>
      <c r="K8" s="8">
        <f t="shared" si="2"/>
        <v>100</v>
      </c>
      <c r="L8" s="61">
        <v>14</v>
      </c>
      <c r="M8" s="7">
        <f t="shared" si="3"/>
        <v>140</v>
      </c>
      <c r="N8" s="62">
        <v>106</v>
      </c>
      <c r="O8" s="8">
        <f t="shared" si="4"/>
        <v>106</v>
      </c>
      <c r="P8" s="61">
        <v>62</v>
      </c>
      <c r="Q8" s="29">
        <f t="shared" si="5"/>
        <v>186</v>
      </c>
      <c r="R8" s="39">
        <v>5</v>
      </c>
      <c r="S8" s="82">
        <f t="shared" si="6"/>
        <v>100</v>
      </c>
      <c r="T8" s="61">
        <v>0</v>
      </c>
      <c r="U8" s="7">
        <f t="shared" si="7"/>
        <v>0</v>
      </c>
      <c r="V8" s="62">
        <v>34</v>
      </c>
      <c r="W8" s="8">
        <f t="shared" si="8"/>
        <v>102</v>
      </c>
      <c r="X8" s="61">
        <v>119</v>
      </c>
      <c r="Y8" s="29">
        <f t="shared" si="9"/>
        <v>119</v>
      </c>
      <c r="Z8" s="62">
        <v>23</v>
      </c>
      <c r="AA8" s="8">
        <f t="shared" si="10"/>
        <v>69</v>
      </c>
      <c r="AB8" s="61">
        <v>14</v>
      </c>
      <c r="AC8" s="7">
        <f t="shared" si="11"/>
        <v>84</v>
      </c>
      <c r="AD8" s="62">
        <v>4</v>
      </c>
      <c r="AE8" s="8">
        <f t="shared" si="12"/>
        <v>48</v>
      </c>
      <c r="AF8" s="60">
        <v>3</v>
      </c>
      <c r="AG8" s="8">
        <f t="shared" si="13"/>
        <v>45</v>
      </c>
      <c r="AH8" s="63">
        <v>6</v>
      </c>
      <c r="AI8" s="35">
        <f t="shared" si="14"/>
        <v>60</v>
      </c>
      <c r="AJ8" s="77">
        <f t="shared" si="15"/>
        <v>1403</v>
      </c>
    </row>
    <row r="9" spans="2:39" s="2" customFormat="1" ht="24" customHeight="1" x14ac:dyDescent="0.25">
      <c r="B9" s="6">
        <v>5</v>
      </c>
      <c r="C9" s="57" t="s">
        <v>63</v>
      </c>
      <c r="D9" s="58" t="s">
        <v>28</v>
      </c>
      <c r="E9" s="59" t="s">
        <v>22</v>
      </c>
      <c r="F9" s="60">
        <v>10</v>
      </c>
      <c r="G9" s="8">
        <f t="shared" si="0"/>
        <v>100</v>
      </c>
      <c r="H9" s="61">
        <v>54</v>
      </c>
      <c r="I9" s="7">
        <f t="shared" si="1"/>
        <v>108</v>
      </c>
      <c r="J9" s="62">
        <v>11</v>
      </c>
      <c r="K9" s="8">
        <f t="shared" si="2"/>
        <v>22</v>
      </c>
      <c r="L9" s="61">
        <v>9</v>
      </c>
      <c r="M9" s="7">
        <f t="shared" si="3"/>
        <v>90</v>
      </c>
      <c r="N9" s="62">
        <v>64</v>
      </c>
      <c r="O9" s="8">
        <f t="shared" si="4"/>
        <v>64</v>
      </c>
      <c r="P9" s="61">
        <v>44</v>
      </c>
      <c r="Q9" s="29">
        <f t="shared" si="5"/>
        <v>132</v>
      </c>
      <c r="R9" s="39">
        <v>5</v>
      </c>
      <c r="S9" s="82">
        <f t="shared" si="6"/>
        <v>100</v>
      </c>
      <c r="T9" s="61">
        <v>0</v>
      </c>
      <c r="U9" s="7">
        <f t="shared" si="7"/>
        <v>0</v>
      </c>
      <c r="V9" s="62">
        <v>21</v>
      </c>
      <c r="W9" s="8">
        <f t="shared" si="8"/>
        <v>63</v>
      </c>
      <c r="X9" s="61">
        <v>130</v>
      </c>
      <c r="Y9" s="29">
        <f t="shared" si="9"/>
        <v>130</v>
      </c>
      <c r="Z9" s="62">
        <v>29</v>
      </c>
      <c r="AA9" s="8">
        <f t="shared" si="10"/>
        <v>87</v>
      </c>
      <c r="AB9" s="61">
        <v>23</v>
      </c>
      <c r="AC9" s="7">
        <f t="shared" si="11"/>
        <v>138</v>
      </c>
      <c r="AD9" s="62">
        <v>2</v>
      </c>
      <c r="AE9" s="8">
        <f t="shared" si="12"/>
        <v>24</v>
      </c>
      <c r="AF9" s="60">
        <v>5</v>
      </c>
      <c r="AG9" s="8">
        <f t="shared" si="13"/>
        <v>75</v>
      </c>
      <c r="AH9" s="63">
        <v>5</v>
      </c>
      <c r="AI9" s="35">
        <f t="shared" si="14"/>
        <v>50</v>
      </c>
      <c r="AJ9" s="77">
        <f t="shared" si="15"/>
        <v>1183</v>
      </c>
    </row>
    <row r="10" spans="2:39" s="2" customFormat="1" ht="24" customHeight="1" x14ac:dyDescent="0.25">
      <c r="B10" s="6">
        <v>6</v>
      </c>
      <c r="C10" s="84" t="s">
        <v>61</v>
      </c>
      <c r="D10" s="58" t="s">
        <v>28</v>
      </c>
      <c r="E10" s="59" t="s">
        <v>22</v>
      </c>
      <c r="F10" s="60">
        <v>8</v>
      </c>
      <c r="G10" s="8">
        <f t="shared" si="0"/>
        <v>80</v>
      </c>
      <c r="H10" s="61">
        <v>62</v>
      </c>
      <c r="I10" s="7">
        <f t="shared" si="1"/>
        <v>124</v>
      </c>
      <c r="J10" s="62">
        <v>54</v>
      </c>
      <c r="K10" s="8">
        <f t="shared" si="2"/>
        <v>108</v>
      </c>
      <c r="L10" s="61">
        <v>11</v>
      </c>
      <c r="M10" s="7">
        <f t="shared" si="3"/>
        <v>110</v>
      </c>
      <c r="N10" s="62">
        <v>118</v>
      </c>
      <c r="O10" s="8">
        <f t="shared" si="4"/>
        <v>118</v>
      </c>
      <c r="P10" s="61">
        <v>42</v>
      </c>
      <c r="Q10" s="29">
        <f t="shared" si="5"/>
        <v>126</v>
      </c>
      <c r="R10" s="39">
        <v>5</v>
      </c>
      <c r="S10" s="82">
        <f t="shared" si="6"/>
        <v>100</v>
      </c>
      <c r="T10" s="61">
        <v>0</v>
      </c>
      <c r="U10" s="7">
        <f t="shared" si="7"/>
        <v>0</v>
      </c>
      <c r="V10" s="62">
        <v>22</v>
      </c>
      <c r="W10" s="8">
        <f t="shared" si="8"/>
        <v>66</v>
      </c>
      <c r="X10" s="61">
        <v>129</v>
      </c>
      <c r="Y10" s="29">
        <f t="shared" si="9"/>
        <v>129</v>
      </c>
      <c r="Z10" s="62">
        <v>23</v>
      </c>
      <c r="AA10" s="8">
        <f t="shared" si="10"/>
        <v>69</v>
      </c>
      <c r="AB10" s="61">
        <v>17</v>
      </c>
      <c r="AC10" s="7">
        <f t="shared" si="11"/>
        <v>102</v>
      </c>
      <c r="AD10" s="62">
        <v>0</v>
      </c>
      <c r="AE10" s="8">
        <f t="shared" si="12"/>
        <v>0</v>
      </c>
      <c r="AF10" s="60">
        <v>1</v>
      </c>
      <c r="AG10" s="8">
        <f t="shared" si="13"/>
        <v>15</v>
      </c>
      <c r="AH10" s="63">
        <v>3</v>
      </c>
      <c r="AI10" s="35">
        <f t="shared" si="14"/>
        <v>30</v>
      </c>
      <c r="AJ10" s="77">
        <f t="shared" si="15"/>
        <v>1177</v>
      </c>
    </row>
    <row r="11" spans="2:39" s="2" customFormat="1" ht="24" customHeight="1" x14ac:dyDescent="0.25">
      <c r="B11" s="6">
        <v>7</v>
      </c>
      <c r="C11" s="57" t="s">
        <v>66</v>
      </c>
      <c r="D11" s="58" t="s">
        <v>28</v>
      </c>
      <c r="E11" s="59" t="s">
        <v>22</v>
      </c>
      <c r="F11" s="60">
        <v>12</v>
      </c>
      <c r="G11" s="8">
        <f t="shared" si="0"/>
        <v>120</v>
      </c>
      <c r="H11" s="61">
        <v>58</v>
      </c>
      <c r="I11" s="7">
        <f t="shared" si="1"/>
        <v>116</v>
      </c>
      <c r="J11" s="62">
        <v>31</v>
      </c>
      <c r="K11" s="8">
        <f t="shared" si="2"/>
        <v>62</v>
      </c>
      <c r="L11" s="61">
        <v>10</v>
      </c>
      <c r="M11" s="7">
        <f t="shared" si="3"/>
        <v>100</v>
      </c>
      <c r="N11" s="62">
        <v>82</v>
      </c>
      <c r="O11" s="8">
        <f t="shared" si="4"/>
        <v>82</v>
      </c>
      <c r="P11" s="61">
        <v>50</v>
      </c>
      <c r="Q11" s="29">
        <f t="shared" si="5"/>
        <v>150</v>
      </c>
      <c r="R11" s="39">
        <v>5</v>
      </c>
      <c r="S11" s="82">
        <f t="shared" si="6"/>
        <v>100</v>
      </c>
      <c r="T11" s="61">
        <v>0</v>
      </c>
      <c r="U11" s="7">
        <f t="shared" si="7"/>
        <v>0</v>
      </c>
      <c r="V11" s="62">
        <v>10</v>
      </c>
      <c r="W11" s="8">
        <f t="shared" si="8"/>
        <v>30</v>
      </c>
      <c r="X11" s="61">
        <v>97</v>
      </c>
      <c r="Y11" s="29">
        <f t="shared" si="9"/>
        <v>97</v>
      </c>
      <c r="Z11" s="62">
        <v>35</v>
      </c>
      <c r="AA11" s="8">
        <f t="shared" si="10"/>
        <v>105</v>
      </c>
      <c r="AB11" s="61">
        <v>7</v>
      </c>
      <c r="AC11" s="7">
        <f t="shared" si="11"/>
        <v>42</v>
      </c>
      <c r="AD11" s="62">
        <v>1</v>
      </c>
      <c r="AE11" s="8">
        <f t="shared" si="12"/>
        <v>12</v>
      </c>
      <c r="AF11" s="60">
        <v>2</v>
      </c>
      <c r="AG11" s="8">
        <f t="shared" si="13"/>
        <v>30</v>
      </c>
      <c r="AH11" s="63">
        <v>3</v>
      </c>
      <c r="AI11" s="35">
        <f t="shared" si="14"/>
        <v>30</v>
      </c>
      <c r="AJ11" s="77">
        <f t="shared" si="15"/>
        <v>1076</v>
      </c>
    </row>
    <row r="12" spans="2:39" s="2" customFormat="1" ht="24" customHeight="1" x14ac:dyDescent="0.25">
      <c r="B12" s="6">
        <v>8</v>
      </c>
      <c r="C12" s="57" t="s">
        <v>115</v>
      </c>
      <c r="D12" s="58" t="s">
        <v>28</v>
      </c>
      <c r="E12" s="59" t="s">
        <v>21</v>
      </c>
      <c r="F12" s="60">
        <v>9</v>
      </c>
      <c r="G12" s="8">
        <f t="shared" si="0"/>
        <v>90</v>
      </c>
      <c r="H12" s="61">
        <v>56</v>
      </c>
      <c r="I12" s="7">
        <f t="shared" si="1"/>
        <v>112</v>
      </c>
      <c r="J12" s="62">
        <v>15</v>
      </c>
      <c r="K12" s="8">
        <f t="shared" si="2"/>
        <v>30</v>
      </c>
      <c r="L12" s="61">
        <v>10</v>
      </c>
      <c r="M12" s="7">
        <f t="shared" si="3"/>
        <v>100</v>
      </c>
      <c r="N12" s="62">
        <v>129</v>
      </c>
      <c r="O12" s="8">
        <f t="shared" si="4"/>
        <v>129</v>
      </c>
      <c r="P12" s="61">
        <v>29</v>
      </c>
      <c r="Q12" s="29">
        <f t="shared" si="5"/>
        <v>87</v>
      </c>
      <c r="R12" s="39">
        <v>5</v>
      </c>
      <c r="S12" s="82">
        <f t="shared" si="6"/>
        <v>100</v>
      </c>
      <c r="T12" s="61">
        <v>0</v>
      </c>
      <c r="U12" s="7">
        <f t="shared" si="7"/>
        <v>0</v>
      </c>
      <c r="V12" s="62">
        <v>35</v>
      </c>
      <c r="W12" s="8">
        <f t="shared" si="8"/>
        <v>105</v>
      </c>
      <c r="X12" s="61">
        <v>127</v>
      </c>
      <c r="Y12" s="29">
        <f t="shared" si="9"/>
        <v>127</v>
      </c>
      <c r="Z12" s="62">
        <v>13</v>
      </c>
      <c r="AA12" s="8">
        <f t="shared" si="10"/>
        <v>39</v>
      </c>
      <c r="AB12" s="61">
        <v>0</v>
      </c>
      <c r="AC12" s="7">
        <f t="shared" si="11"/>
        <v>0</v>
      </c>
      <c r="AD12" s="62">
        <v>1</v>
      </c>
      <c r="AE12" s="8">
        <f t="shared" si="12"/>
        <v>12</v>
      </c>
      <c r="AF12" s="60">
        <v>2</v>
      </c>
      <c r="AG12" s="8">
        <f t="shared" si="13"/>
        <v>30</v>
      </c>
      <c r="AH12" s="63">
        <v>3</v>
      </c>
      <c r="AI12" s="35">
        <f t="shared" si="14"/>
        <v>30</v>
      </c>
      <c r="AJ12" s="77">
        <f t="shared" si="15"/>
        <v>991</v>
      </c>
    </row>
    <row r="13" spans="2:39" s="2" customFormat="1" ht="24" customHeight="1" x14ac:dyDescent="0.25">
      <c r="B13" s="6">
        <v>9</v>
      </c>
      <c r="C13" s="57" t="s">
        <v>105</v>
      </c>
      <c r="D13" s="58" t="s">
        <v>24</v>
      </c>
      <c r="E13" s="59" t="s">
        <v>22</v>
      </c>
      <c r="F13" s="60">
        <v>6</v>
      </c>
      <c r="G13" s="8">
        <f t="shared" si="0"/>
        <v>60</v>
      </c>
      <c r="H13" s="61">
        <v>56</v>
      </c>
      <c r="I13" s="7">
        <f t="shared" si="1"/>
        <v>112</v>
      </c>
      <c r="J13" s="62">
        <v>12</v>
      </c>
      <c r="K13" s="8">
        <f t="shared" si="2"/>
        <v>24</v>
      </c>
      <c r="L13" s="61">
        <v>7</v>
      </c>
      <c r="M13" s="7">
        <f t="shared" si="3"/>
        <v>70</v>
      </c>
      <c r="N13" s="62">
        <v>88</v>
      </c>
      <c r="O13" s="8">
        <f t="shared" si="4"/>
        <v>88</v>
      </c>
      <c r="P13" s="61">
        <v>13</v>
      </c>
      <c r="Q13" s="29">
        <f t="shared" si="5"/>
        <v>39</v>
      </c>
      <c r="R13" s="39">
        <v>5</v>
      </c>
      <c r="S13" s="82">
        <f t="shared" si="6"/>
        <v>100</v>
      </c>
      <c r="T13" s="61">
        <v>0</v>
      </c>
      <c r="U13" s="7">
        <f t="shared" si="7"/>
        <v>0</v>
      </c>
      <c r="V13" s="62">
        <v>13</v>
      </c>
      <c r="W13" s="8">
        <f t="shared" si="8"/>
        <v>39</v>
      </c>
      <c r="X13" s="61">
        <v>127</v>
      </c>
      <c r="Y13" s="29">
        <f t="shared" si="9"/>
        <v>127</v>
      </c>
      <c r="Z13" s="62">
        <v>18</v>
      </c>
      <c r="AA13" s="8">
        <f t="shared" si="10"/>
        <v>54</v>
      </c>
      <c r="AB13" s="61">
        <v>10</v>
      </c>
      <c r="AC13" s="7">
        <f t="shared" si="11"/>
        <v>60</v>
      </c>
      <c r="AD13" s="62">
        <v>2</v>
      </c>
      <c r="AE13" s="8">
        <f t="shared" si="12"/>
        <v>24</v>
      </c>
      <c r="AF13" s="60">
        <v>2</v>
      </c>
      <c r="AG13" s="8">
        <f t="shared" si="13"/>
        <v>30</v>
      </c>
      <c r="AH13" s="63">
        <v>7</v>
      </c>
      <c r="AI13" s="35">
        <f t="shared" si="14"/>
        <v>70</v>
      </c>
      <c r="AJ13" s="77">
        <f t="shared" si="15"/>
        <v>897</v>
      </c>
    </row>
    <row r="14" spans="2:39" s="2" customFormat="1" ht="24" customHeight="1" x14ac:dyDescent="0.25">
      <c r="B14" s="6">
        <v>10</v>
      </c>
      <c r="C14" s="57" t="s">
        <v>158</v>
      </c>
      <c r="D14" s="58" t="s">
        <v>28</v>
      </c>
      <c r="E14" s="59" t="s">
        <v>47</v>
      </c>
      <c r="F14" s="60">
        <v>7</v>
      </c>
      <c r="G14" s="8">
        <f t="shared" si="0"/>
        <v>70</v>
      </c>
      <c r="H14" s="61">
        <v>73</v>
      </c>
      <c r="I14" s="7">
        <f t="shared" si="1"/>
        <v>146</v>
      </c>
      <c r="J14" s="62">
        <v>0</v>
      </c>
      <c r="K14" s="8">
        <f t="shared" si="2"/>
        <v>0</v>
      </c>
      <c r="L14" s="61">
        <v>5</v>
      </c>
      <c r="M14" s="7">
        <f t="shared" si="3"/>
        <v>50</v>
      </c>
      <c r="N14" s="62">
        <v>87</v>
      </c>
      <c r="O14" s="8">
        <f t="shared" si="4"/>
        <v>87</v>
      </c>
      <c r="P14" s="61">
        <v>0</v>
      </c>
      <c r="Q14" s="29">
        <f t="shared" si="5"/>
        <v>0</v>
      </c>
      <c r="R14" s="39">
        <v>5</v>
      </c>
      <c r="S14" s="82">
        <f t="shared" si="6"/>
        <v>100</v>
      </c>
      <c r="T14" s="61">
        <v>0</v>
      </c>
      <c r="U14" s="7">
        <f t="shared" si="7"/>
        <v>0</v>
      </c>
      <c r="V14" s="62">
        <v>0</v>
      </c>
      <c r="W14" s="8">
        <f t="shared" si="8"/>
        <v>0</v>
      </c>
      <c r="X14" s="61">
        <v>120</v>
      </c>
      <c r="Y14" s="29">
        <f t="shared" si="9"/>
        <v>120</v>
      </c>
      <c r="Z14" s="62">
        <v>10</v>
      </c>
      <c r="AA14" s="8">
        <f t="shared" si="10"/>
        <v>30</v>
      </c>
      <c r="AB14" s="61">
        <v>0</v>
      </c>
      <c r="AC14" s="7">
        <f t="shared" si="11"/>
        <v>0</v>
      </c>
      <c r="AD14" s="62">
        <v>8</v>
      </c>
      <c r="AE14" s="8">
        <f t="shared" si="12"/>
        <v>96</v>
      </c>
      <c r="AF14" s="60">
        <v>4</v>
      </c>
      <c r="AG14" s="8">
        <f t="shared" si="13"/>
        <v>60</v>
      </c>
      <c r="AH14" s="63">
        <v>4</v>
      </c>
      <c r="AI14" s="35">
        <f t="shared" si="14"/>
        <v>40</v>
      </c>
      <c r="AJ14" s="77">
        <f t="shared" si="15"/>
        <v>799</v>
      </c>
    </row>
    <row r="15" spans="2:39" s="2" customFormat="1" ht="24" customHeight="1" x14ac:dyDescent="0.25">
      <c r="B15" s="6">
        <v>11</v>
      </c>
      <c r="C15" s="57" t="s">
        <v>183</v>
      </c>
      <c r="D15" s="58" t="s">
        <v>28</v>
      </c>
      <c r="E15" s="59" t="s">
        <v>32</v>
      </c>
      <c r="F15" s="60">
        <v>8</v>
      </c>
      <c r="G15" s="8">
        <f t="shared" si="0"/>
        <v>80</v>
      </c>
      <c r="H15" s="61">
        <v>54</v>
      </c>
      <c r="I15" s="7">
        <f t="shared" si="1"/>
        <v>108</v>
      </c>
      <c r="J15" s="62">
        <v>0</v>
      </c>
      <c r="K15" s="8">
        <f t="shared" si="2"/>
        <v>0</v>
      </c>
      <c r="L15" s="61">
        <v>6</v>
      </c>
      <c r="M15" s="7">
        <f t="shared" si="3"/>
        <v>60</v>
      </c>
      <c r="N15" s="62">
        <v>116</v>
      </c>
      <c r="O15" s="8">
        <f t="shared" si="4"/>
        <v>116</v>
      </c>
      <c r="P15" s="61">
        <v>0</v>
      </c>
      <c r="Q15" s="29">
        <f t="shared" si="5"/>
        <v>0</v>
      </c>
      <c r="R15" s="39">
        <v>5</v>
      </c>
      <c r="S15" s="82">
        <f t="shared" si="6"/>
        <v>100</v>
      </c>
      <c r="T15" s="61">
        <v>0</v>
      </c>
      <c r="U15" s="7">
        <f t="shared" si="7"/>
        <v>0</v>
      </c>
      <c r="V15" s="62">
        <v>0</v>
      </c>
      <c r="W15" s="8">
        <f t="shared" si="8"/>
        <v>0</v>
      </c>
      <c r="X15" s="61">
        <v>127</v>
      </c>
      <c r="Y15" s="29">
        <f t="shared" si="9"/>
        <v>127</v>
      </c>
      <c r="Z15" s="62">
        <v>0</v>
      </c>
      <c r="AA15" s="8">
        <f t="shared" si="10"/>
        <v>0</v>
      </c>
      <c r="AB15" s="61">
        <v>0</v>
      </c>
      <c r="AC15" s="7">
        <f t="shared" si="11"/>
        <v>0</v>
      </c>
      <c r="AD15" s="62">
        <v>0</v>
      </c>
      <c r="AE15" s="8">
        <f t="shared" si="12"/>
        <v>0</v>
      </c>
      <c r="AF15" s="60">
        <v>0</v>
      </c>
      <c r="AG15" s="8">
        <f t="shared" si="13"/>
        <v>0</v>
      </c>
      <c r="AH15" s="63">
        <v>13</v>
      </c>
      <c r="AI15" s="35">
        <f t="shared" si="14"/>
        <v>130</v>
      </c>
      <c r="AJ15" s="77">
        <f t="shared" si="15"/>
        <v>721</v>
      </c>
    </row>
    <row r="16" spans="2:39" s="2" customFormat="1" ht="24" customHeight="1" x14ac:dyDescent="0.25">
      <c r="B16" s="6">
        <v>12</v>
      </c>
      <c r="C16" s="57" t="s">
        <v>170</v>
      </c>
      <c r="D16" s="58" t="s">
        <v>28</v>
      </c>
      <c r="E16" s="59" t="s">
        <v>48</v>
      </c>
      <c r="F16" s="60">
        <v>11</v>
      </c>
      <c r="G16" s="8">
        <f t="shared" si="0"/>
        <v>110</v>
      </c>
      <c r="H16" s="61">
        <v>52</v>
      </c>
      <c r="I16" s="7">
        <f t="shared" si="1"/>
        <v>104</v>
      </c>
      <c r="J16" s="62">
        <v>0</v>
      </c>
      <c r="K16" s="8">
        <f t="shared" si="2"/>
        <v>0</v>
      </c>
      <c r="L16" s="61">
        <v>4</v>
      </c>
      <c r="M16" s="7">
        <f t="shared" si="3"/>
        <v>40</v>
      </c>
      <c r="N16" s="62">
        <v>56</v>
      </c>
      <c r="O16" s="8">
        <f t="shared" si="4"/>
        <v>56</v>
      </c>
      <c r="P16" s="61">
        <v>0</v>
      </c>
      <c r="Q16" s="29">
        <f t="shared" si="5"/>
        <v>0</v>
      </c>
      <c r="R16" s="39">
        <v>5</v>
      </c>
      <c r="S16" s="82">
        <f t="shared" si="6"/>
        <v>100</v>
      </c>
      <c r="T16" s="61">
        <v>0</v>
      </c>
      <c r="U16" s="7">
        <f t="shared" si="7"/>
        <v>0</v>
      </c>
      <c r="V16" s="62">
        <v>0</v>
      </c>
      <c r="W16" s="8">
        <f t="shared" si="8"/>
        <v>0</v>
      </c>
      <c r="X16" s="61">
        <v>103</v>
      </c>
      <c r="Y16" s="29">
        <f t="shared" si="9"/>
        <v>103</v>
      </c>
      <c r="Z16" s="62">
        <v>8</v>
      </c>
      <c r="AA16" s="8">
        <f t="shared" si="10"/>
        <v>24</v>
      </c>
      <c r="AB16" s="61">
        <v>0</v>
      </c>
      <c r="AC16" s="7">
        <f t="shared" si="11"/>
        <v>0</v>
      </c>
      <c r="AD16" s="62">
        <v>2</v>
      </c>
      <c r="AE16" s="8">
        <f t="shared" si="12"/>
        <v>24</v>
      </c>
      <c r="AF16" s="60">
        <v>8</v>
      </c>
      <c r="AG16" s="8">
        <f t="shared" si="13"/>
        <v>120</v>
      </c>
      <c r="AH16" s="63">
        <v>1</v>
      </c>
      <c r="AI16" s="35">
        <f t="shared" si="14"/>
        <v>10</v>
      </c>
      <c r="AJ16" s="77">
        <f t="shared" si="15"/>
        <v>691</v>
      </c>
    </row>
    <row r="17" spans="2:36" s="2" customFormat="1" ht="24" customHeight="1" x14ac:dyDescent="0.25">
      <c r="B17" s="6">
        <v>13</v>
      </c>
      <c r="C17" s="57" t="s">
        <v>160</v>
      </c>
      <c r="D17" s="58" t="s">
        <v>28</v>
      </c>
      <c r="E17" s="59" t="s">
        <v>47</v>
      </c>
      <c r="F17" s="60">
        <v>8</v>
      </c>
      <c r="G17" s="8">
        <f t="shared" si="0"/>
        <v>80</v>
      </c>
      <c r="H17" s="61">
        <v>54</v>
      </c>
      <c r="I17" s="7">
        <f t="shared" si="1"/>
        <v>108</v>
      </c>
      <c r="J17" s="62">
        <v>0</v>
      </c>
      <c r="K17" s="8">
        <f t="shared" si="2"/>
        <v>0</v>
      </c>
      <c r="L17" s="61">
        <v>3</v>
      </c>
      <c r="M17" s="7">
        <f t="shared" si="3"/>
        <v>30</v>
      </c>
      <c r="N17" s="62">
        <v>76</v>
      </c>
      <c r="O17" s="8">
        <f t="shared" si="4"/>
        <v>76</v>
      </c>
      <c r="P17" s="61">
        <v>0</v>
      </c>
      <c r="Q17" s="29">
        <f t="shared" si="5"/>
        <v>0</v>
      </c>
      <c r="R17" s="39">
        <v>5</v>
      </c>
      <c r="S17" s="82">
        <f t="shared" si="6"/>
        <v>100</v>
      </c>
      <c r="T17" s="61">
        <v>0</v>
      </c>
      <c r="U17" s="7">
        <f t="shared" si="7"/>
        <v>0</v>
      </c>
      <c r="V17" s="62">
        <v>0</v>
      </c>
      <c r="W17" s="8">
        <f t="shared" si="8"/>
        <v>0</v>
      </c>
      <c r="X17" s="61">
        <v>128</v>
      </c>
      <c r="Y17" s="29">
        <f t="shared" si="9"/>
        <v>128</v>
      </c>
      <c r="Z17" s="62">
        <v>16</v>
      </c>
      <c r="AA17" s="8">
        <f t="shared" si="10"/>
        <v>48</v>
      </c>
      <c r="AB17" s="61">
        <v>0</v>
      </c>
      <c r="AC17" s="7">
        <f t="shared" si="11"/>
        <v>0</v>
      </c>
      <c r="AD17" s="62">
        <v>2</v>
      </c>
      <c r="AE17" s="8">
        <f t="shared" si="12"/>
        <v>24</v>
      </c>
      <c r="AF17" s="60">
        <v>0</v>
      </c>
      <c r="AG17" s="8">
        <f t="shared" si="13"/>
        <v>0</v>
      </c>
      <c r="AH17" s="63">
        <v>4</v>
      </c>
      <c r="AI17" s="35">
        <f t="shared" si="14"/>
        <v>40</v>
      </c>
      <c r="AJ17" s="77">
        <f t="shared" si="15"/>
        <v>634</v>
      </c>
    </row>
    <row r="18" spans="2:36" s="2" customFormat="1" ht="24" customHeight="1" x14ac:dyDescent="0.25">
      <c r="B18" s="6">
        <v>14</v>
      </c>
      <c r="C18" s="57" t="s">
        <v>134</v>
      </c>
      <c r="D18" s="58" t="s">
        <v>28</v>
      </c>
      <c r="E18" s="59" t="s">
        <v>47</v>
      </c>
      <c r="F18" s="60">
        <v>7</v>
      </c>
      <c r="G18" s="8">
        <f t="shared" si="0"/>
        <v>70</v>
      </c>
      <c r="H18" s="61">
        <v>38</v>
      </c>
      <c r="I18" s="7">
        <f t="shared" si="1"/>
        <v>76</v>
      </c>
      <c r="J18" s="62">
        <v>0</v>
      </c>
      <c r="K18" s="8">
        <f t="shared" si="2"/>
        <v>0</v>
      </c>
      <c r="L18" s="61">
        <v>5</v>
      </c>
      <c r="M18" s="7">
        <f t="shared" si="3"/>
        <v>50</v>
      </c>
      <c r="N18" s="62">
        <v>79</v>
      </c>
      <c r="O18" s="8">
        <f t="shared" si="4"/>
        <v>79</v>
      </c>
      <c r="P18" s="61">
        <v>0</v>
      </c>
      <c r="Q18" s="29">
        <f t="shared" si="5"/>
        <v>0</v>
      </c>
      <c r="R18" s="39">
        <v>5</v>
      </c>
      <c r="S18" s="82">
        <f t="shared" si="6"/>
        <v>100</v>
      </c>
      <c r="T18" s="61">
        <v>0</v>
      </c>
      <c r="U18" s="7">
        <f t="shared" si="7"/>
        <v>0</v>
      </c>
      <c r="V18" s="62">
        <v>0</v>
      </c>
      <c r="W18" s="8">
        <f t="shared" si="8"/>
        <v>0</v>
      </c>
      <c r="X18" s="61">
        <v>86</v>
      </c>
      <c r="Y18" s="29">
        <f t="shared" si="9"/>
        <v>86</v>
      </c>
      <c r="Z18" s="62">
        <v>5</v>
      </c>
      <c r="AA18" s="8">
        <f t="shared" si="10"/>
        <v>15</v>
      </c>
      <c r="AB18" s="61">
        <v>0</v>
      </c>
      <c r="AC18" s="7">
        <f t="shared" si="11"/>
        <v>0</v>
      </c>
      <c r="AD18" s="62">
        <v>2</v>
      </c>
      <c r="AE18" s="8">
        <f t="shared" si="12"/>
        <v>24</v>
      </c>
      <c r="AF18" s="60">
        <v>2</v>
      </c>
      <c r="AG18" s="8">
        <f t="shared" si="13"/>
        <v>30</v>
      </c>
      <c r="AH18" s="63">
        <v>0</v>
      </c>
      <c r="AI18" s="35">
        <f t="shared" si="14"/>
        <v>0</v>
      </c>
      <c r="AJ18" s="77">
        <f t="shared" si="15"/>
        <v>530</v>
      </c>
    </row>
    <row r="19" spans="2:36" s="2" customFormat="1" ht="24" customHeight="1" x14ac:dyDescent="0.25">
      <c r="B19" s="6">
        <v>15</v>
      </c>
      <c r="C19" s="57" t="s">
        <v>46</v>
      </c>
      <c r="D19" s="58" t="s">
        <v>28</v>
      </c>
      <c r="E19" s="59" t="s">
        <v>22</v>
      </c>
      <c r="F19" s="60">
        <v>10</v>
      </c>
      <c r="G19" s="8">
        <f t="shared" si="0"/>
        <v>100</v>
      </c>
      <c r="H19" s="61">
        <v>68</v>
      </c>
      <c r="I19" s="7">
        <f t="shared" si="1"/>
        <v>136</v>
      </c>
      <c r="J19" s="62">
        <v>74</v>
      </c>
      <c r="K19" s="8">
        <f t="shared" si="2"/>
        <v>148</v>
      </c>
      <c r="L19" s="61">
        <v>14</v>
      </c>
      <c r="M19" s="7">
        <f t="shared" si="3"/>
        <v>140</v>
      </c>
      <c r="N19" s="62">
        <v>129</v>
      </c>
      <c r="O19" s="8">
        <f t="shared" si="4"/>
        <v>129</v>
      </c>
      <c r="P19" s="61">
        <v>41</v>
      </c>
      <c r="Q19" s="29">
        <f t="shared" si="5"/>
        <v>123</v>
      </c>
      <c r="R19" s="39">
        <v>4</v>
      </c>
      <c r="S19" s="82">
        <f t="shared" si="6"/>
        <v>80</v>
      </c>
      <c r="T19" s="61">
        <v>0</v>
      </c>
      <c r="U19" s="7">
        <f t="shared" si="7"/>
        <v>0</v>
      </c>
      <c r="V19" s="62">
        <v>18</v>
      </c>
      <c r="W19" s="8">
        <f t="shared" si="8"/>
        <v>54</v>
      </c>
      <c r="X19" s="61">
        <v>118</v>
      </c>
      <c r="Y19" s="29">
        <f t="shared" si="9"/>
        <v>118</v>
      </c>
      <c r="Z19" s="62">
        <v>23</v>
      </c>
      <c r="AA19" s="8">
        <f t="shared" si="10"/>
        <v>69</v>
      </c>
      <c r="AB19" s="61">
        <v>15</v>
      </c>
      <c r="AC19" s="7">
        <f t="shared" si="11"/>
        <v>90</v>
      </c>
      <c r="AD19" s="62">
        <v>10</v>
      </c>
      <c r="AE19" s="8">
        <f t="shared" si="12"/>
        <v>120</v>
      </c>
      <c r="AF19" s="60">
        <v>1</v>
      </c>
      <c r="AG19" s="8">
        <f t="shared" si="13"/>
        <v>15</v>
      </c>
      <c r="AH19" s="63">
        <v>11</v>
      </c>
      <c r="AI19" s="35">
        <f t="shared" si="14"/>
        <v>110</v>
      </c>
      <c r="AJ19" s="77">
        <f t="shared" si="15"/>
        <v>1432</v>
      </c>
    </row>
    <row r="20" spans="2:36" s="2" customFormat="1" ht="24" customHeight="1" x14ac:dyDescent="0.25">
      <c r="B20" s="6">
        <v>16</v>
      </c>
      <c r="C20" s="57" t="s">
        <v>56</v>
      </c>
      <c r="D20" s="58" t="s">
        <v>28</v>
      </c>
      <c r="E20" s="59" t="s">
        <v>22</v>
      </c>
      <c r="F20" s="60">
        <v>7</v>
      </c>
      <c r="G20" s="8">
        <f t="shared" si="0"/>
        <v>70</v>
      </c>
      <c r="H20" s="61">
        <v>71</v>
      </c>
      <c r="I20" s="7">
        <f t="shared" si="1"/>
        <v>142</v>
      </c>
      <c r="J20" s="62">
        <v>55</v>
      </c>
      <c r="K20" s="8">
        <f t="shared" si="2"/>
        <v>110</v>
      </c>
      <c r="L20" s="61">
        <v>14</v>
      </c>
      <c r="M20" s="7">
        <f t="shared" si="3"/>
        <v>140</v>
      </c>
      <c r="N20" s="62">
        <v>117</v>
      </c>
      <c r="O20" s="8">
        <f t="shared" si="4"/>
        <v>117</v>
      </c>
      <c r="P20" s="61">
        <v>51</v>
      </c>
      <c r="Q20" s="29">
        <f t="shared" si="5"/>
        <v>153</v>
      </c>
      <c r="R20" s="39">
        <v>4</v>
      </c>
      <c r="S20" s="82">
        <f t="shared" si="6"/>
        <v>80</v>
      </c>
      <c r="T20" s="61">
        <v>0</v>
      </c>
      <c r="U20" s="7">
        <f t="shared" si="7"/>
        <v>0</v>
      </c>
      <c r="V20" s="62">
        <v>37</v>
      </c>
      <c r="W20" s="8">
        <f t="shared" si="8"/>
        <v>111</v>
      </c>
      <c r="X20" s="61">
        <v>131</v>
      </c>
      <c r="Y20" s="29">
        <f t="shared" si="9"/>
        <v>131</v>
      </c>
      <c r="Z20" s="62">
        <v>28</v>
      </c>
      <c r="AA20" s="8">
        <f t="shared" si="10"/>
        <v>84</v>
      </c>
      <c r="AB20" s="61">
        <v>13</v>
      </c>
      <c r="AC20" s="7">
        <f t="shared" si="11"/>
        <v>78</v>
      </c>
      <c r="AD20" s="62">
        <v>1</v>
      </c>
      <c r="AE20" s="8">
        <f t="shared" si="12"/>
        <v>12</v>
      </c>
      <c r="AF20" s="60">
        <v>7</v>
      </c>
      <c r="AG20" s="8">
        <f t="shared" si="13"/>
        <v>105</v>
      </c>
      <c r="AH20" s="63">
        <v>9</v>
      </c>
      <c r="AI20" s="35">
        <f t="shared" si="14"/>
        <v>90</v>
      </c>
      <c r="AJ20" s="77">
        <f t="shared" si="15"/>
        <v>1423</v>
      </c>
    </row>
    <row r="21" spans="2:36" s="2" customFormat="1" ht="24" customHeight="1" x14ac:dyDescent="0.25">
      <c r="B21" s="6">
        <v>17</v>
      </c>
      <c r="C21" s="57" t="s">
        <v>45</v>
      </c>
      <c r="D21" s="58" t="s">
        <v>28</v>
      </c>
      <c r="E21" s="59" t="s">
        <v>22</v>
      </c>
      <c r="F21" s="60">
        <v>9</v>
      </c>
      <c r="G21" s="8">
        <f t="shared" si="0"/>
        <v>90</v>
      </c>
      <c r="H21" s="61">
        <v>60</v>
      </c>
      <c r="I21" s="7">
        <f t="shared" si="1"/>
        <v>120</v>
      </c>
      <c r="J21" s="62">
        <v>35</v>
      </c>
      <c r="K21" s="8">
        <f t="shared" si="2"/>
        <v>70</v>
      </c>
      <c r="L21" s="61">
        <v>8</v>
      </c>
      <c r="M21" s="7">
        <f t="shared" si="3"/>
        <v>80</v>
      </c>
      <c r="N21" s="62">
        <v>104</v>
      </c>
      <c r="O21" s="8">
        <f t="shared" si="4"/>
        <v>104</v>
      </c>
      <c r="P21" s="61">
        <v>38</v>
      </c>
      <c r="Q21" s="29">
        <f t="shared" si="5"/>
        <v>114</v>
      </c>
      <c r="R21" s="39">
        <v>4</v>
      </c>
      <c r="S21" s="82">
        <f t="shared" si="6"/>
        <v>80</v>
      </c>
      <c r="T21" s="61">
        <v>0</v>
      </c>
      <c r="U21" s="7">
        <f t="shared" si="7"/>
        <v>0</v>
      </c>
      <c r="V21" s="62">
        <v>47</v>
      </c>
      <c r="W21" s="8">
        <f t="shared" si="8"/>
        <v>141</v>
      </c>
      <c r="X21" s="61">
        <v>117</v>
      </c>
      <c r="Y21" s="29">
        <f t="shared" si="9"/>
        <v>117</v>
      </c>
      <c r="Z21" s="62">
        <v>34</v>
      </c>
      <c r="AA21" s="8">
        <f t="shared" si="10"/>
        <v>102</v>
      </c>
      <c r="AB21" s="61">
        <v>17</v>
      </c>
      <c r="AC21" s="7">
        <f t="shared" si="11"/>
        <v>102</v>
      </c>
      <c r="AD21" s="62">
        <v>5</v>
      </c>
      <c r="AE21" s="8">
        <f t="shared" si="12"/>
        <v>60</v>
      </c>
      <c r="AF21" s="60">
        <v>3</v>
      </c>
      <c r="AG21" s="8">
        <f t="shared" si="13"/>
        <v>45</v>
      </c>
      <c r="AH21" s="63">
        <v>6</v>
      </c>
      <c r="AI21" s="35">
        <f t="shared" si="14"/>
        <v>60</v>
      </c>
      <c r="AJ21" s="77">
        <f t="shared" si="15"/>
        <v>1285</v>
      </c>
    </row>
    <row r="22" spans="2:36" s="2" customFormat="1" ht="24" customHeight="1" x14ac:dyDescent="0.25">
      <c r="B22" s="6">
        <v>18</v>
      </c>
      <c r="C22" s="57" t="s">
        <v>101</v>
      </c>
      <c r="D22" s="58" t="s">
        <v>24</v>
      </c>
      <c r="E22" s="59" t="s">
        <v>22</v>
      </c>
      <c r="F22" s="60">
        <v>9</v>
      </c>
      <c r="G22" s="8">
        <f t="shared" si="0"/>
        <v>90</v>
      </c>
      <c r="H22" s="61">
        <v>66</v>
      </c>
      <c r="I22" s="7">
        <f t="shared" si="1"/>
        <v>132</v>
      </c>
      <c r="J22" s="62">
        <v>34</v>
      </c>
      <c r="K22" s="8">
        <f t="shared" si="2"/>
        <v>68</v>
      </c>
      <c r="L22" s="61">
        <v>14</v>
      </c>
      <c r="M22" s="7">
        <f t="shared" si="3"/>
        <v>140</v>
      </c>
      <c r="N22" s="62">
        <v>101</v>
      </c>
      <c r="O22" s="8">
        <f t="shared" si="4"/>
        <v>101</v>
      </c>
      <c r="P22" s="61">
        <v>36</v>
      </c>
      <c r="Q22" s="29">
        <f t="shared" si="5"/>
        <v>108</v>
      </c>
      <c r="R22" s="39">
        <v>4</v>
      </c>
      <c r="S22" s="82">
        <f t="shared" si="6"/>
        <v>80</v>
      </c>
      <c r="T22" s="61">
        <v>0</v>
      </c>
      <c r="U22" s="7">
        <f t="shared" si="7"/>
        <v>0</v>
      </c>
      <c r="V22" s="62">
        <v>28</v>
      </c>
      <c r="W22" s="8">
        <f t="shared" si="8"/>
        <v>84</v>
      </c>
      <c r="X22" s="61">
        <v>121</v>
      </c>
      <c r="Y22" s="29">
        <f t="shared" si="9"/>
        <v>121</v>
      </c>
      <c r="Z22" s="62">
        <v>35</v>
      </c>
      <c r="AA22" s="8">
        <f t="shared" si="10"/>
        <v>105</v>
      </c>
      <c r="AB22" s="61">
        <v>16</v>
      </c>
      <c r="AC22" s="7">
        <f t="shared" si="11"/>
        <v>96</v>
      </c>
      <c r="AD22" s="62">
        <v>6</v>
      </c>
      <c r="AE22" s="8">
        <f t="shared" si="12"/>
        <v>72</v>
      </c>
      <c r="AF22" s="60">
        <v>2</v>
      </c>
      <c r="AG22" s="8">
        <f t="shared" si="13"/>
        <v>30</v>
      </c>
      <c r="AH22" s="63">
        <v>5</v>
      </c>
      <c r="AI22" s="35">
        <f t="shared" si="14"/>
        <v>50</v>
      </c>
      <c r="AJ22" s="77">
        <f t="shared" si="15"/>
        <v>1277</v>
      </c>
    </row>
    <row r="23" spans="2:36" s="2" customFormat="1" ht="24" customHeight="1" x14ac:dyDescent="0.25">
      <c r="B23" s="6">
        <v>19</v>
      </c>
      <c r="C23" s="57" t="s">
        <v>108</v>
      </c>
      <c r="D23" s="58" t="s">
        <v>28</v>
      </c>
      <c r="E23" s="59" t="s">
        <v>21</v>
      </c>
      <c r="F23" s="60">
        <v>8</v>
      </c>
      <c r="G23" s="8">
        <f t="shared" si="0"/>
        <v>80</v>
      </c>
      <c r="H23" s="61">
        <v>66</v>
      </c>
      <c r="I23" s="7">
        <f t="shared" si="1"/>
        <v>132</v>
      </c>
      <c r="J23" s="62">
        <v>40</v>
      </c>
      <c r="K23" s="8">
        <f t="shared" si="2"/>
        <v>80</v>
      </c>
      <c r="L23" s="61">
        <v>10</v>
      </c>
      <c r="M23" s="7">
        <f t="shared" si="3"/>
        <v>100</v>
      </c>
      <c r="N23" s="62">
        <v>105</v>
      </c>
      <c r="O23" s="8">
        <f t="shared" si="4"/>
        <v>105</v>
      </c>
      <c r="P23" s="61">
        <v>55</v>
      </c>
      <c r="Q23" s="29">
        <f t="shared" si="5"/>
        <v>165</v>
      </c>
      <c r="R23" s="39">
        <v>4</v>
      </c>
      <c r="S23" s="82">
        <f t="shared" si="6"/>
        <v>80</v>
      </c>
      <c r="T23" s="61">
        <v>0</v>
      </c>
      <c r="U23" s="7">
        <f t="shared" si="7"/>
        <v>0</v>
      </c>
      <c r="V23" s="62">
        <v>26</v>
      </c>
      <c r="W23" s="8">
        <f t="shared" si="8"/>
        <v>78</v>
      </c>
      <c r="X23" s="61">
        <v>110</v>
      </c>
      <c r="Y23" s="29">
        <f t="shared" si="9"/>
        <v>110</v>
      </c>
      <c r="Z23" s="62">
        <v>30</v>
      </c>
      <c r="AA23" s="8">
        <f t="shared" si="10"/>
        <v>90</v>
      </c>
      <c r="AB23" s="61">
        <v>15</v>
      </c>
      <c r="AC23" s="7">
        <f t="shared" si="11"/>
        <v>90</v>
      </c>
      <c r="AD23" s="62">
        <v>1</v>
      </c>
      <c r="AE23" s="8">
        <f t="shared" si="12"/>
        <v>12</v>
      </c>
      <c r="AF23" s="60">
        <v>2</v>
      </c>
      <c r="AG23" s="8">
        <f t="shared" si="13"/>
        <v>30</v>
      </c>
      <c r="AH23" s="63">
        <v>4</v>
      </c>
      <c r="AI23" s="35">
        <f t="shared" si="14"/>
        <v>40</v>
      </c>
      <c r="AJ23" s="77">
        <f t="shared" si="15"/>
        <v>1192</v>
      </c>
    </row>
    <row r="24" spans="2:36" s="2" customFormat="1" ht="24" customHeight="1" x14ac:dyDescent="0.25">
      <c r="B24" s="6">
        <v>20</v>
      </c>
      <c r="C24" s="57" t="s">
        <v>89</v>
      </c>
      <c r="D24" s="58" t="s">
        <v>23</v>
      </c>
      <c r="E24" s="59" t="s">
        <v>22</v>
      </c>
      <c r="F24" s="60">
        <v>14</v>
      </c>
      <c r="G24" s="8">
        <f t="shared" si="0"/>
        <v>140</v>
      </c>
      <c r="H24" s="61">
        <v>49</v>
      </c>
      <c r="I24" s="7">
        <f t="shared" si="1"/>
        <v>98</v>
      </c>
      <c r="J24" s="62">
        <v>45</v>
      </c>
      <c r="K24" s="8">
        <f t="shared" si="2"/>
        <v>90</v>
      </c>
      <c r="L24" s="61">
        <v>7</v>
      </c>
      <c r="M24" s="7">
        <f t="shared" si="3"/>
        <v>70</v>
      </c>
      <c r="N24" s="62">
        <v>108</v>
      </c>
      <c r="O24" s="8">
        <f t="shared" si="4"/>
        <v>108</v>
      </c>
      <c r="P24" s="61">
        <v>43</v>
      </c>
      <c r="Q24" s="29">
        <f t="shared" si="5"/>
        <v>129</v>
      </c>
      <c r="R24" s="39">
        <v>4</v>
      </c>
      <c r="S24" s="82">
        <f t="shared" si="6"/>
        <v>80</v>
      </c>
      <c r="T24" s="61">
        <v>0</v>
      </c>
      <c r="U24" s="7">
        <f t="shared" si="7"/>
        <v>0</v>
      </c>
      <c r="V24" s="62">
        <v>24</v>
      </c>
      <c r="W24" s="8">
        <f t="shared" si="8"/>
        <v>72</v>
      </c>
      <c r="X24" s="61">
        <v>121</v>
      </c>
      <c r="Y24" s="29">
        <f t="shared" si="9"/>
        <v>121</v>
      </c>
      <c r="Z24" s="62">
        <v>33</v>
      </c>
      <c r="AA24" s="8">
        <f t="shared" si="10"/>
        <v>99</v>
      </c>
      <c r="AB24" s="61">
        <v>21</v>
      </c>
      <c r="AC24" s="7">
        <f t="shared" si="11"/>
        <v>126</v>
      </c>
      <c r="AD24" s="62">
        <v>2</v>
      </c>
      <c r="AE24" s="8">
        <f t="shared" si="12"/>
        <v>24</v>
      </c>
      <c r="AF24" s="60">
        <v>0</v>
      </c>
      <c r="AG24" s="8">
        <f t="shared" si="13"/>
        <v>0</v>
      </c>
      <c r="AH24" s="63">
        <v>2</v>
      </c>
      <c r="AI24" s="35">
        <f t="shared" si="14"/>
        <v>20</v>
      </c>
      <c r="AJ24" s="77">
        <f t="shared" si="15"/>
        <v>1177</v>
      </c>
    </row>
    <row r="25" spans="2:36" s="2" customFormat="1" ht="24" customHeight="1" x14ac:dyDescent="0.25">
      <c r="B25" s="6">
        <v>21</v>
      </c>
      <c r="C25" s="57" t="s">
        <v>168</v>
      </c>
      <c r="D25" s="58" t="s">
        <v>28</v>
      </c>
      <c r="E25" s="59" t="s">
        <v>48</v>
      </c>
      <c r="F25" s="60">
        <v>9</v>
      </c>
      <c r="G25" s="8">
        <f t="shared" si="0"/>
        <v>90</v>
      </c>
      <c r="H25" s="61">
        <v>56</v>
      </c>
      <c r="I25" s="7">
        <f t="shared" si="1"/>
        <v>112</v>
      </c>
      <c r="J25" s="62">
        <v>0</v>
      </c>
      <c r="K25" s="8">
        <f t="shared" si="2"/>
        <v>0</v>
      </c>
      <c r="L25" s="61">
        <v>10</v>
      </c>
      <c r="M25" s="7">
        <f t="shared" si="3"/>
        <v>100</v>
      </c>
      <c r="N25" s="62">
        <v>101</v>
      </c>
      <c r="O25" s="8">
        <f t="shared" si="4"/>
        <v>101</v>
      </c>
      <c r="P25" s="61">
        <v>0</v>
      </c>
      <c r="Q25" s="29">
        <f t="shared" si="5"/>
        <v>0</v>
      </c>
      <c r="R25" s="39">
        <v>4</v>
      </c>
      <c r="S25" s="82">
        <f t="shared" si="6"/>
        <v>80</v>
      </c>
      <c r="T25" s="61">
        <v>0</v>
      </c>
      <c r="U25" s="7">
        <f t="shared" si="7"/>
        <v>0</v>
      </c>
      <c r="V25" s="62">
        <v>0</v>
      </c>
      <c r="W25" s="8">
        <f t="shared" si="8"/>
        <v>0</v>
      </c>
      <c r="X25" s="61">
        <v>139</v>
      </c>
      <c r="Y25" s="29">
        <f t="shared" si="9"/>
        <v>139</v>
      </c>
      <c r="Z25" s="62">
        <v>8</v>
      </c>
      <c r="AA25" s="8">
        <f t="shared" si="10"/>
        <v>24</v>
      </c>
      <c r="AB25" s="61">
        <v>0</v>
      </c>
      <c r="AC25" s="7">
        <f t="shared" si="11"/>
        <v>0</v>
      </c>
      <c r="AD25" s="62">
        <v>4</v>
      </c>
      <c r="AE25" s="8">
        <f t="shared" si="12"/>
        <v>48</v>
      </c>
      <c r="AF25" s="60">
        <v>9</v>
      </c>
      <c r="AG25" s="8">
        <f t="shared" si="13"/>
        <v>135</v>
      </c>
      <c r="AH25" s="63">
        <v>7</v>
      </c>
      <c r="AI25" s="35">
        <f t="shared" si="14"/>
        <v>70</v>
      </c>
      <c r="AJ25" s="77">
        <f t="shared" si="15"/>
        <v>899</v>
      </c>
    </row>
    <row r="26" spans="2:36" s="2" customFormat="1" ht="24" customHeight="1" x14ac:dyDescent="0.25">
      <c r="B26" s="6">
        <v>22</v>
      </c>
      <c r="C26" s="57" t="s">
        <v>169</v>
      </c>
      <c r="D26" s="58" t="s">
        <v>28</v>
      </c>
      <c r="E26" s="59" t="s">
        <v>48</v>
      </c>
      <c r="F26" s="60">
        <v>5</v>
      </c>
      <c r="G26" s="8">
        <f t="shared" si="0"/>
        <v>50</v>
      </c>
      <c r="H26" s="61">
        <v>66</v>
      </c>
      <c r="I26" s="7">
        <f t="shared" si="1"/>
        <v>132</v>
      </c>
      <c r="J26" s="62">
        <v>0</v>
      </c>
      <c r="K26" s="8">
        <f t="shared" si="2"/>
        <v>0</v>
      </c>
      <c r="L26" s="61">
        <v>6</v>
      </c>
      <c r="M26" s="7">
        <f t="shared" si="3"/>
        <v>60</v>
      </c>
      <c r="N26" s="62">
        <v>130</v>
      </c>
      <c r="O26" s="8">
        <f t="shared" si="4"/>
        <v>130</v>
      </c>
      <c r="P26" s="61">
        <v>0</v>
      </c>
      <c r="Q26" s="29">
        <f t="shared" si="5"/>
        <v>0</v>
      </c>
      <c r="R26" s="39">
        <v>4</v>
      </c>
      <c r="S26" s="82">
        <f t="shared" si="6"/>
        <v>80</v>
      </c>
      <c r="T26" s="61">
        <v>0</v>
      </c>
      <c r="U26" s="7">
        <f t="shared" si="7"/>
        <v>0</v>
      </c>
      <c r="V26" s="62">
        <v>0</v>
      </c>
      <c r="W26" s="8">
        <f t="shared" si="8"/>
        <v>0</v>
      </c>
      <c r="X26" s="61">
        <v>127</v>
      </c>
      <c r="Y26" s="29">
        <f t="shared" si="9"/>
        <v>127</v>
      </c>
      <c r="Z26" s="62">
        <v>13</v>
      </c>
      <c r="AA26" s="8">
        <f t="shared" si="10"/>
        <v>39</v>
      </c>
      <c r="AB26" s="61">
        <v>0</v>
      </c>
      <c r="AC26" s="7">
        <f t="shared" si="11"/>
        <v>0</v>
      </c>
      <c r="AD26" s="62">
        <v>6</v>
      </c>
      <c r="AE26" s="8">
        <f t="shared" si="12"/>
        <v>72</v>
      </c>
      <c r="AF26" s="60">
        <v>5</v>
      </c>
      <c r="AG26" s="8">
        <f t="shared" si="13"/>
        <v>75</v>
      </c>
      <c r="AH26" s="63">
        <v>3</v>
      </c>
      <c r="AI26" s="35">
        <f t="shared" si="14"/>
        <v>30</v>
      </c>
      <c r="AJ26" s="77">
        <f t="shared" si="15"/>
        <v>795</v>
      </c>
    </row>
    <row r="27" spans="2:36" s="2" customFormat="1" ht="24" customHeight="1" x14ac:dyDescent="0.25">
      <c r="B27" s="6">
        <v>23</v>
      </c>
      <c r="C27" s="57" t="s">
        <v>85</v>
      </c>
      <c r="D27" s="58" t="s">
        <v>28</v>
      </c>
      <c r="E27" s="59" t="s">
        <v>22</v>
      </c>
      <c r="F27" s="60">
        <v>7</v>
      </c>
      <c r="G27" s="8">
        <f t="shared" si="0"/>
        <v>70</v>
      </c>
      <c r="H27" s="61">
        <v>36</v>
      </c>
      <c r="I27" s="7">
        <f t="shared" si="1"/>
        <v>72</v>
      </c>
      <c r="J27" s="62">
        <v>27</v>
      </c>
      <c r="K27" s="8">
        <f t="shared" si="2"/>
        <v>54</v>
      </c>
      <c r="L27" s="61">
        <v>4</v>
      </c>
      <c r="M27" s="7">
        <f t="shared" si="3"/>
        <v>40</v>
      </c>
      <c r="N27" s="62">
        <v>56</v>
      </c>
      <c r="O27" s="8">
        <f t="shared" si="4"/>
        <v>56</v>
      </c>
      <c r="P27" s="61">
        <v>26</v>
      </c>
      <c r="Q27" s="29">
        <f t="shared" si="5"/>
        <v>78</v>
      </c>
      <c r="R27" s="39">
        <v>4</v>
      </c>
      <c r="S27" s="82">
        <f t="shared" si="6"/>
        <v>80</v>
      </c>
      <c r="T27" s="61">
        <v>0</v>
      </c>
      <c r="U27" s="7">
        <f t="shared" si="7"/>
        <v>0</v>
      </c>
      <c r="V27" s="62">
        <v>5</v>
      </c>
      <c r="W27" s="8">
        <f t="shared" si="8"/>
        <v>15</v>
      </c>
      <c r="X27" s="61">
        <v>0</v>
      </c>
      <c r="Y27" s="29">
        <f t="shared" si="9"/>
        <v>0</v>
      </c>
      <c r="Z27" s="62">
        <v>26</v>
      </c>
      <c r="AA27" s="8">
        <f t="shared" si="10"/>
        <v>78</v>
      </c>
      <c r="AB27" s="61">
        <v>3</v>
      </c>
      <c r="AC27" s="7">
        <f t="shared" si="11"/>
        <v>18</v>
      </c>
      <c r="AD27" s="62">
        <v>1</v>
      </c>
      <c r="AE27" s="8">
        <f t="shared" si="12"/>
        <v>12</v>
      </c>
      <c r="AF27" s="60">
        <v>1</v>
      </c>
      <c r="AG27" s="8">
        <f t="shared" si="13"/>
        <v>15</v>
      </c>
      <c r="AH27" s="63">
        <v>5</v>
      </c>
      <c r="AI27" s="35">
        <f t="shared" si="14"/>
        <v>50</v>
      </c>
      <c r="AJ27" s="77">
        <f t="shared" si="15"/>
        <v>638</v>
      </c>
    </row>
    <row r="28" spans="2:36" s="2" customFormat="1" ht="24" customHeight="1" x14ac:dyDescent="0.25">
      <c r="B28" s="6">
        <v>24</v>
      </c>
      <c r="C28" s="57" t="s">
        <v>87</v>
      </c>
      <c r="D28" s="58" t="s">
        <v>28</v>
      </c>
      <c r="E28" s="59" t="s">
        <v>22</v>
      </c>
      <c r="F28" s="60">
        <v>5</v>
      </c>
      <c r="G28" s="8">
        <f t="shared" si="0"/>
        <v>50</v>
      </c>
      <c r="H28" s="61">
        <v>29</v>
      </c>
      <c r="I28" s="7">
        <f t="shared" si="1"/>
        <v>58</v>
      </c>
      <c r="J28" s="62">
        <v>10</v>
      </c>
      <c r="K28" s="8">
        <f t="shared" si="2"/>
        <v>20</v>
      </c>
      <c r="L28" s="61">
        <v>3</v>
      </c>
      <c r="M28" s="7">
        <f t="shared" si="3"/>
        <v>30</v>
      </c>
      <c r="N28" s="62">
        <v>34</v>
      </c>
      <c r="O28" s="8">
        <f t="shared" si="4"/>
        <v>34</v>
      </c>
      <c r="P28" s="61">
        <v>21</v>
      </c>
      <c r="Q28" s="29">
        <f t="shared" si="5"/>
        <v>63</v>
      </c>
      <c r="R28" s="39">
        <v>4</v>
      </c>
      <c r="S28" s="82">
        <f t="shared" si="6"/>
        <v>80</v>
      </c>
      <c r="T28" s="61">
        <v>0</v>
      </c>
      <c r="U28" s="7">
        <f t="shared" si="7"/>
        <v>0</v>
      </c>
      <c r="V28" s="62">
        <v>10</v>
      </c>
      <c r="W28" s="8">
        <f t="shared" si="8"/>
        <v>30</v>
      </c>
      <c r="X28" s="61">
        <v>81</v>
      </c>
      <c r="Y28" s="29">
        <f t="shared" si="9"/>
        <v>81</v>
      </c>
      <c r="Z28" s="62">
        <v>0</v>
      </c>
      <c r="AA28" s="8">
        <f t="shared" si="10"/>
        <v>0</v>
      </c>
      <c r="AB28" s="61">
        <v>4</v>
      </c>
      <c r="AC28" s="7">
        <f t="shared" si="11"/>
        <v>24</v>
      </c>
      <c r="AD28" s="62">
        <v>1</v>
      </c>
      <c r="AE28" s="8">
        <f t="shared" si="12"/>
        <v>12</v>
      </c>
      <c r="AF28" s="60">
        <v>1</v>
      </c>
      <c r="AG28" s="8">
        <f t="shared" si="13"/>
        <v>15</v>
      </c>
      <c r="AH28" s="63">
        <v>2</v>
      </c>
      <c r="AI28" s="35">
        <f t="shared" si="14"/>
        <v>20</v>
      </c>
      <c r="AJ28" s="77">
        <f t="shared" si="15"/>
        <v>517</v>
      </c>
    </row>
    <row r="29" spans="2:36" s="2" customFormat="1" ht="24" customHeight="1" x14ac:dyDescent="0.25">
      <c r="B29" s="6">
        <v>25</v>
      </c>
      <c r="C29" s="57" t="s">
        <v>148</v>
      </c>
      <c r="D29" s="58" t="s">
        <v>28</v>
      </c>
      <c r="E29" s="59" t="s">
        <v>30</v>
      </c>
      <c r="F29" s="60">
        <v>5</v>
      </c>
      <c r="G29" s="8">
        <f t="shared" si="0"/>
        <v>50</v>
      </c>
      <c r="H29" s="61">
        <v>75</v>
      </c>
      <c r="I29" s="7">
        <f t="shared" si="1"/>
        <v>150</v>
      </c>
      <c r="J29" s="62">
        <v>32</v>
      </c>
      <c r="K29" s="8">
        <f t="shared" si="2"/>
        <v>64</v>
      </c>
      <c r="L29" s="61">
        <v>12</v>
      </c>
      <c r="M29" s="7">
        <f t="shared" si="3"/>
        <v>120</v>
      </c>
      <c r="N29" s="62">
        <v>110</v>
      </c>
      <c r="O29" s="8">
        <f t="shared" si="4"/>
        <v>110</v>
      </c>
      <c r="P29" s="61">
        <v>45</v>
      </c>
      <c r="Q29" s="29">
        <f t="shared" si="5"/>
        <v>135</v>
      </c>
      <c r="R29" s="39">
        <v>3</v>
      </c>
      <c r="S29" s="82">
        <f t="shared" si="6"/>
        <v>60</v>
      </c>
      <c r="T29" s="61">
        <v>0</v>
      </c>
      <c r="U29" s="7">
        <f t="shared" si="7"/>
        <v>0</v>
      </c>
      <c r="V29" s="62">
        <v>29</v>
      </c>
      <c r="W29" s="8">
        <f t="shared" si="8"/>
        <v>87</v>
      </c>
      <c r="X29" s="61">
        <v>132</v>
      </c>
      <c r="Y29" s="29">
        <f t="shared" si="9"/>
        <v>132</v>
      </c>
      <c r="Z29" s="62">
        <v>40</v>
      </c>
      <c r="AA29" s="8">
        <f t="shared" si="10"/>
        <v>120</v>
      </c>
      <c r="AB29" s="61">
        <v>19</v>
      </c>
      <c r="AC29" s="7">
        <f t="shared" si="11"/>
        <v>114</v>
      </c>
      <c r="AD29" s="62">
        <v>4</v>
      </c>
      <c r="AE29" s="8">
        <f t="shared" si="12"/>
        <v>48</v>
      </c>
      <c r="AF29" s="60">
        <v>2</v>
      </c>
      <c r="AG29" s="8">
        <f t="shared" si="13"/>
        <v>30</v>
      </c>
      <c r="AH29" s="63">
        <v>4</v>
      </c>
      <c r="AI29" s="35">
        <f t="shared" si="14"/>
        <v>40</v>
      </c>
      <c r="AJ29" s="77">
        <f t="shared" si="15"/>
        <v>1260</v>
      </c>
    </row>
    <row r="30" spans="2:36" s="2" customFormat="1" ht="24" customHeight="1" x14ac:dyDescent="0.25">
      <c r="B30" s="6">
        <v>26</v>
      </c>
      <c r="C30" s="57" t="s">
        <v>58</v>
      </c>
      <c r="D30" s="58" t="s">
        <v>28</v>
      </c>
      <c r="E30" s="59" t="s">
        <v>22</v>
      </c>
      <c r="F30" s="60">
        <v>6</v>
      </c>
      <c r="G30" s="8">
        <f t="shared" si="0"/>
        <v>60</v>
      </c>
      <c r="H30" s="61">
        <v>55</v>
      </c>
      <c r="I30" s="7">
        <f t="shared" si="1"/>
        <v>110</v>
      </c>
      <c r="J30" s="62">
        <v>31</v>
      </c>
      <c r="K30" s="8">
        <f t="shared" si="2"/>
        <v>62</v>
      </c>
      <c r="L30" s="61">
        <v>9</v>
      </c>
      <c r="M30" s="7">
        <f t="shared" si="3"/>
        <v>90</v>
      </c>
      <c r="N30" s="62">
        <v>115</v>
      </c>
      <c r="O30" s="8">
        <f t="shared" si="4"/>
        <v>115</v>
      </c>
      <c r="P30" s="61">
        <v>44</v>
      </c>
      <c r="Q30" s="29">
        <f t="shared" si="5"/>
        <v>132</v>
      </c>
      <c r="R30" s="39">
        <v>3</v>
      </c>
      <c r="S30" s="82">
        <f t="shared" si="6"/>
        <v>60</v>
      </c>
      <c r="T30" s="61">
        <v>0</v>
      </c>
      <c r="U30" s="7">
        <f t="shared" si="7"/>
        <v>0</v>
      </c>
      <c r="V30" s="62">
        <v>21</v>
      </c>
      <c r="W30" s="8">
        <f t="shared" si="8"/>
        <v>63</v>
      </c>
      <c r="X30" s="61">
        <v>135</v>
      </c>
      <c r="Y30" s="29">
        <f t="shared" si="9"/>
        <v>135</v>
      </c>
      <c r="Z30" s="62">
        <v>28</v>
      </c>
      <c r="AA30" s="8">
        <f t="shared" si="10"/>
        <v>84</v>
      </c>
      <c r="AB30" s="61">
        <v>15</v>
      </c>
      <c r="AC30" s="7">
        <f t="shared" si="11"/>
        <v>90</v>
      </c>
      <c r="AD30" s="62">
        <v>4</v>
      </c>
      <c r="AE30" s="8">
        <f t="shared" si="12"/>
        <v>48</v>
      </c>
      <c r="AF30" s="60">
        <v>9</v>
      </c>
      <c r="AG30" s="8">
        <f t="shared" si="13"/>
        <v>135</v>
      </c>
      <c r="AH30" s="63">
        <v>7</v>
      </c>
      <c r="AI30" s="35">
        <f t="shared" si="14"/>
        <v>70</v>
      </c>
      <c r="AJ30" s="77">
        <f t="shared" si="15"/>
        <v>1254</v>
      </c>
    </row>
    <row r="31" spans="2:36" s="2" customFormat="1" ht="24" customHeight="1" x14ac:dyDescent="0.25">
      <c r="B31" s="6">
        <v>27</v>
      </c>
      <c r="C31" s="57" t="s">
        <v>59</v>
      </c>
      <c r="D31" s="58" t="s">
        <v>28</v>
      </c>
      <c r="E31" s="59" t="s">
        <v>22</v>
      </c>
      <c r="F31" s="60">
        <v>6</v>
      </c>
      <c r="G31" s="8">
        <f t="shared" si="0"/>
        <v>60</v>
      </c>
      <c r="H31" s="61">
        <v>62</v>
      </c>
      <c r="I31" s="7">
        <f t="shared" si="1"/>
        <v>124</v>
      </c>
      <c r="J31" s="62">
        <v>54</v>
      </c>
      <c r="K31" s="8">
        <f t="shared" si="2"/>
        <v>108</v>
      </c>
      <c r="L31" s="61">
        <v>11</v>
      </c>
      <c r="M31" s="7">
        <f t="shared" si="3"/>
        <v>110</v>
      </c>
      <c r="N31" s="62">
        <v>148</v>
      </c>
      <c r="O31" s="8">
        <f t="shared" si="4"/>
        <v>148</v>
      </c>
      <c r="P31" s="61">
        <v>48</v>
      </c>
      <c r="Q31" s="29">
        <f t="shared" si="5"/>
        <v>144</v>
      </c>
      <c r="R31" s="39">
        <v>3</v>
      </c>
      <c r="S31" s="82">
        <f t="shared" si="6"/>
        <v>60</v>
      </c>
      <c r="T31" s="61">
        <v>0</v>
      </c>
      <c r="U31" s="7">
        <f t="shared" si="7"/>
        <v>0</v>
      </c>
      <c r="V31" s="62">
        <v>38</v>
      </c>
      <c r="W31" s="8">
        <f t="shared" si="8"/>
        <v>114</v>
      </c>
      <c r="X31" s="61">
        <v>135</v>
      </c>
      <c r="Y31" s="29">
        <f t="shared" si="9"/>
        <v>135</v>
      </c>
      <c r="Z31" s="62">
        <v>31</v>
      </c>
      <c r="AA31" s="8">
        <f t="shared" si="10"/>
        <v>93</v>
      </c>
      <c r="AB31" s="61">
        <v>11</v>
      </c>
      <c r="AC31" s="7">
        <f t="shared" si="11"/>
        <v>66</v>
      </c>
      <c r="AD31" s="62">
        <v>0</v>
      </c>
      <c r="AE31" s="8">
        <f t="shared" si="12"/>
        <v>0</v>
      </c>
      <c r="AF31" s="60">
        <v>3</v>
      </c>
      <c r="AG31" s="8">
        <f t="shared" si="13"/>
        <v>45</v>
      </c>
      <c r="AH31" s="63">
        <v>4</v>
      </c>
      <c r="AI31" s="35">
        <f t="shared" si="14"/>
        <v>40</v>
      </c>
      <c r="AJ31" s="77">
        <f t="shared" si="15"/>
        <v>1247</v>
      </c>
    </row>
    <row r="32" spans="2:36" s="2" customFormat="1" ht="24" customHeight="1" x14ac:dyDescent="0.25">
      <c r="B32" s="6">
        <v>28</v>
      </c>
      <c r="C32" s="57" t="s">
        <v>60</v>
      </c>
      <c r="D32" s="58" t="s">
        <v>28</v>
      </c>
      <c r="E32" s="59" t="s">
        <v>22</v>
      </c>
      <c r="F32" s="60">
        <v>8</v>
      </c>
      <c r="G32" s="8">
        <f t="shared" si="0"/>
        <v>80</v>
      </c>
      <c r="H32" s="61">
        <v>66</v>
      </c>
      <c r="I32" s="7">
        <f t="shared" si="1"/>
        <v>132</v>
      </c>
      <c r="J32" s="62">
        <v>45</v>
      </c>
      <c r="K32" s="8">
        <f t="shared" si="2"/>
        <v>90</v>
      </c>
      <c r="L32" s="61">
        <v>11</v>
      </c>
      <c r="M32" s="7">
        <f t="shared" si="3"/>
        <v>110</v>
      </c>
      <c r="N32" s="62">
        <v>102</v>
      </c>
      <c r="O32" s="8">
        <f t="shared" si="4"/>
        <v>102</v>
      </c>
      <c r="P32" s="61">
        <v>48</v>
      </c>
      <c r="Q32" s="29">
        <f t="shared" si="5"/>
        <v>144</v>
      </c>
      <c r="R32" s="39">
        <v>3</v>
      </c>
      <c r="S32" s="82">
        <f t="shared" si="6"/>
        <v>60</v>
      </c>
      <c r="T32" s="61">
        <v>0</v>
      </c>
      <c r="U32" s="7">
        <f t="shared" si="7"/>
        <v>0</v>
      </c>
      <c r="V32" s="62">
        <v>29</v>
      </c>
      <c r="W32" s="8">
        <f t="shared" si="8"/>
        <v>87</v>
      </c>
      <c r="X32" s="61">
        <v>118</v>
      </c>
      <c r="Y32" s="29">
        <f t="shared" si="9"/>
        <v>118</v>
      </c>
      <c r="Z32" s="62">
        <v>26</v>
      </c>
      <c r="AA32" s="8">
        <f t="shared" si="10"/>
        <v>78</v>
      </c>
      <c r="AB32" s="61">
        <v>15</v>
      </c>
      <c r="AC32" s="7">
        <f t="shared" si="11"/>
        <v>90</v>
      </c>
      <c r="AD32" s="62">
        <v>0</v>
      </c>
      <c r="AE32" s="8">
        <f t="shared" si="12"/>
        <v>0</v>
      </c>
      <c r="AF32" s="60">
        <v>4</v>
      </c>
      <c r="AG32" s="8">
        <f t="shared" si="13"/>
        <v>60</v>
      </c>
      <c r="AH32" s="63">
        <v>9</v>
      </c>
      <c r="AI32" s="35">
        <f t="shared" si="14"/>
        <v>90</v>
      </c>
      <c r="AJ32" s="77">
        <f t="shared" si="15"/>
        <v>1241</v>
      </c>
    </row>
    <row r="33" spans="2:36" s="2" customFormat="1" ht="24" customHeight="1" x14ac:dyDescent="0.25">
      <c r="B33" s="6">
        <v>29</v>
      </c>
      <c r="C33" s="57" t="s">
        <v>151</v>
      </c>
      <c r="D33" s="58" t="s">
        <v>28</v>
      </c>
      <c r="E33" s="59" t="s">
        <v>30</v>
      </c>
      <c r="F33" s="60">
        <v>10</v>
      </c>
      <c r="G33" s="8">
        <f t="shared" si="0"/>
        <v>100</v>
      </c>
      <c r="H33" s="61">
        <v>46</v>
      </c>
      <c r="I33" s="7">
        <f t="shared" si="1"/>
        <v>92</v>
      </c>
      <c r="J33" s="62">
        <v>44</v>
      </c>
      <c r="K33" s="8">
        <f t="shared" si="2"/>
        <v>88</v>
      </c>
      <c r="L33" s="61">
        <v>6</v>
      </c>
      <c r="M33" s="7">
        <f t="shared" si="3"/>
        <v>60</v>
      </c>
      <c r="N33" s="62">
        <v>126</v>
      </c>
      <c r="O33" s="8">
        <f t="shared" si="4"/>
        <v>126</v>
      </c>
      <c r="P33" s="61">
        <v>39</v>
      </c>
      <c r="Q33" s="29">
        <f t="shared" si="5"/>
        <v>117</v>
      </c>
      <c r="R33" s="39">
        <v>3</v>
      </c>
      <c r="S33" s="82">
        <f t="shared" si="6"/>
        <v>60</v>
      </c>
      <c r="T33" s="61">
        <v>0</v>
      </c>
      <c r="U33" s="7">
        <f t="shared" si="7"/>
        <v>0</v>
      </c>
      <c r="V33" s="62">
        <v>18</v>
      </c>
      <c r="W33" s="8">
        <f t="shared" si="8"/>
        <v>54</v>
      </c>
      <c r="X33" s="61">
        <v>96</v>
      </c>
      <c r="Y33" s="29">
        <f t="shared" si="9"/>
        <v>96</v>
      </c>
      <c r="Z33" s="62">
        <v>35</v>
      </c>
      <c r="AA33" s="8">
        <f t="shared" si="10"/>
        <v>105</v>
      </c>
      <c r="AB33" s="61">
        <v>21</v>
      </c>
      <c r="AC33" s="7">
        <f t="shared" si="11"/>
        <v>126</v>
      </c>
      <c r="AD33" s="62">
        <v>1</v>
      </c>
      <c r="AE33" s="8">
        <f t="shared" si="12"/>
        <v>12</v>
      </c>
      <c r="AF33" s="60">
        <v>3</v>
      </c>
      <c r="AG33" s="8">
        <f t="shared" si="13"/>
        <v>45</v>
      </c>
      <c r="AH33" s="63">
        <v>4</v>
      </c>
      <c r="AI33" s="35">
        <f t="shared" si="14"/>
        <v>40</v>
      </c>
      <c r="AJ33" s="77">
        <f t="shared" si="15"/>
        <v>1121</v>
      </c>
    </row>
    <row r="34" spans="2:36" s="2" customFormat="1" ht="24" customHeight="1" x14ac:dyDescent="0.25">
      <c r="B34" s="6">
        <v>30</v>
      </c>
      <c r="C34" s="57" t="s">
        <v>62</v>
      </c>
      <c r="D34" s="58" t="s">
        <v>28</v>
      </c>
      <c r="E34" s="59" t="s">
        <v>22</v>
      </c>
      <c r="F34" s="60">
        <v>8</v>
      </c>
      <c r="G34" s="8">
        <f t="shared" si="0"/>
        <v>80</v>
      </c>
      <c r="H34" s="61">
        <v>43</v>
      </c>
      <c r="I34" s="7">
        <f t="shared" si="1"/>
        <v>86</v>
      </c>
      <c r="J34" s="62">
        <v>21</v>
      </c>
      <c r="K34" s="8">
        <f t="shared" si="2"/>
        <v>42</v>
      </c>
      <c r="L34" s="61">
        <v>6</v>
      </c>
      <c r="M34" s="7">
        <f t="shared" si="3"/>
        <v>60</v>
      </c>
      <c r="N34" s="62">
        <v>65</v>
      </c>
      <c r="O34" s="8">
        <f t="shared" si="4"/>
        <v>65</v>
      </c>
      <c r="P34" s="61">
        <v>51</v>
      </c>
      <c r="Q34" s="29">
        <f t="shared" si="5"/>
        <v>153</v>
      </c>
      <c r="R34" s="39">
        <v>3</v>
      </c>
      <c r="S34" s="82">
        <f t="shared" si="6"/>
        <v>60</v>
      </c>
      <c r="T34" s="61">
        <v>0</v>
      </c>
      <c r="U34" s="7">
        <f t="shared" si="7"/>
        <v>0</v>
      </c>
      <c r="V34" s="62">
        <v>18</v>
      </c>
      <c r="W34" s="8">
        <f t="shared" si="8"/>
        <v>54</v>
      </c>
      <c r="X34" s="61">
        <v>105</v>
      </c>
      <c r="Y34" s="29">
        <f t="shared" si="9"/>
        <v>105</v>
      </c>
      <c r="Z34" s="62">
        <v>29</v>
      </c>
      <c r="AA34" s="8">
        <f t="shared" si="10"/>
        <v>87</v>
      </c>
      <c r="AB34" s="61">
        <v>18</v>
      </c>
      <c r="AC34" s="7">
        <f t="shared" si="11"/>
        <v>108</v>
      </c>
      <c r="AD34" s="62">
        <v>9</v>
      </c>
      <c r="AE34" s="8">
        <f t="shared" si="12"/>
        <v>108</v>
      </c>
      <c r="AF34" s="60">
        <v>4</v>
      </c>
      <c r="AG34" s="8">
        <f t="shared" si="13"/>
        <v>60</v>
      </c>
      <c r="AH34" s="63">
        <v>3</v>
      </c>
      <c r="AI34" s="35">
        <f t="shared" si="14"/>
        <v>30</v>
      </c>
      <c r="AJ34" s="77">
        <f t="shared" si="15"/>
        <v>1098</v>
      </c>
    </row>
    <row r="35" spans="2:36" s="2" customFormat="1" ht="24" customHeight="1" x14ac:dyDescent="0.25">
      <c r="B35" s="6">
        <v>31</v>
      </c>
      <c r="C35" s="57" t="s">
        <v>65</v>
      </c>
      <c r="D35" s="58" t="s">
        <v>28</v>
      </c>
      <c r="E35" s="59" t="s">
        <v>22</v>
      </c>
      <c r="F35" s="60">
        <v>7</v>
      </c>
      <c r="G35" s="8">
        <f t="shared" si="0"/>
        <v>70</v>
      </c>
      <c r="H35" s="61">
        <v>65</v>
      </c>
      <c r="I35" s="7">
        <f t="shared" si="1"/>
        <v>130</v>
      </c>
      <c r="J35" s="62">
        <v>26</v>
      </c>
      <c r="K35" s="8">
        <f t="shared" si="2"/>
        <v>52</v>
      </c>
      <c r="L35" s="61">
        <v>11</v>
      </c>
      <c r="M35" s="7">
        <f t="shared" si="3"/>
        <v>110</v>
      </c>
      <c r="N35" s="62">
        <v>116</v>
      </c>
      <c r="O35" s="8">
        <f t="shared" si="4"/>
        <v>116</v>
      </c>
      <c r="P35" s="61">
        <v>40</v>
      </c>
      <c r="Q35" s="29">
        <f t="shared" si="5"/>
        <v>120</v>
      </c>
      <c r="R35" s="39">
        <v>3</v>
      </c>
      <c r="S35" s="82">
        <f t="shared" si="6"/>
        <v>60</v>
      </c>
      <c r="T35" s="61">
        <v>0</v>
      </c>
      <c r="U35" s="7">
        <f t="shared" si="7"/>
        <v>0</v>
      </c>
      <c r="V35" s="62">
        <v>39</v>
      </c>
      <c r="W35" s="8">
        <f t="shared" si="8"/>
        <v>117</v>
      </c>
      <c r="X35" s="61">
        <v>130</v>
      </c>
      <c r="Y35" s="29">
        <f t="shared" si="9"/>
        <v>130</v>
      </c>
      <c r="Z35" s="62">
        <v>26</v>
      </c>
      <c r="AA35" s="8">
        <f t="shared" si="10"/>
        <v>78</v>
      </c>
      <c r="AB35" s="61">
        <v>4</v>
      </c>
      <c r="AC35" s="7">
        <f t="shared" si="11"/>
        <v>24</v>
      </c>
      <c r="AD35" s="62">
        <v>3</v>
      </c>
      <c r="AE35" s="8">
        <f t="shared" si="12"/>
        <v>36</v>
      </c>
      <c r="AF35" s="60">
        <v>1</v>
      </c>
      <c r="AG35" s="8">
        <f t="shared" si="13"/>
        <v>15</v>
      </c>
      <c r="AH35" s="63">
        <v>3</v>
      </c>
      <c r="AI35" s="35">
        <f t="shared" si="14"/>
        <v>30</v>
      </c>
      <c r="AJ35" s="77">
        <f t="shared" si="15"/>
        <v>1088</v>
      </c>
    </row>
    <row r="36" spans="2:36" s="2" customFormat="1" ht="24" customHeight="1" x14ac:dyDescent="0.25">
      <c r="B36" s="6">
        <v>32</v>
      </c>
      <c r="C36" s="57" t="s">
        <v>69</v>
      </c>
      <c r="D36" s="58" t="s">
        <v>28</v>
      </c>
      <c r="E36" s="59" t="s">
        <v>22</v>
      </c>
      <c r="F36" s="60">
        <v>5</v>
      </c>
      <c r="G36" s="8">
        <f t="shared" si="0"/>
        <v>50</v>
      </c>
      <c r="H36" s="61">
        <v>74</v>
      </c>
      <c r="I36" s="7">
        <f t="shared" si="1"/>
        <v>148</v>
      </c>
      <c r="J36" s="62">
        <v>36</v>
      </c>
      <c r="K36" s="8">
        <f t="shared" si="2"/>
        <v>72</v>
      </c>
      <c r="L36" s="61">
        <v>8</v>
      </c>
      <c r="M36" s="7">
        <f t="shared" si="3"/>
        <v>80</v>
      </c>
      <c r="N36" s="62">
        <v>78</v>
      </c>
      <c r="O36" s="8">
        <f t="shared" si="4"/>
        <v>78</v>
      </c>
      <c r="P36" s="61">
        <v>41</v>
      </c>
      <c r="Q36" s="29">
        <f t="shared" si="5"/>
        <v>123</v>
      </c>
      <c r="R36" s="39">
        <v>3</v>
      </c>
      <c r="S36" s="82">
        <f t="shared" si="6"/>
        <v>60</v>
      </c>
      <c r="T36" s="61">
        <v>0</v>
      </c>
      <c r="U36" s="7">
        <f t="shared" si="7"/>
        <v>0</v>
      </c>
      <c r="V36" s="62">
        <v>34</v>
      </c>
      <c r="W36" s="8">
        <f t="shared" si="8"/>
        <v>102</v>
      </c>
      <c r="X36" s="61">
        <v>0</v>
      </c>
      <c r="Y36" s="29">
        <f t="shared" si="9"/>
        <v>0</v>
      </c>
      <c r="Z36" s="62">
        <v>39</v>
      </c>
      <c r="AA36" s="8">
        <f t="shared" si="10"/>
        <v>117</v>
      </c>
      <c r="AB36" s="61">
        <v>14</v>
      </c>
      <c r="AC36" s="7">
        <f t="shared" si="11"/>
        <v>84</v>
      </c>
      <c r="AD36" s="62">
        <v>1</v>
      </c>
      <c r="AE36" s="8">
        <f t="shared" si="12"/>
        <v>12</v>
      </c>
      <c r="AF36" s="60">
        <v>5</v>
      </c>
      <c r="AG36" s="8">
        <f t="shared" si="13"/>
        <v>75</v>
      </c>
      <c r="AH36" s="63">
        <v>6</v>
      </c>
      <c r="AI36" s="35">
        <f t="shared" si="14"/>
        <v>60</v>
      </c>
      <c r="AJ36" s="77">
        <f t="shared" si="15"/>
        <v>1061</v>
      </c>
    </row>
    <row r="37" spans="2:36" s="2" customFormat="1" ht="24" customHeight="1" x14ac:dyDescent="0.25">
      <c r="B37" s="6">
        <v>33</v>
      </c>
      <c r="C37" s="57" t="s">
        <v>137</v>
      </c>
      <c r="D37" s="58" t="s">
        <v>28</v>
      </c>
      <c r="E37" s="59" t="s">
        <v>31</v>
      </c>
      <c r="F37" s="60">
        <v>9</v>
      </c>
      <c r="G37" s="8">
        <f t="shared" ref="G37:G68" si="16">F37*10</f>
        <v>90</v>
      </c>
      <c r="H37" s="61">
        <v>61</v>
      </c>
      <c r="I37" s="7">
        <f t="shared" ref="I37:I68" si="17">H37*2</f>
        <v>122</v>
      </c>
      <c r="J37" s="62">
        <v>49</v>
      </c>
      <c r="K37" s="8">
        <f t="shared" ref="K37:K68" si="18">J37*2</f>
        <v>98</v>
      </c>
      <c r="L37" s="61">
        <v>6</v>
      </c>
      <c r="M37" s="7">
        <f t="shared" ref="M37:M68" si="19">L37*10</f>
        <v>60</v>
      </c>
      <c r="N37" s="62">
        <v>63</v>
      </c>
      <c r="O37" s="8">
        <f t="shared" ref="O37:O68" si="20">N37</f>
        <v>63</v>
      </c>
      <c r="P37" s="61">
        <v>36</v>
      </c>
      <c r="Q37" s="29">
        <f t="shared" ref="Q37:Q68" si="21">P37*3</f>
        <v>108</v>
      </c>
      <c r="R37" s="39">
        <v>3</v>
      </c>
      <c r="S37" s="82">
        <f t="shared" ref="S37:S68" si="22">R37*20</f>
        <v>60</v>
      </c>
      <c r="T37" s="61">
        <v>0</v>
      </c>
      <c r="U37" s="7">
        <f t="shared" ref="U37:U68" si="23">T37*10</f>
        <v>0</v>
      </c>
      <c r="V37" s="62">
        <v>23</v>
      </c>
      <c r="W37" s="8">
        <f t="shared" ref="W37:W68" si="24">V37*3</f>
        <v>69</v>
      </c>
      <c r="X37" s="61">
        <v>115</v>
      </c>
      <c r="Y37" s="29">
        <f t="shared" ref="Y37:Y68" si="25">X37</f>
        <v>115</v>
      </c>
      <c r="Z37" s="62">
        <v>22</v>
      </c>
      <c r="AA37" s="8">
        <f t="shared" ref="AA37:AA68" si="26">Z37*3</f>
        <v>66</v>
      </c>
      <c r="AB37" s="61">
        <v>17</v>
      </c>
      <c r="AC37" s="7">
        <f t="shared" ref="AC37:AC68" si="27">AB37*6</f>
        <v>102</v>
      </c>
      <c r="AD37" s="62">
        <v>0</v>
      </c>
      <c r="AE37" s="8">
        <f t="shared" ref="AE37:AE68" si="28">AD37*12</f>
        <v>0</v>
      </c>
      <c r="AF37" s="60">
        <v>2</v>
      </c>
      <c r="AG37" s="8">
        <f t="shared" ref="AG37:AG68" si="29">AF37*15</f>
        <v>30</v>
      </c>
      <c r="AH37" s="63">
        <v>7</v>
      </c>
      <c r="AI37" s="35">
        <f t="shared" ref="AI37:AI68" si="30">AH37*10</f>
        <v>70</v>
      </c>
      <c r="AJ37" s="77">
        <f t="shared" ref="AJ37:AJ68" si="31">G37+I37+K37+M37+O37+Q37+S37+U37+W37+Y37+AA37+AC37+AE37+AG37+AI37</f>
        <v>1053</v>
      </c>
    </row>
    <row r="38" spans="2:36" s="2" customFormat="1" ht="24" customHeight="1" x14ac:dyDescent="0.25">
      <c r="B38" s="6">
        <v>34</v>
      </c>
      <c r="C38" s="57" t="s">
        <v>91</v>
      </c>
      <c r="D38" s="58" t="s">
        <v>23</v>
      </c>
      <c r="E38" s="59" t="s">
        <v>22</v>
      </c>
      <c r="F38" s="60">
        <v>7</v>
      </c>
      <c r="G38" s="8">
        <f t="shared" si="16"/>
        <v>70</v>
      </c>
      <c r="H38" s="61">
        <v>45</v>
      </c>
      <c r="I38" s="7">
        <f t="shared" si="17"/>
        <v>90</v>
      </c>
      <c r="J38" s="62">
        <v>14</v>
      </c>
      <c r="K38" s="8">
        <f t="shared" si="18"/>
        <v>28</v>
      </c>
      <c r="L38" s="61">
        <v>8</v>
      </c>
      <c r="M38" s="7">
        <f t="shared" si="19"/>
        <v>80</v>
      </c>
      <c r="N38" s="62">
        <v>35</v>
      </c>
      <c r="O38" s="8">
        <f t="shared" si="20"/>
        <v>35</v>
      </c>
      <c r="P38" s="61">
        <v>51</v>
      </c>
      <c r="Q38" s="29">
        <f t="shared" si="21"/>
        <v>153</v>
      </c>
      <c r="R38" s="39">
        <v>3</v>
      </c>
      <c r="S38" s="82">
        <f t="shared" si="22"/>
        <v>60</v>
      </c>
      <c r="T38" s="61">
        <v>0</v>
      </c>
      <c r="U38" s="7">
        <f t="shared" si="23"/>
        <v>0</v>
      </c>
      <c r="V38" s="62">
        <v>23</v>
      </c>
      <c r="W38" s="8">
        <f t="shared" si="24"/>
        <v>69</v>
      </c>
      <c r="X38" s="61">
        <v>122</v>
      </c>
      <c r="Y38" s="29">
        <f t="shared" si="25"/>
        <v>122</v>
      </c>
      <c r="Z38" s="62">
        <v>34</v>
      </c>
      <c r="AA38" s="8">
        <f t="shared" si="26"/>
        <v>102</v>
      </c>
      <c r="AB38" s="61">
        <v>22</v>
      </c>
      <c r="AC38" s="7">
        <f t="shared" si="27"/>
        <v>132</v>
      </c>
      <c r="AD38" s="62">
        <v>1</v>
      </c>
      <c r="AE38" s="8">
        <f t="shared" si="28"/>
        <v>12</v>
      </c>
      <c r="AF38" s="60">
        <v>2</v>
      </c>
      <c r="AG38" s="8">
        <f t="shared" si="29"/>
        <v>30</v>
      </c>
      <c r="AH38" s="63">
        <v>5</v>
      </c>
      <c r="AI38" s="35">
        <f t="shared" si="30"/>
        <v>50</v>
      </c>
      <c r="AJ38" s="77">
        <f t="shared" si="31"/>
        <v>1033</v>
      </c>
    </row>
    <row r="39" spans="2:36" s="2" customFormat="1" ht="24" customHeight="1" x14ac:dyDescent="0.25">
      <c r="B39" s="6">
        <v>35</v>
      </c>
      <c r="C39" s="57" t="s">
        <v>112</v>
      </c>
      <c r="D39" s="58" t="s">
        <v>28</v>
      </c>
      <c r="E39" s="59" t="s">
        <v>21</v>
      </c>
      <c r="F39" s="60">
        <v>10</v>
      </c>
      <c r="G39" s="8">
        <f t="shared" si="16"/>
        <v>100</v>
      </c>
      <c r="H39" s="61">
        <v>65</v>
      </c>
      <c r="I39" s="7">
        <f t="shared" si="17"/>
        <v>130</v>
      </c>
      <c r="J39" s="62">
        <v>32</v>
      </c>
      <c r="K39" s="8">
        <f t="shared" si="18"/>
        <v>64</v>
      </c>
      <c r="L39" s="61">
        <v>7</v>
      </c>
      <c r="M39" s="7">
        <f t="shared" si="19"/>
        <v>70</v>
      </c>
      <c r="N39" s="62">
        <v>90</v>
      </c>
      <c r="O39" s="8">
        <f t="shared" si="20"/>
        <v>90</v>
      </c>
      <c r="P39" s="61">
        <v>45</v>
      </c>
      <c r="Q39" s="29">
        <f t="shared" si="21"/>
        <v>135</v>
      </c>
      <c r="R39" s="39">
        <v>3</v>
      </c>
      <c r="S39" s="82">
        <f t="shared" si="22"/>
        <v>60</v>
      </c>
      <c r="T39" s="61">
        <v>0</v>
      </c>
      <c r="U39" s="7">
        <f t="shared" si="23"/>
        <v>0</v>
      </c>
      <c r="V39" s="62">
        <v>18</v>
      </c>
      <c r="W39" s="8">
        <f t="shared" si="24"/>
        <v>54</v>
      </c>
      <c r="X39" s="61">
        <v>109</v>
      </c>
      <c r="Y39" s="29">
        <f t="shared" si="25"/>
        <v>109</v>
      </c>
      <c r="Z39" s="62">
        <v>16</v>
      </c>
      <c r="AA39" s="8">
        <f t="shared" si="26"/>
        <v>48</v>
      </c>
      <c r="AB39" s="61">
        <v>5</v>
      </c>
      <c r="AC39" s="7">
        <f t="shared" si="27"/>
        <v>30</v>
      </c>
      <c r="AD39" s="62">
        <v>2</v>
      </c>
      <c r="AE39" s="8">
        <f t="shared" si="28"/>
        <v>24</v>
      </c>
      <c r="AF39" s="60">
        <v>4</v>
      </c>
      <c r="AG39" s="8">
        <f t="shared" si="29"/>
        <v>60</v>
      </c>
      <c r="AH39" s="63">
        <v>5</v>
      </c>
      <c r="AI39" s="35">
        <f t="shared" si="30"/>
        <v>50</v>
      </c>
      <c r="AJ39" s="77">
        <f t="shared" si="31"/>
        <v>1024</v>
      </c>
    </row>
    <row r="40" spans="2:36" s="2" customFormat="1" ht="24" customHeight="1" x14ac:dyDescent="0.25">
      <c r="B40" s="6">
        <v>36</v>
      </c>
      <c r="C40" s="57" t="s">
        <v>70</v>
      </c>
      <c r="D40" s="58" t="s">
        <v>28</v>
      </c>
      <c r="E40" s="59" t="s">
        <v>22</v>
      </c>
      <c r="F40" s="60">
        <v>9</v>
      </c>
      <c r="G40" s="8">
        <f t="shared" si="16"/>
        <v>90</v>
      </c>
      <c r="H40" s="61">
        <v>46</v>
      </c>
      <c r="I40" s="7">
        <f t="shared" si="17"/>
        <v>92</v>
      </c>
      <c r="J40" s="62">
        <v>46</v>
      </c>
      <c r="K40" s="8">
        <f t="shared" si="18"/>
        <v>92</v>
      </c>
      <c r="L40" s="61">
        <v>7</v>
      </c>
      <c r="M40" s="7">
        <f t="shared" si="19"/>
        <v>70</v>
      </c>
      <c r="N40" s="62">
        <v>54</v>
      </c>
      <c r="O40" s="8">
        <f t="shared" si="20"/>
        <v>54</v>
      </c>
      <c r="P40" s="61">
        <v>28</v>
      </c>
      <c r="Q40" s="29">
        <f t="shared" si="21"/>
        <v>84</v>
      </c>
      <c r="R40" s="39">
        <v>3</v>
      </c>
      <c r="S40" s="82">
        <f t="shared" si="22"/>
        <v>60</v>
      </c>
      <c r="T40" s="61">
        <v>0</v>
      </c>
      <c r="U40" s="7">
        <f t="shared" si="23"/>
        <v>0</v>
      </c>
      <c r="V40" s="62">
        <v>26</v>
      </c>
      <c r="W40" s="8">
        <f t="shared" si="24"/>
        <v>78</v>
      </c>
      <c r="X40" s="61">
        <v>110</v>
      </c>
      <c r="Y40" s="29">
        <f t="shared" si="25"/>
        <v>110</v>
      </c>
      <c r="Z40" s="62">
        <v>15</v>
      </c>
      <c r="AA40" s="8">
        <f t="shared" si="26"/>
        <v>45</v>
      </c>
      <c r="AB40" s="61">
        <v>14</v>
      </c>
      <c r="AC40" s="7">
        <f t="shared" si="27"/>
        <v>84</v>
      </c>
      <c r="AD40" s="62">
        <v>2</v>
      </c>
      <c r="AE40" s="8">
        <f t="shared" si="28"/>
        <v>24</v>
      </c>
      <c r="AF40" s="60">
        <v>7</v>
      </c>
      <c r="AG40" s="8">
        <f t="shared" si="29"/>
        <v>105</v>
      </c>
      <c r="AH40" s="63">
        <v>1</v>
      </c>
      <c r="AI40" s="35">
        <f t="shared" si="30"/>
        <v>10</v>
      </c>
      <c r="AJ40" s="77">
        <f t="shared" si="31"/>
        <v>998</v>
      </c>
    </row>
    <row r="41" spans="2:36" s="2" customFormat="1" ht="24" customHeight="1" x14ac:dyDescent="0.25">
      <c r="B41" s="6">
        <v>37</v>
      </c>
      <c r="C41" s="57" t="s">
        <v>116</v>
      </c>
      <c r="D41" s="58" t="s">
        <v>28</v>
      </c>
      <c r="E41" s="59" t="s">
        <v>21</v>
      </c>
      <c r="F41" s="60">
        <v>5</v>
      </c>
      <c r="G41" s="8">
        <f t="shared" si="16"/>
        <v>50</v>
      </c>
      <c r="H41" s="61">
        <v>57</v>
      </c>
      <c r="I41" s="7">
        <f t="shared" si="17"/>
        <v>114</v>
      </c>
      <c r="J41" s="62">
        <v>34</v>
      </c>
      <c r="K41" s="8">
        <f t="shared" si="18"/>
        <v>68</v>
      </c>
      <c r="L41" s="61">
        <v>7</v>
      </c>
      <c r="M41" s="7">
        <f t="shared" si="19"/>
        <v>70</v>
      </c>
      <c r="N41" s="62">
        <v>91</v>
      </c>
      <c r="O41" s="8">
        <f t="shared" si="20"/>
        <v>91</v>
      </c>
      <c r="P41" s="61">
        <v>45</v>
      </c>
      <c r="Q41" s="29">
        <f t="shared" si="21"/>
        <v>135</v>
      </c>
      <c r="R41" s="39">
        <v>3</v>
      </c>
      <c r="S41" s="82">
        <f t="shared" si="22"/>
        <v>60</v>
      </c>
      <c r="T41" s="61">
        <v>0</v>
      </c>
      <c r="U41" s="7">
        <f t="shared" si="23"/>
        <v>0</v>
      </c>
      <c r="V41" s="62">
        <v>33</v>
      </c>
      <c r="W41" s="8">
        <f t="shared" si="24"/>
        <v>99</v>
      </c>
      <c r="X41" s="61">
        <v>129</v>
      </c>
      <c r="Y41" s="29">
        <f t="shared" si="25"/>
        <v>129</v>
      </c>
      <c r="Z41" s="62">
        <v>13</v>
      </c>
      <c r="AA41" s="8">
        <f t="shared" si="26"/>
        <v>39</v>
      </c>
      <c r="AB41" s="61">
        <v>0</v>
      </c>
      <c r="AC41" s="7">
        <f t="shared" si="27"/>
        <v>0</v>
      </c>
      <c r="AD41" s="62">
        <v>5</v>
      </c>
      <c r="AE41" s="8">
        <f t="shared" si="28"/>
        <v>60</v>
      </c>
      <c r="AF41" s="60">
        <v>1</v>
      </c>
      <c r="AG41" s="8">
        <f t="shared" si="29"/>
        <v>15</v>
      </c>
      <c r="AH41" s="63">
        <v>2</v>
      </c>
      <c r="AI41" s="35">
        <f t="shared" si="30"/>
        <v>20</v>
      </c>
      <c r="AJ41" s="77">
        <f t="shared" si="31"/>
        <v>950</v>
      </c>
    </row>
    <row r="42" spans="2:36" s="2" customFormat="1" ht="24" customHeight="1" x14ac:dyDescent="0.25">
      <c r="B42" s="6">
        <v>38</v>
      </c>
      <c r="C42" s="57" t="s">
        <v>117</v>
      </c>
      <c r="D42" s="58" t="s">
        <v>28</v>
      </c>
      <c r="E42" s="59" t="s">
        <v>21</v>
      </c>
      <c r="F42" s="60">
        <v>6</v>
      </c>
      <c r="G42" s="8">
        <f t="shared" si="16"/>
        <v>60</v>
      </c>
      <c r="H42" s="61">
        <v>45</v>
      </c>
      <c r="I42" s="7">
        <f t="shared" si="17"/>
        <v>90</v>
      </c>
      <c r="J42" s="62">
        <v>29</v>
      </c>
      <c r="K42" s="8">
        <f t="shared" si="18"/>
        <v>58</v>
      </c>
      <c r="L42" s="61">
        <v>10</v>
      </c>
      <c r="M42" s="7">
        <f t="shared" si="19"/>
        <v>100</v>
      </c>
      <c r="N42" s="62">
        <v>65</v>
      </c>
      <c r="O42" s="8">
        <f t="shared" si="20"/>
        <v>65</v>
      </c>
      <c r="P42" s="61">
        <v>45</v>
      </c>
      <c r="Q42" s="29">
        <f t="shared" si="21"/>
        <v>135</v>
      </c>
      <c r="R42" s="39">
        <v>3</v>
      </c>
      <c r="S42" s="82">
        <f t="shared" si="22"/>
        <v>60</v>
      </c>
      <c r="T42" s="61">
        <v>0</v>
      </c>
      <c r="U42" s="7">
        <f t="shared" si="23"/>
        <v>0</v>
      </c>
      <c r="V42" s="62">
        <v>8</v>
      </c>
      <c r="W42" s="8">
        <f t="shared" si="24"/>
        <v>24</v>
      </c>
      <c r="X42" s="61">
        <v>106</v>
      </c>
      <c r="Y42" s="29">
        <f t="shared" si="25"/>
        <v>106</v>
      </c>
      <c r="Z42" s="62">
        <v>20</v>
      </c>
      <c r="AA42" s="8">
        <f t="shared" si="26"/>
        <v>60</v>
      </c>
      <c r="AB42" s="61">
        <v>4</v>
      </c>
      <c r="AC42" s="7">
        <f t="shared" si="27"/>
        <v>24</v>
      </c>
      <c r="AD42" s="62">
        <v>0</v>
      </c>
      <c r="AE42" s="8">
        <f t="shared" si="28"/>
        <v>0</v>
      </c>
      <c r="AF42" s="60">
        <v>3</v>
      </c>
      <c r="AG42" s="8">
        <f t="shared" si="29"/>
        <v>45</v>
      </c>
      <c r="AH42" s="63">
        <v>4</v>
      </c>
      <c r="AI42" s="35">
        <f t="shared" si="30"/>
        <v>40</v>
      </c>
      <c r="AJ42" s="77">
        <f t="shared" si="31"/>
        <v>867</v>
      </c>
    </row>
    <row r="43" spans="2:36" s="2" customFormat="1" ht="24" customHeight="1" x14ac:dyDescent="0.25">
      <c r="B43" s="6">
        <v>39</v>
      </c>
      <c r="C43" s="57" t="s">
        <v>75</v>
      </c>
      <c r="D43" s="58" t="s">
        <v>28</v>
      </c>
      <c r="E43" s="59" t="s">
        <v>22</v>
      </c>
      <c r="F43" s="60">
        <v>7</v>
      </c>
      <c r="G43" s="8">
        <f t="shared" si="16"/>
        <v>70</v>
      </c>
      <c r="H43" s="61">
        <v>39</v>
      </c>
      <c r="I43" s="7">
        <f t="shared" si="17"/>
        <v>78</v>
      </c>
      <c r="J43" s="62">
        <v>35</v>
      </c>
      <c r="K43" s="8">
        <f t="shared" si="18"/>
        <v>70</v>
      </c>
      <c r="L43" s="61">
        <v>7</v>
      </c>
      <c r="M43" s="7">
        <f t="shared" si="19"/>
        <v>70</v>
      </c>
      <c r="N43" s="62">
        <v>82</v>
      </c>
      <c r="O43" s="8">
        <f t="shared" si="20"/>
        <v>82</v>
      </c>
      <c r="P43" s="61">
        <v>34</v>
      </c>
      <c r="Q43" s="29">
        <f t="shared" si="21"/>
        <v>102</v>
      </c>
      <c r="R43" s="39">
        <v>3</v>
      </c>
      <c r="S43" s="82">
        <f t="shared" si="22"/>
        <v>60</v>
      </c>
      <c r="T43" s="61">
        <v>0</v>
      </c>
      <c r="U43" s="7">
        <f t="shared" si="23"/>
        <v>0</v>
      </c>
      <c r="V43" s="62">
        <v>5</v>
      </c>
      <c r="W43" s="8">
        <f t="shared" si="24"/>
        <v>15</v>
      </c>
      <c r="X43" s="61">
        <v>60</v>
      </c>
      <c r="Y43" s="29">
        <f t="shared" si="25"/>
        <v>60</v>
      </c>
      <c r="Z43" s="62">
        <v>23</v>
      </c>
      <c r="AA43" s="8">
        <f t="shared" si="26"/>
        <v>69</v>
      </c>
      <c r="AB43" s="61">
        <v>16</v>
      </c>
      <c r="AC43" s="7">
        <f t="shared" si="27"/>
        <v>96</v>
      </c>
      <c r="AD43" s="62">
        <v>3</v>
      </c>
      <c r="AE43" s="8">
        <f t="shared" si="28"/>
        <v>36</v>
      </c>
      <c r="AF43" s="60">
        <v>2</v>
      </c>
      <c r="AG43" s="8">
        <f t="shared" si="29"/>
        <v>30</v>
      </c>
      <c r="AH43" s="63">
        <v>0</v>
      </c>
      <c r="AI43" s="35">
        <f t="shared" si="30"/>
        <v>0</v>
      </c>
      <c r="AJ43" s="77">
        <f t="shared" si="31"/>
        <v>838</v>
      </c>
    </row>
    <row r="44" spans="2:36" s="2" customFormat="1" ht="24" customHeight="1" x14ac:dyDescent="0.25">
      <c r="B44" s="6">
        <v>40</v>
      </c>
      <c r="C44" s="57" t="s">
        <v>140</v>
      </c>
      <c r="D44" s="58" t="s">
        <v>23</v>
      </c>
      <c r="E44" s="59" t="s">
        <v>31</v>
      </c>
      <c r="F44" s="60">
        <v>8</v>
      </c>
      <c r="G44" s="8">
        <f t="shared" si="16"/>
        <v>80</v>
      </c>
      <c r="H44" s="61">
        <v>44</v>
      </c>
      <c r="I44" s="7">
        <f t="shared" si="17"/>
        <v>88</v>
      </c>
      <c r="J44" s="62">
        <v>17</v>
      </c>
      <c r="K44" s="8">
        <f t="shared" si="18"/>
        <v>34</v>
      </c>
      <c r="L44" s="61">
        <v>7</v>
      </c>
      <c r="M44" s="7">
        <f t="shared" si="19"/>
        <v>70</v>
      </c>
      <c r="N44" s="62">
        <v>84</v>
      </c>
      <c r="O44" s="8">
        <f t="shared" si="20"/>
        <v>84</v>
      </c>
      <c r="P44" s="61">
        <v>33</v>
      </c>
      <c r="Q44" s="29">
        <f t="shared" si="21"/>
        <v>99</v>
      </c>
      <c r="R44" s="39">
        <v>3</v>
      </c>
      <c r="S44" s="82">
        <f t="shared" si="22"/>
        <v>60</v>
      </c>
      <c r="T44" s="61">
        <v>0</v>
      </c>
      <c r="U44" s="7">
        <f t="shared" si="23"/>
        <v>0</v>
      </c>
      <c r="V44" s="62">
        <v>5</v>
      </c>
      <c r="W44" s="8">
        <f t="shared" si="24"/>
        <v>15</v>
      </c>
      <c r="X44" s="61">
        <v>95</v>
      </c>
      <c r="Y44" s="29">
        <f t="shared" si="25"/>
        <v>95</v>
      </c>
      <c r="Z44" s="62">
        <v>8</v>
      </c>
      <c r="AA44" s="8">
        <f t="shared" si="26"/>
        <v>24</v>
      </c>
      <c r="AB44" s="61">
        <v>15</v>
      </c>
      <c r="AC44" s="7">
        <f t="shared" si="27"/>
        <v>90</v>
      </c>
      <c r="AD44" s="62">
        <v>0</v>
      </c>
      <c r="AE44" s="8">
        <f t="shared" si="28"/>
        <v>0</v>
      </c>
      <c r="AF44" s="60">
        <v>5</v>
      </c>
      <c r="AG44" s="8">
        <f t="shared" si="29"/>
        <v>75</v>
      </c>
      <c r="AH44" s="63">
        <v>1</v>
      </c>
      <c r="AI44" s="35">
        <f t="shared" si="30"/>
        <v>10</v>
      </c>
      <c r="AJ44" s="77">
        <f t="shared" si="31"/>
        <v>824</v>
      </c>
    </row>
    <row r="45" spans="2:36" s="2" customFormat="1" ht="24" customHeight="1" x14ac:dyDescent="0.25">
      <c r="B45" s="6">
        <v>41</v>
      </c>
      <c r="C45" s="57" t="s">
        <v>80</v>
      </c>
      <c r="D45" s="58" t="s">
        <v>28</v>
      </c>
      <c r="E45" s="59" t="s">
        <v>22</v>
      </c>
      <c r="F45" s="60">
        <v>5</v>
      </c>
      <c r="G45" s="8">
        <f t="shared" si="16"/>
        <v>50</v>
      </c>
      <c r="H45" s="61">
        <v>44</v>
      </c>
      <c r="I45" s="7">
        <f t="shared" si="17"/>
        <v>88</v>
      </c>
      <c r="J45" s="62">
        <v>9</v>
      </c>
      <c r="K45" s="8">
        <f t="shared" si="18"/>
        <v>18</v>
      </c>
      <c r="L45" s="61">
        <v>9</v>
      </c>
      <c r="M45" s="7">
        <f t="shared" si="19"/>
        <v>90</v>
      </c>
      <c r="N45" s="62">
        <v>56</v>
      </c>
      <c r="O45" s="8">
        <f t="shared" si="20"/>
        <v>56</v>
      </c>
      <c r="P45" s="61">
        <v>26</v>
      </c>
      <c r="Q45" s="29">
        <f t="shared" si="21"/>
        <v>78</v>
      </c>
      <c r="R45" s="39">
        <v>3</v>
      </c>
      <c r="S45" s="82">
        <f t="shared" si="22"/>
        <v>60</v>
      </c>
      <c r="T45" s="61">
        <v>0</v>
      </c>
      <c r="U45" s="7">
        <f t="shared" si="23"/>
        <v>0</v>
      </c>
      <c r="V45" s="62">
        <v>13</v>
      </c>
      <c r="W45" s="8">
        <f t="shared" si="24"/>
        <v>39</v>
      </c>
      <c r="X45" s="61">
        <v>80</v>
      </c>
      <c r="Y45" s="29">
        <f t="shared" si="25"/>
        <v>80</v>
      </c>
      <c r="Z45" s="62">
        <v>0</v>
      </c>
      <c r="AA45" s="8">
        <f t="shared" si="26"/>
        <v>0</v>
      </c>
      <c r="AB45" s="61">
        <v>11</v>
      </c>
      <c r="AC45" s="7">
        <f t="shared" si="27"/>
        <v>66</v>
      </c>
      <c r="AD45" s="62">
        <v>0</v>
      </c>
      <c r="AE45" s="8">
        <f t="shared" si="28"/>
        <v>0</v>
      </c>
      <c r="AF45" s="60">
        <v>2</v>
      </c>
      <c r="AG45" s="8">
        <f t="shared" si="29"/>
        <v>30</v>
      </c>
      <c r="AH45" s="63">
        <v>7</v>
      </c>
      <c r="AI45" s="35">
        <f t="shared" si="30"/>
        <v>70</v>
      </c>
      <c r="AJ45" s="77">
        <f t="shared" si="31"/>
        <v>725</v>
      </c>
    </row>
    <row r="46" spans="2:36" s="2" customFormat="1" ht="24" customHeight="1" x14ac:dyDescent="0.25">
      <c r="B46" s="6">
        <v>42</v>
      </c>
      <c r="C46" s="57" t="s">
        <v>172</v>
      </c>
      <c r="D46" s="58" t="s">
        <v>28</v>
      </c>
      <c r="E46" s="59" t="s">
        <v>48</v>
      </c>
      <c r="F46" s="60">
        <v>8</v>
      </c>
      <c r="G46" s="8">
        <f t="shared" si="16"/>
        <v>80</v>
      </c>
      <c r="H46" s="61">
        <v>46</v>
      </c>
      <c r="I46" s="7">
        <f t="shared" si="17"/>
        <v>92</v>
      </c>
      <c r="J46" s="62">
        <v>0</v>
      </c>
      <c r="K46" s="8">
        <f t="shared" si="18"/>
        <v>0</v>
      </c>
      <c r="L46" s="61">
        <v>5</v>
      </c>
      <c r="M46" s="7">
        <f t="shared" si="19"/>
        <v>50</v>
      </c>
      <c r="N46" s="62">
        <v>69</v>
      </c>
      <c r="O46" s="8">
        <f t="shared" si="20"/>
        <v>69</v>
      </c>
      <c r="P46" s="61">
        <v>0</v>
      </c>
      <c r="Q46" s="29">
        <f t="shared" si="21"/>
        <v>0</v>
      </c>
      <c r="R46" s="39">
        <v>3</v>
      </c>
      <c r="S46" s="82">
        <f t="shared" si="22"/>
        <v>60</v>
      </c>
      <c r="T46" s="61">
        <v>0</v>
      </c>
      <c r="U46" s="7">
        <f t="shared" si="23"/>
        <v>0</v>
      </c>
      <c r="V46" s="62">
        <v>0</v>
      </c>
      <c r="W46" s="8">
        <f t="shared" si="24"/>
        <v>0</v>
      </c>
      <c r="X46" s="61">
        <v>121</v>
      </c>
      <c r="Y46" s="29">
        <f t="shared" si="25"/>
        <v>121</v>
      </c>
      <c r="Z46" s="62">
        <v>10</v>
      </c>
      <c r="AA46" s="8">
        <f t="shared" si="26"/>
        <v>30</v>
      </c>
      <c r="AB46" s="61">
        <v>0</v>
      </c>
      <c r="AC46" s="7">
        <f t="shared" si="27"/>
        <v>0</v>
      </c>
      <c r="AD46" s="62">
        <v>2</v>
      </c>
      <c r="AE46" s="8">
        <f t="shared" si="28"/>
        <v>24</v>
      </c>
      <c r="AF46" s="60">
        <v>0</v>
      </c>
      <c r="AG46" s="8">
        <f t="shared" si="29"/>
        <v>0</v>
      </c>
      <c r="AH46" s="63">
        <v>8</v>
      </c>
      <c r="AI46" s="35">
        <f t="shared" si="30"/>
        <v>80</v>
      </c>
      <c r="AJ46" s="77">
        <f t="shared" si="31"/>
        <v>606</v>
      </c>
    </row>
    <row r="47" spans="2:36" s="2" customFormat="1" ht="24" customHeight="1" x14ac:dyDescent="0.25">
      <c r="B47" s="6">
        <v>43</v>
      </c>
      <c r="C47" s="57" t="s">
        <v>161</v>
      </c>
      <c r="D47" s="58" t="s">
        <v>28</v>
      </c>
      <c r="E47" s="59" t="s">
        <v>47</v>
      </c>
      <c r="F47" s="60">
        <v>8</v>
      </c>
      <c r="G47" s="8">
        <f t="shared" si="16"/>
        <v>80</v>
      </c>
      <c r="H47" s="61">
        <v>44</v>
      </c>
      <c r="I47" s="7">
        <f t="shared" si="17"/>
        <v>88</v>
      </c>
      <c r="J47" s="62">
        <v>0</v>
      </c>
      <c r="K47" s="8">
        <f t="shared" si="18"/>
        <v>0</v>
      </c>
      <c r="L47" s="61">
        <v>5</v>
      </c>
      <c r="M47" s="7">
        <f t="shared" si="19"/>
        <v>50</v>
      </c>
      <c r="N47" s="62">
        <v>61</v>
      </c>
      <c r="O47" s="8">
        <f t="shared" si="20"/>
        <v>61</v>
      </c>
      <c r="P47" s="61">
        <v>0</v>
      </c>
      <c r="Q47" s="29">
        <f t="shared" si="21"/>
        <v>0</v>
      </c>
      <c r="R47" s="39">
        <v>3</v>
      </c>
      <c r="S47" s="82">
        <f t="shared" si="22"/>
        <v>60</v>
      </c>
      <c r="T47" s="61">
        <v>0</v>
      </c>
      <c r="U47" s="7">
        <f t="shared" si="23"/>
        <v>0</v>
      </c>
      <c r="V47" s="62">
        <v>0</v>
      </c>
      <c r="W47" s="8">
        <f t="shared" si="24"/>
        <v>0</v>
      </c>
      <c r="X47" s="61">
        <v>105</v>
      </c>
      <c r="Y47" s="29">
        <f t="shared" si="25"/>
        <v>105</v>
      </c>
      <c r="Z47" s="62">
        <v>10</v>
      </c>
      <c r="AA47" s="8">
        <f t="shared" si="26"/>
        <v>30</v>
      </c>
      <c r="AB47" s="61">
        <v>0</v>
      </c>
      <c r="AC47" s="7">
        <f t="shared" si="27"/>
        <v>0</v>
      </c>
      <c r="AD47" s="62">
        <v>3</v>
      </c>
      <c r="AE47" s="8">
        <f t="shared" si="28"/>
        <v>36</v>
      </c>
      <c r="AF47" s="60">
        <v>4</v>
      </c>
      <c r="AG47" s="8">
        <f t="shared" si="29"/>
        <v>60</v>
      </c>
      <c r="AH47" s="63">
        <v>1</v>
      </c>
      <c r="AI47" s="35">
        <f t="shared" si="30"/>
        <v>10</v>
      </c>
      <c r="AJ47" s="77">
        <f t="shared" si="31"/>
        <v>580</v>
      </c>
    </row>
    <row r="48" spans="2:36" s="2" customFormat="1" ht="24" customHeight="1" x14ac:dyDescent="0.25">
      <c r="B48" s="6">
        <v>44</v>
      </c>
      <c r="C48" s="57" t="s">
        <v>131</v>
      </c>
      <c r="D48" s="58" t="s">
        <v>28</v>
      </c>
      <c r="E48" s="59" t="s">
        <v>21</v>
      </c>
      <c r="F48" s="60">
        <v>4</v>
      </c>
      <c r="G48" s="8">
        <f t="shared" si="16"/>
        <v>40</v>
      </c>
      <c r="H48" s="61">
        <v>24</v>
      </c>
      <c r="I48" s="7">
        <f t="shared" si="17"/>
        <v>48</v>
      </c>
      <c r="J48" s="62">
        <v>11</v>
      </c>
      <c r="K48" s="8">
        <f t="shared" si="18"/>
        <v>22</v>
      </c>
      <c r="L48" s="61">
        <v>4</v>
      </c>
      <c r="M48" s="7">
        <f t="shared" si="19"/>
        <v>40</v>
      </c>
      <c r="N48" s="62">
        <v>41</v>
      </c>
      <c r="O48" s="8">
        <f t="shared" si="20"/>
        <v>41</v>
      </c>
      <c r="P48" s="61">
        <v>34</v>
      </c>
      <c r="Q48" s="29">
        <f t="shared" si="21"/>
        <v>102</v>
      </c>
      <c r="R48" s="39">
        <v>3</v>
      </c>
      <c r="S48" s="82">
        <f t="shared" si="22"/>
        <v>60</v>
      </c>
      <c r="T48" s="61">
        <v>0</v>
      </c>
      <c r="U48" s="7">
        <f t="shared" si="23"/>
        <v>0</v>
      </c>
      <c r="V48" s="62">
        <v>10</v>
      </c>
      <c r="W48" s="8">
        <f t="shared" si="24"/>
        <v>30</v>
      </c>
      <c r="X48" s="61">
        <v>0</v>
      </c>
      <c r="Y48" s="29">
        <f t="shared" si="25"/>
        <v>0</v>
      </c>
      <c r="Z48" s="62">
        <v>0</v>
      </c>
      <c r="AA48" s="8">
        <f t="shared" si="26"/>
        <v>0</v>
      </c>
      <c r="AB48" s="61">
        <v>7</v>
      </c>
      <c r="AC48" s="7">
        <f t="shared" si="27"/>
        <v>42</v>
      </c>
      <c r="AD48" s="62">
        <v>0</v>
      </c>
      <c r="AE48" s="8">
        <f t="shared" si="28"/>
        <v>0</v>
      </c>
      <c r="AF48" s="60">
        <v>2</v>
      </c>
      <c r="AG48" s="8">
        <f t="shared" si="29"/>
        <v>30</v>
      </c>
      <c r="AH48" s="63">
        <v>4</v>
      </c>
      <c r="AI48" s="35">
        <f t="shared" si="30"/>
        <v>40</v>
      </c>
      <c r="AJ48" s="77">
        <f t="shared" si="31"/>
        <v>495</v>
      </c>
    </row>
    <row r="49" spans="2:36" s="2" customFormat="1" ht="24" customHeight="1" x14ac:dyDescent="0.25">
      <c r="B49" s="6">
        <v>45</v>
      </c>
      <c r="C49" s="57" t="s">
        <v>178</v>
      </c>
      <c r="D49" s="58" t="s">
        <v>28</v>
      </c>
      <c r="E49" s="59" t="s">
        <v>48</v>
      </c>
      <c r="F49" s="60">
        <v>3</v>
      </c>
      <c r="G49" s="8">
        <f t="shared" si="16"/>
        <v>30</v>
      </c>
      <c r="H49" s="61">
        <v>27</v>
      </c>
      <c r="I49" s="7">
        <f t="shared" si="17"/>
        <v>54</v>
      </c>
      <c r="J49" s="62">
        <v>0</v>
      </c>
      <c r="K49" s="8">
        <f t="shared" si="18"/>
        <v>0</v>
      </c>
      <c r="L49" s="61">
        <v>5</v>
      </c>
      <c r="M49" s="7">
        <f t="shared" si="19"/>
        <v>50</v>
      </c>
      <c r="N49" s="62">
        <v>71</v>
      </c>
      <c r="O49" s="8">
        <f t="shared" si="20"/>
        <v>71</v>
      </c>
      <c r="P49" s="61">
        <v>0</v>
      </c>
      <c r="Q49" s="29">
        <f t="shared" si="21"/>
        <v>0</v>
      </c>
      <c r="R49" s="39">
        <v>3</v>
      </c>
      <c r="S49" s="82">
        <f t="shared" si="22"/>
        <v>60</v>
      </c>
      <c r="T49" s="61">
        <v>0</v>
      </c>
      <c r="U49" s="7">
        <f t="shared" si="23"/>
        <v>0</v>
      </c>
      <c r="V49" s="62">
        <v>0</v>
      </c>
      <c r="W49" s="8">
        <f t="shared" si="24"/>
        <v>0</v>
      </c>
      <c r="X49" s="61">
        <v>105</v>
      </c>
      <c r="Y49" s="29">
        <f t="shared" si="25"/>
        <v>105</v>
      </c>
      <c r="Z49" s="62">
        <v>13</v>
      </c>
      <c r="AA49" s="8">
        <f t="shared" si="26"/>
        <v>39</v>
      </c>
      <c r="AB49" s="61">
        <v>0</v>
      </c>
      <c r="AC49" s="7">
        <f t="shared" si="27"/>
        <v>0</v>
      </c>
      <c r="AD49" s="62">
        <v>0</v>
      </c>
      <c r="AE49" s="8">
        <f t="shared" si="28"/>
        <v>0</v>
      </c>
      <c r="AF49" s="60">
        <v>2</v>
      </c>
      <c r="AG49" s="8">
        <f t="shared" si="29"/>
        <v>30</v>
      </c>
      <c r="AH49" s="63">
        <v>0</v>
      </c>
      <c r="AI49" s="35">
        <f t="shared" si="30"/>
        <v>0</v>
      </c>
      <c r="AJ49" s="77">
        <f t="shared" si="31"/>
        <v>439</v>
      </c>
    </row>
    <row r="50" spans="2:36" s="2" customFormat="1" ht="24" customHeight="1" x14ac:dyDescent="0.25">
      <c r="B50" s="6">
        <v>46</v>
      </c>
      <c r="C50" s="57" t="s">
        <v>135</v>
      </c>
      <c r="D50" s="58" t="s">
        <v>28</v>
      </c>
      <c r="E50" s="59" t="s">
        <v>21</v>
      </c>
      <c r="F50" s="60">
        <v>2</v>
      </c>
      <c r="G50" s="8">
        <f t="shared" si="16"/>
        <v>20</v>
      </c>
      <c r="H50" s="61">
        <v>25</v>
      </c>
      <c r="I50" s="7">
        <f t="shared" si="17"/>
        <v>50</v>
      </c>
      <c r="J50" s="62">
        <v>7</v>
      </c>
      <c r="K50" s="8">
        <f t="shared" si="18"/>
        <v>14</v>
      </c>
      <c r="L50" s="61">
        <v>1</v>
      </c>
      <c r="M50" s="7">
        <f t="shared" si="19"/>
        <v>10</v>
      </c>
      <c r="N50" s="62">
        <v>53</v>
      </c>
      <c r="O50" s="8">
        <f t="shared" si="20"/>
        <v>53</v>
      </c>
      <c r="P50" s="61">
        <v>13</v>
      </c>
      <c r="Q50" s="29">
        <f t="shared" si="21"/>
        <v>39</v>
      </c>
      <c r="R50" s="39">
        <v>3</v>
      </c>
      <c r="S50" s="82">
        <f t="shared" si="22"/>
        <v>60</v>
      </c>
      <c r="T50" s="61">
        <v>0</v>
      </c>
      <c r="U50" s="7">
        <f t="shared" si="23"/>
        <v>0</v>
      </c>
      <c r="V50" s="62">
        <v>20</v>
      </c>
      <c r="W50" s="8">
        <f t="shared" si="24"/>
        <v>60</v>
      </c>
      <c r="X50" s="61">
        <v>0</v>
      </c>
      <c r="Y50" s="29">
        <f t="shared" si="25"/>
        <v>0</v>
      </c>
      <c r="Z50" s="62">
        <v>0</v>
      </c>
      <c r="AA50" s="8">
        <f t="shared" si="26"/>
        <v>0</v>
      </c>
      <c r="AB50" s="61">
        <v>4</v>
      </c>
      <c r="AC50" s="7">
        <f t="shared" si="27"/>
        <v>24</v>
      </c>
      <c r="AD50" s="62">
        <v>0</v>
      </c>
      <c r="AE50" s="8">
        <f t="shared" si="28"/>
        <v>0</v>
      </c>
      <c r="AF50" s="60">
        <v>0</v>
      </c>
      <c r="AG50" s="8">
        <f t="shared" si="29"/>
        <v>0</v>
      </c>
      <c r="AH50" s="63">
        <v>1</v>
      </c>
      <c r="AI50" s="35">
        <f t="shared" si="30"/>
        <v>10</v>
      </c>
      <c r="AJ50" s="77">
        <f t="shared" si="31"/>
        <v>340</v>
      </c>
    </row>
    <row r="51" spans="2:36" s="2" customFormat="1" ht="24" customHeight="1" x14ac:dyDescent="0.25">
      <c r="B51" s="6">
        <v>47</v>
      </c>
      <c r="C51" s="57" t="s">
        <v>42</v>
      </c>
      <c r="D51" s="58" t="s">
        <v>28</v>
      </c>
      <c r="E51" s="59" t="s">
        <v>22</v>
      </c>
      <c r="F51" s="60">
        <v>11</v>
      </c>
      <c r="G51" s="8">
        <f t="shared" si="16"/>
        <v>110</v>
      </c>
      <c r="H51" s="61">
        <v>92</v>
      </c>
      <c r="I51" s="7">
        <f t="shared" si="17"/>
        <v>184</v>
      </c>
      <c r="J51" s="62">
        <v>75</v>
      </c>
      <c r="K51" s="8">
        <f t="shared" si="18"/>
        <v>150</v>
      </c>
      <c r="L51" s="61">
        <v>13</v>
      </c>
      <c r="M51" s="7">
        <f t="shared" si="19"/>
        <v>130</v>
      </c>
      <c r="N51" s="62">
        <v>165</v>
      </c>
      <c r="O51" s="8">
        <f t="shared" si="20"/>
        <v>165</v>
      </c>
      <c r="P51" s="61">
        <v>37</v>
      </c>
      <c r="Q51" s="29">
        <f t="shared" si="21"/>
        <v>111</v>
      </c>
      <c r="R51" s="39">
        <v>2</v>
      </c>
      <c r="S51" s="82">
        <f t="shared" si="22"/>
        <v>40</v>
      </c>
      <c r="T51" s="61">
        <v>0</v>
      </c>
      <c r="U51" s="7">
        <f t="shared" si="23"/>
        <v>0</v>
      </c>
      <c r="V51" s="62">
        <v>56</v>
      </c>
      <c r="W51" s="8">
        <f t="shared" si="24"/>
        <v>168</v>
      </c>
      <c r="X51" s="61">
        <v>130</v>
      </c>
      <c r="Y51" s="29">
        <f t="shared" si="25"/>
        <v>130</v>
      </c>
      <c r="Z51" s="62">
        <v>30</v>
      </c>
      <c r="AA51" s="8">
        <f t="shared" si="26"/>
        <v>90</v>
      </c>
      <c r="AB51" s="61">
        <v>19</v>
      </c>
      <c r="AC51" s="7">
        <f t="shared" si="27"/>
        <v>114</v>
      </c>
      <c r="AD51" s="62">
        <v>1</v>
      </c>
      <c r="AE51" s="8">
        <f t="shared" si="28"/>
        <v>12</v>
      </c>
      <c r="AF51" s="60">
        <v>6</v>
      </c>
      <c r="AG51" s="8">
        <f t="shared" si="29"/>
        <v>90</v>
      </c>
      <c r="AH51" s="63">
        <v>13</v>
      </c>
      <c r="AI51" s="35">
        <f t="shared" si="30"/>
        <v>130</v>
      </c>
      <c r="AJ51" s="77">
        <f t="shared" si="31"/>
        <v>1624</v>
      </c>
    </row>
    <row r="52" spans="2:36" s="2" customFormat="1" ht="24" customHeight="1" x14ac:dyDescent="0.25">
      <c r="B52" s="6">
        <v>48</v>
      </c>
      <c r="C52" s="57" t="s">
        <v>57</v>
      </c>
      <c r="D52" s="58" t="s">
        <v>28</v>
      </c>
      <c r="E52" s="59" t="s">
        <v>22</v>
      </c>
      <c r="F52" s="60">
        <v>11</v>
      </c>
      <c r="G52" s="8">
        <f t="shared" si="16"/>
        <v>110</v>
      </c>
      <c r="H52" s="61">
        <v>62</v>
      </c>
      <c r="I52" s="7">
        <f t="shared" si="17"/>
        <v>124</v>
      </c>
      <c r="J52" s="62">
        <v>64</v>
      </c>
      <c r="K52" s="8">
        <f t="shared" si="18"/>
        <v>128</v>
      </c>
      <c r="L52" s="61">
        <v>12</v>
      </c>
      <c r="M52" s="7">
        <f t="shared" si="19"/>
        <v>120</v>
      </c>
      <c r="N52" s="62">
        <v>105</v>
      </c>
      <c r="O52" s="8">
        <f t="shared" si="20"/>
        <v>105</v>
      </c>
      <c r="P52" s="61">
        <v>58</v>
      </c>
      <c r="Q52" s="29">
        <f t="shared" si="21"/>
        <v>174</v>
      </c>
      <c r="R52" s="39">
        <v>2</v>
      </c>
      <c r="S52" s="82">
        <f t="shared" si="22"/>
        <v>40</v>
      </c>
      <c r="T52" s="61">
        <v>0</v>
      </c>
      <c r="U52" s="7">
        <f t="shared" si="23"/>
        <v>0</v>
      </c>
      <c r="V52" s="62">
        <v>10</v>
      </c>
      <c r="W52" s="8">
        <f t="shared" si="24"/>
        <v>30</v>
      </c>
      <c r="X52" s="61">
        <v>119</v>
      </c>
      <c r="Y52" s="29">
        <f t="shared" si="25"/>
        <v>119</v>
      </c>
      <c r="Z52" s="62">
        <v>20</v>
      </c>
      <c r="AA52" s="8">
        <f t="shared" si="26"/>
        <v>60</v>
      </c>
      <c r="AB52" s="61">
        <v>22</v>
      </c>
      <c r="AC52" s="7">
        <f t="shared" si="27"/>
        <v>132</v>
      </c>
      <c r="AD52" s="62">
        <v>3</v>
      </c>
      <c r="AE52" s="8">
        <f t="shared" si="28"/>
        <v>36</v>
      </c>
      <c r="AF52" s="60">
        <v>3</v>
      </c>
      <c r="AG52" s="8">
        <f t="shared" si="29"/>
        <v>45</v>
      </c>
      <c r="AH52" s="63">
        <v>8</v>
      </c>
      <c r="AI52" s="35">
        <f t="shared" si="30"/>
        <v>80</v>
      </c>
      <c r="AJ52" s="77">
        <f t="shared" si="31"/>
        <v>1303</v>
      </c>
    </row>
    <row r="53" spans="2:36" s="2" customFormat="1" ht="24" customHeight="1" x14ac:dyDescent="0.25">
      <c r="B53" s="6">
        <v>49</v>
      </c>
      <c r="C53" s="57" t="s">
        <v>88</v>
      </c>
      <c r="D53" s="58" t="s">
        <v>23</v>
      </c>
      <c r="E53" s="59" t="s">
        <v>22</v>
      </c>
      <c r="F53" s="60">
        <v>6</v>
      </c>
      <c r="G53" s="8">
        <f t="shared" si="16"/>
        <v>60</v>
      </c>
      <c r="H53" s="61">
        <v>39</v>
      </c>
      <c r="I53" s="7">
        <f t="shared" si="17"/>
        <v>78</v>
      </c>
      <c r="J53" s="62">
        <v>62</v>
      </c>
      <c r="K53" s="8">
        <f t="shared" si="18"/>
        <v>124</v>
      </c>
      <c r="L53" s="61">
        <v>14</v>
      </c>
      <c r="M53" s="7">
        <f t="shared" si="19"/>
        <v>140</v>
      </c>
      <c r="N53" s="62">
        <v>111</v>
      </c>
      <c r="O53" s="8">
        <f t="shared" si="20"/>
        <v>111</v>
      </c>
      <c r="P53" s="61">
        <v>46</v>
      </c>
      <c r="Q53" s="29">
        <f t="shared" si="21"/>
        <v>138</v>
      </c>
      <c r="R53" s="39">
        <v>2</v>
      </c>
      <c r="S53" s="82">
        <f t="shared" si="22"/>
        <v>40</v>
      </c>
      <c r="T53" s="61">
        <v>0</v>
      </c>
      <c r="U53" s="7">
        <f t="shared" si="23"/>
        <v>0</v>
      </c>
      <c r="V53" s="62">
        <v>25</v>
      </c>
      <c r="W53" s="8">
        <f t="shared" si="24"/>
        <v>75</v>
      </c>
      <c r="X53" s="61">
        <v>123</v>
      </c>
      <c r="Y53" s="29">
        <f t="shared" si="25"/>
        <v>123</v>
      </c>
      <c r="Z53" s="62">
        <v>43</v>
      </c>
      <c r="AA53" s="8">
        <f t="shared" si="26"/>
        <v>129</v>
      </c>
      <c r="AB53" s="61">
        <v>20</v>
      </c>
      <c r="AC53" s="7">
        <f t="shared" si="27"/>
        <v>120</v>
      </c>
      <c r="AD53" s="62">
        <v>8</v>
      </c>
      <c r="AE53" s="8">
        <f t="shared" si="28"/>
        <v>96</v>
      </c>
      <c r="AF53" s="60">
        <v>0</v>
      </c>
      <c r="AG53" s="8">
        <f t="shared" si="29"/>
        <v>0</v>
      </c>
      <c r="AH53" s="63">
        <v>5</v>
      </c>
      <c r="AI53" s="35">
        <f t="shared" si="30"/>
        <v>50</v>
      </c>
      <c r="AJ53" s="77">
        <f t="shared" si="31"/>
        <v>1284</v>
      </c>
    </row>
    <row r="54" spans="2:36" s="2" customFormat="1" ht="24" customHeight="1" x14ac:dyDescent="0.25">
      <c r="B54" s="6">
        <v>50</v>
      </c>
      <c r="C54" s="57" t="s">
        <v>149</v>
      </c>
      <c r="D54" s="58" t="s">
        <v>28</v>
      </c>
      <c r="E54" s="59" t="s">
        <v>30</v>
      </c>
      <c r="F54" s="60">
        <v>11</v>
      </c>
      <c r="G54" s="8">
        <f t="shared" si="16"/>
        <v>110</v>
      </c>
      <c r="H54" s="61">
        <v>65</v>
      </c>
      <c r="I54" s="7">
        <f t="shared" si="17"/>
        <v>130</v>
      </c>
      <c r="J54" s="62">
        <v>63</v>
      </c>
      <c r="K54" s="8">
        <f t="shared" si="18"/>
        <v>126</v>
      </c>
      <c r="L54" s="61">
        <v>9</v>
      </c>
      <c r="M54" s="7">
        <f t="shared" si="19"/>
        <v>90</v>
      </c>
      <c r="N54" s="62">
        <v>93</v>
      </c>
      <c r="O54" s="8">
        <f t="shared" si="20"/>
        <v>93</v>
      </c>
      <c r="P54" s="61">
        <v>46</v>
      </c>
      <c r="Q54" s="29">
        <f t="shared" si="21"/>
        <v>138</v>
      </c>
      <c r="R54" s="39">
        <v>2</v>
      </c>
      <c r="S54" s="82">
        <f t="shared" si="22"/>
        <v>40</v>
      </c>
      <c r="T54" s="61">
        <v>0</v>
      </c>
      <c r="U54" s="7">
        <f t="shared" si="23"/>
        <v>0</v>
      </c>
      <c r="V54" s="62">
        <v>26</v>
      </c>
      <c r="W54" s="8">
        <f t="shared" si="24"/>
        <v>78</v>
      </c>
      <c r="X54" s="61">
        <v>117</v>
      </c>
      <c r="Y54" s="29">
        <f t="shared" si="25"/>
        <v>117</v>
      </c>
      <c r="Z54" s="62">
        <v>28</v>
      </c>
      <c r="AA54" s="8">
        <f t="shared" si="26"/>
        <v>84</v>
      </c>
      <c r="AB54" s="61">
        <v>18</v>
      </c>
      <c r="AC54" s="7">
        <f t="shared" si="27"/>
        <v>108</v>
      </c>
      <c r="AD54" s="62">
        <v>2</v>
      </c>
      <c r="AE54" s="8">
        <f t="shared" si="28"/>
        <v>24</v>
      </c>
      <c r="AF54" s="60">
        <v>5</v>
      </c>
      <c r="AG54" s="8">
        <f t="shared" si="29"/>
        <v>75</v>
      </c>
      <c r="AH54" s="63">
        <v>4</v>
      </c>
      <c r="AI54" s="35">
        <f t="shared" si="30"/>
        <v>40</v>
      </c>
      <c r="AJ54" s="77">
        <f t="shared" si="31"/>
        <v>1253</v>
      </c>
    </row>
    <row r="55" spans="2:36" s="2" customFormat="1" ht="24" customHeight="1" x14ac:dyDescent="0.25">
      <c r="B55" s="6">
        <v>51</v>
      </c>
      <c r="C55" s="57" t="s">
        <v>102</v>
      </c>
      <c r="D55" s="58" t="s">
        <v>24</v>
      </c>
      <c r="E55" s="59" t="s">
        <v>22</v>
      </c>
      <c r="F55" s="60">
        <v>10</v>
      </c>
      <c r="G55" s="8">
        <f t="shared" si="16"/>
        <v>100</v>
      </c>
      <c r="H55" s="61">
        <v>62</v>
      </c>
      <c r="I55" s="7">
        <f t="shared" si="17"/>
        <v>124</v>
      </c>
      <c r="J55" s="62">
        <v>57</v>
      </c>
      <c r="K55" s="8">
        <f t="shared" si="18"/>
        <v>114</v>
      </c>
      <c r="L55" s="61">
        <v>8</v>
      </c>
      <c r="M55" s="7">
        <f t="shared" si="19"/>
        <v>80</v>
      </c>
      <c r="N55" s="62">
        <v>93</v>
      </c>
      <c r="O55" s="8">
        <f t="shared" si="20"/>
        <v>93</v>
      </c>
      <c r="P55" s="61">
        <v>53</v>
      </c>
      <c r="Q55" s="29">
        <f t="shared" si="21"/>
        <v>159</v>
      </c>
      <c r="R55" s="39">
        <v>2</v>
      </c>
      <c r="S55" s="82">
        <f t="shared" si="22"/>
        <v>40</v>
      </c>
      <c r="T55" s="61">
        <v>0</v>
      </c>
      <c r="U55" s="7">
        <f t="shared" si="23"/>
        <v>0</v>
      </c>
      <c r="V55" s="62">
        <v>29</v>
      </c>
      <c r="W55" s="8">
        <f t="shared" si="24"/>
        <v>87</v>
      </c>
      <c r="X55" s="61">
        <v>120</v>
      </c>
      <c r="Y55" s="29">
        <f t="shared" si="25"/>
        <v>120</v>
      </c>
      <c r="Z55" s="62">
        <v>17</v>
      </c>
      <c r="AA55" s="8">
        <f t="shared" si="26"/>
        <v>51</v>
      </c>
      <c r="AB55" s="61">
        <v>10</v>
      </c>
      <c r="AC55" s="7">
        <f t="shared" si="27"/>
        <v>60</v>
      </c>
      <c r="AD55" s="62">
        <v>6</v>
      </c>
      <c r="AE55" s="8">
        <f t="shared" si="28"/>
        <v>72</v>
      </c>
      <c r="AF55" s="60">
        <v>3</v>
      </c>
      <c r="AG55" s="8">
        <f t="shared" si="29"/>
        <v>45</v>
      </c>
      <c r="AH55" s="63">
        <v>1</v>
      </c>
      <c r="AI55" s="35">
        <f t="shared" si="30"/>
        <v>10</v>
      </c>
      <c r="AJ55" s="77">
        <f t="shared" si="31"/>
        <v>1155</v>
      </c>
    </row>
    <row r="56" spans="2:36" s="2" customFormat="1" ht="24" customHeight="1" x14ac:dyDescent="0.25">
      <c r="B56" s="6">
        <v>52</v>
      </c>
      <c r="C56" s="57" t="s">
        <v>64</v>
      </c>
      <c r="D56" s="58" t="s">
        <v>28</v>
      </c>
      <c r="E56" s="59" t="s">
        <v>22</v>
      </c>
      <c r="F56" s="60">
        <v>6</v>
      </c>
      <c r="G56" s="8">
        <f t="shared" si="16"/>
        <v>60</v>
      </c>
      <c r="H56" s="61">
        <v>60</v>
      </c>
      <c r="I56" s="7">
        <f t="shared" si="17"/>
        <v>120</v>
      </c>
      <c r="J56" s="62">
        <v>36</v>
      </c>
      <c r="K56" s="8">
        <f t="shared" si="18"/>
        <v>72</v>
      </c>
      <c r="L56" s="61">
        <v>10</v>
      </c>
      <c r="M56" s="7">
        <f t="shared" si="19"/>
        <v>100</v>
      </c>
      <c r="N56" s="62">
        <v>105</v>
      </c>
      <c r="O56" s="8">
        <f t="shared" si="20"/>
        <v>105</v>
      </c>
      <c r="P56" s="61">
        <v>45</v>
      </c>
      <c r="Q56" s="29">
        <f t="shared" si="21"/>
        <v>135</v>
      </c>
      <c r="R56" s="39">
        <v>2</v>
      </c>
      <c r="S56" s="82">
        <f t="shared" si="22"/>
        <v>40</v>
      </c>
      <c r="T56" s="61">
        <v>0</v>
      </c>
      <c r="U56" s="7">
        <f t="shared" si="23"/>
        <v>0</v>
      </c>
      <c r="V56" s="62">
        <v>36</v>
      </c>
      <c r="W56" s="8">
        <f t="shared" si="24"/>
        <v>108</v>
      </c>
      <c r="X56" s="61">
        <v>117</v>
      </c>
      <c r="Y56" s="29">
        <f t="shared" si="25"/>
        <v>117</v>
      </c>
      <c r="Z56" s="62">
        <v>40</v>
      </c>
      <c r="AA56" s="8">
        <f t="shared" si="26"/>
        <v>120</v>
      </c>
      <c r="AB56" s="61">
        <v>9</v>
      </c>
      <c r="AC56" s="7">
        <f t="shared" si="27"/>
        <v>54</v>
      </c>
      <c r="AD56" s="62">
        <v>2</v>
      </c>
      <c r="AE56" s="8">
        <f t="shared" si="28"/>
        <v>24</v>
      </c>
      <c r="AF56" s="60">
        <v>2</v>
      </c>
      <c r="AG56" s="8">
        <f t="shared" si="29"/>
        <v>30</v>
      </c>
      <c r="AH56" s="63">
        <v>3</v>
      </c>
      <c r="AI56" s="35">
        <f t="shared" si="30"/>
        <v>30</v>
      </c>
      <c r="AJ56" s="77">
        <f t="shared" si="31"/>
        <v>1115</v>
      </c>
    </row>
    <row r="57" spans="2:36" s="2" customFormat="1" ht="24" customHeight="1" x14ac:dyDescent="0.25">
      <c r="B57" s="6">
        <v>53</v>
      </c>
      <c r="C57" s="57" t="s">
        <v>67</v>
      </c>
      <c r="D57" s="58" t="s">
        <v>28</v>
      </c>
      <c r="E57" s="59" t="s">
        <v>22</v>
      </c>
      <c r="F57" s="60">
        <v>7</v>
      </c>
      <c r="G57" s="8">
        <f t="shared" si="16"/>
        <v>70</v>
      </c>
      <c r="H57" s="61">
        <v>50</v>
      </c>
      <c r="I57" s="7">
        <f t="shared" si="17"/>
        <v>100</v>
      </c>
      <c r="J57" s="62">
        <v>41</v>
      </c>
      <c r="K57" s="8">
        <f t="shared" si="18"/>
        <v>82</v>
      </c>
      <c r="L57" s="61">
        <v>9</v>
      </c>
      <c r="M57" s="7">
        <f t="shared" si="19"/>
        <v>90</v>
      </c>
      <c r="N57" s="62">
        <v>115</v>
      </c>
      <c r="O57" s="8">
        <f t="shared" si="20"/>
        <v>115</v>
      </c>
      <c r="P57" s="61">
        <v>40</v>
      </c>
      <c r="Q57" s="29">
        <f t="shared" si="21"/>
        <v>120</v>
      </c>
      <c r="R57" s="39">
        <v>2</v>
      </c>
      <c r="S57" s="82">
        <f t="shared" si="22"/>
        <v>40</v>
      </c>
      <c r="T57" s="61">
        <v>0</v>
      </c>
      <c r="U57" s="7">
        <f t="shared" si="23"/>
        <v>0</v>
      </c>
      <c r="V57" s="62">
        <v>29</v>
      </c>
      <c r="W57" s="8">
        <f t="shared" si="24"/>
        <v>87</v>
      </c>
      <c r="X57" s="61">
        <v>138</v>
      </c>
      <c r="Y57" s="29">
        <f t="shared" si="25"/>
        <v>138</v>
      </c>
      <c r="Z57" s="62">
        <v>30</v>
      </c>
      <c r="AA57" s="8">
        <f t="shared" si="26"/>
        <v>90</v>
      </c>
      <c r="AB57" s="61">
        <v>10</v>
      </c>
      <c r="AC57" s="7">
        <f t="shared" si="27"/>
        <v>60</v>
      </c>
      <c r="AD57" s="62">
        <v>1</v>
      </c>
      <c r="AE57" s="8">
        <f t="shared" si="28"/>
        <v>12</v>
      </c>
      <c r="AF57" s="60">
        <v>2</v>
      </c>
      <c r="AG57" s="8">
        <f t="shared" si="29"/>
        <v>30</v>
      </c>
      <c r="AH57" s="63">
        <v>7</v>
      </c>
      <c r="AI57" s="35">
        <f t="shared" si="30"/>
        <v>70</v>
      </c>
      <c r="AJ57" s="77">
        <f t="shared" si="31"/>
        <v>1104</v>
      </c>
    </row>
    <row r="58" spans="2:36" s="2" customFormat="1" ht="24" customHeight="1" x14ac:dyDescent="0.25">
      <c r="B58" s="6">
        <v>54</v>
      </c>
      <c r="C58" s="57" t="s">
        <v>90</v>
      </c>
      <c r="D58" s="58" t="s">
        <v>23</v>
      </c>
      <c r="E58" s="59" t="s">
        <v>22</v>
      </c>
      <c r="F58" s="60">
        <v>6</v>
      </c>
      <c r="G58" s="8">
        <f t="shared" si="16"/>
        <v>60</v>
      </c>
      <c r="H58" s="61">
        <v>74</v>
      </c>
      <c r="I58" s="7">
        <f t="shared" si="17"/>
        <v>148</v>
      </c>
      <c r="J58" s="62">
        <v>30</v>
      </c>
      <c r="K58" s="8">
        <f t="shared" si="18"/>
        <v>60</v>
      </c>
      <c r="L58" s="61">
        <v>5</v>
      </c>
      <c r="M58" s="7">
        <f t="shared" si="19"/>
        <v>50</v>
      </c>
      <c r="N58" s="62">
        <v>113</v>
      </c>
      <c r="O58" s="8">
        <f t="shared" si="20"/>
        <v>113</v>
      </c>
      <c r="P58" s="61">
        <v>50</v>
      </c>
      <c r="Q58" s="29">
        <f t="shared" si="21"/>
        <v>150</v>
      </c>
      <c r="R58" s="39">
        <v>2</v>
      </c>
      <c r="S58" s="82">
        <f t="shared" si="22"/>
        <v>40</v>
      </c>
      <c r="T58" s="61">
        <v>0</v>
      </c>
      <c r="U58" s="7">
        <f t="shared" si="23"/>
        <v>0</v>
      </c>
      <c r="V58" s="62">
        <v>16</v>
      </c>
      <c r="W58" s="8">
        <f t="shared" si="24"/>
        <v>48</v>
      </c>
      <c r="X58" s="61">
        <v>74</v>
      </c>
      <c r="Y58" s="29">
        <f t="shared" si="25"/>
        <v>74</v>
      </c>
      <c r="Z58" s="62">
        <v>30</v>
      </c>
      <c r="AA58" s="8">
        <f t="shared" si="26"/>
        <v>90</v>
      </c>
      <c r="AB58" s="61">
        <v>13</v>
      </c>
      <c r="AC58" s="7">
        <f t="shared" si="27"/>
        <v>78</v>
      </c>
      <c r="AD58" s="62">
        <v>4</v>
      </c>
      <c r="AE58" s="8">
        <f t="shared" si="28"/>
        <v>48</v>
      </c>
      <c r="AF58" s="60">
        <v>4</v>
      </c>
      <c r="AG58" s="8">
        <f t="shared" si="29"/>
        <v>60</v>
      </c>
      <c r="AH58" s="63">
        <v>6</v>
      </c>
      <c r="AI58" s="35">
        <f t="shared" si="30"/>
        <v>60</v>
      </c>
      <c r="AJ58" s="77">
        <f t="shared" si="31"/>
        <v>1079</v>
      </c>
    </row>
    <row r="59" spans="2:36" s="2" customFormat="1" ht="24" customHeight="1" x14ac:dyDescent="0.25">
      <c r="B59" s="6">
        <v>55</v>
      </c>
      <c r="C59" s="57" t="s">
        <v>68</v>
      </c>
      <c r="D59" s="58" t="s">
        <v>28</v>
      </c>
      <c r="E59" s="59" t="s">
        <v>22</v>
      </c>
      <c r="F59" s="60">
        <v>6</v>
      </c>
      <c r="G59" s="8">
        <f t="shared" si="16"/>
        <v>60</v>
      </c>
      <c r="H59" s="61">
        <v>61</v>
      </c>
      <c r="I59" s="7">
        <f t="shared" si="17"/>
        <v>122</v>
      </c>
      <c r="J59" s="62">
        <v>25</v>
      </c>
      <c r="K59" s="8">
        <f t="shared" si="18"/>
        <v>50</v>
      </c>
      <c r="L59" s="61">
        <v>9</v>
      </c>
      <c r="M59" s="7">
        <f t="shared" si="19"/>
        <v>90</v>
      </c>
      <c r="N59" s="62">
        <v>132</v>
      </c>
      <c r="O59" s="8">
        <f t="shared" si="20"/>
        <v>132</v>
      </c>
      <c r="P59" s="61">
        <v>47</v>
      </c>
      <c r="Q59" s="29">
        <f t="shared" si="21"/>
        <v>141</v>
      </c>
      <c r="R59" s="39">
        <v>2</v>
      </c>
      <c r="S59" s="82">
        <f t="shared" si="22"/>
        <v>40</v>
      </c>
      <c r="T59" s="61">
        <v>0</v>
      </c>
      <c r="U59" s="7">
        <f t="shared" si="23"/>
        <v>0</v>
      </c>
      <c r="V59" s="62">
        <v>24</v>
      </c>
      <c r="W59" s="8">
        <f t="shared" si="24"/>
        <v>72</v>
      </c>
      <c r="X59" s="61">
        <v>123</v>
      </c>
      <c r="Y59" s="29">
        <f t="shared" si="25"/>
        <v>123</v>
      </c>
      <c r="Z59" s="62">
        <v>13</v>
      </c>
      <c r="AA59" s="8">
        <f t="shared" si="26"/>
        <v>39</v>
      </c>
      <c r="AB59" s="61">
        <v>18</v>
      </c>
      <c r="AC59" s="7">
        <f t="shared" si="27"/>
        <v>108</v>
      </c>
      <c r="AD59" s="62">
        <v>2</v>
      </c>
      <c r="AE59" s="8">
        <f t="shared" si="28"/>
        <v>24</v>
      </c>
      <c r="AF59" s="60">
        <v>1</v>
      </c>
      <c r="AG59" s="8">
        <f t="shared" si="29"/>
        <v>15</v>
      </c>
      <c r="AH59" s="63">
        <v>5</v>
      </c>
      <c r="AI59" s="35">
        <f t="shared" si="30"/>
        <v>50</v>
      </c>
      <c r="AJ59" s="77">
        <f t="shared" si="31"/>
        <v>1066</v>
      </c>
    </row>
    <row r="60" spans="2:36" s="2" customFormat="1" ht="24" customHeight="1" x14ac:dyDescent="0.25">
      <c r="B60" s="6">
        <v>56</v>
      </c>
      <c r="C60" s="57" t="s">
        <v>111</v>
      </c>
      <c r="D60" s="58" t="s">
        <v>28</v>
      </c>
      <c r="E60" s="59" t="s">
        <v>21</v>
      </c>
      <c r="F60" s="60">
        <v>9</v>
      </c>
      <c r="G60" s="8">
        <f t="shared" si="16"/>
        <v>90</v>
      </c>
      <c r="H60" s="61">
        <v>74</v>
      </c>
      <c r="I60" s="7">
        <f t="shared" si="17"/>
        <v>148</v>
      </c>
      <c r="J60" s="62">
        <v>51</v>
      </c>
      <c r="K60" s="8">
        <f t="shared" si="18"/>
        <v>102</v>
      </c>
      <c r="L60" s="61">
        <v>11</v>
      </c>
      <c r="M60" s="7">
        <f t="shared" si="19"/>
        <v>110</v>
      </c>
      <c r="N60" s="62">
        <v>109</v>
      </c>
      <c r="O60" s="8">
        <f t="shared" si="20"/>
        <v>109</v>
      </c>
      <c r="P60" s="61">
        <v>26</v>
      </c>
      <c r="Q60" s="29">
        <f t="shared" si="21"/>
        <v>78</v>
      </c>
      <c r="R60" s="39">
        <v>2</v>
      </c>
      <c r="S60" s="82">
        <f t="shared" si="22"/>
        <v>40</v>
      </c>
      <c r="T60" s="61">
        <v>0</v>
      </c>
      <c r="U60" s="7">
        <f t="shared" si="23"/>
        <v>0</v>
      </c>
      <c r="V60" s="62">
        <v>24</v>
      </c>
      <c r="W60" s="8">
        <f t="shared" si="24"/>
        <v>72</v>
      </c>
      <c r="X60" s="61">
        <v>125</v>
      </c>
      <c r="Y60" s="29">
        <f t="shared" si="25"/>
        <v>125</v>
      </c>
      <c r="Z60" s="62">
        <v>5</v>
      </c>
      <c r="AA60" s="8">
        <f t="shared" si="26"/>
        <v>15</v>
      </c>
      <c r="AB60" s="61">
        <v>14</v>
      </c>
      <c r="AC60" s="7">
        <f t="shared" si="27"/>
        <v>84</v>
      </c>
      <c r="AD60" s="62">
        <v>1</v>
      </c>
      <c r="AE60" s="8">
        <f t="shared" si="28"/>
        <v>12</v>
      </c>
      <c r="AF60" s="60">
        <v>3</v>
      </c>
      <c r="AG60" s="8">
        <f t="shared" si="29"/>
        <v>45</v>
      </c>
      <c r="AH60" s="63">
        <v>2</v>
      </c>
      <c r="AI60" s="35">
        <f t="shared" si="30"/>
        <v>20</v>
      </c>
      <c r="AJ60" s="77">
        <f t="shared" si="31"/>
        <v>1050</v>
      </c>
    </row>
    <row r="61" spans="2:36" s="2" customFormat="1" ht="24" customHeight="1" x14ac:dyDescent="0.25">
      <c r="B61" s="6">
        <v>57</v>
      </c>
      <c r="C61" s="57" t="s">
        <v>138</v>
      </c>
      <c r="D61" s="58" t="s">
        <v>28</v>
      </c>
      <c r="E61" s="59" t="s">
        <v>31</v>
      </c>
      <c r="F61" s="60">
        <v>9</v>
      </c>
      <c r="G61" s="8">
        <f t="shared" si="16"/>
        <v>90</v>
      </c>
      <c r="H61" s="61">
        <v>43</v>
      </c>
      <c r="I61" s="7">
        <f t="shared" si="17"/>
        <v>86</v>
      </c>
      <c r="J61" s="62">
        <v>25</v>
      </c>
      <c r="K61" s="8">
        <f t="shared" si="18"/>
        <v>50</v>
      </c>
      <c r="L61" s="61">
        <v>10</v>
      </c>
      <c r="M61" s="7">
        <f t="shared" si="19"/>
        <v>100</v>
      </c>
      <c r="N61" s="62">
        <v>104</v>
      </c>
      <c r="O61" s="8">
        <f t="shared" si="20"/>
        <v>104</v>
      </c>
      <c r="P61" s="61">
        <v>36</v>
      </c>
      <c r="Q61" s="29">
        <f t="shared" si="21"/>
        <v>108</v>
      </c>
      <c r="R61" s="39">
        <v>2</v>
      </c>
      <c r="S61" s="82">
        <f t="shared" si="22"/>
        <v>40</v>
      </c>
      <c r="T61" s="61">
        <v>0</v>
      </c>
      <c r="U61" s="7">
        <f t="shared" si="23"/>
        <v>0</v>
      </c>
      <c r="V61" s="62">
        <v>5</v>
      </c>
      <c r="W61" s="8">
        <f t="shared" si="24"/>
        <v>15</v>
      </c>
      <c r="X61" s="61">
        <v>119</v>
      </c>
      <c r="Y61" s="29">
        <f t="shared" si="25"/>
        <v>119</v>
      </c>
      <c r="Z61" s="62">
        <v>5</v>
      </c>
      <c r="AA61" s="8">
        <f t="shared" si="26"/>
        <v>15</v>
      </c>
      <c r="AB61" s="61">
        <v>16</v>
      </c>
      <c r="AC61" s="7">
        <f t="shared" si="27"/>
        <v>96</v>
      </c>
      <c r="AD61" s="62">
        <v>4</v>
      </c>
      <c r="AE61" s="8">
        <f t="shared" si="28"/>
        <v>48</v>
      </c>
      <c r="AF61" s="60">
        <v>8</v>
      </c>
      <c r="AG61" s="8">
        <f t="shared" si="29"/>
        <v>120</v>
      </c>
      <c r="AH61" s="63">
        <v>3</v>
      </c>
      <c r="AI61" s="35">
        <f t="shared" si="30"/>
        <v>30</v>
      </c>
      <c r="AJ61" s="77">
        <f t="shared" si="31"/>
        <v>1021</v>
      </c>
    </row>
    <row r="62" spans="2:36" s="2" customFormat="1" ht="24" customHeight="1" x14ac:dyDescent="0.25">
      <c r="B62" s="6">
        <v>58</v>
      </c>
      <c r="C62" s="57" t="s">
        <v>71</v>
      </c>
      <c r="D62" s="58" t="s">
        <v>28</v>
      </c>
      <c r="E62" s="59" t="s">
        <v>22</v>
      </c>
      <c r="F62" s="60">
        <v>7</v>
      </c>
      <c r="G62" s="8">
        <f t="shared" si="16"/>
        <v>70</v>
      </c>
      <c r="H62" s="61">
        <v>64</v>
      </c>
      <c r="I62" s="7">
        <f t="shared" si="17"/>
        <v>128</v>
      </c>
      <c r="J62" s="62">
        <v>22</v>
      </c>
      <c r="K62" s="8">
        <f t="shared" si="18"/>
        <v>44</v>
      </c>
      <c r="L62" s="61">
        <v>13</v>
      </c>
      <c r="M62" s="7">
        <f t="shared" si="19"/>
        <v>130</v>
      </c>
      <c r="N62" s="62">
        <v>97</v>
      </c>
      <c r="O62" s="8">
        <f t="shared" si="20"/>
        <v>97</v>
      </c>
      <c r="P62" s="61">
        <v>36</v>
      </c>
      <c r="Q62" s="29">
        <f t="shared" si="21"/>
        <v>108</v>
      </c>
      <c r="R62" s="39">
        <v>2</v>
      </c>
      <c r="S62" s="82">
        <f t="shared" si="22"/>
        <v>40</v>
      </c>
      <c r="T62" s="61">
        <v>0</v>
      </c>
      <c r="U62" s="7">
        <f t="shared" si="23"/>
        <v>0</v>
      </c>
      <c r="V62" s="62">
        <v>40</v>
      </c>
      <c r="W62" s="8">
        <f t="shared" si="24"/>
        <v>120</v>
      </c>
      <c r="X62" s="61">
        <v>128</v>
      </c>
      <c r="Y62" s="29">
        <f t="shared" si="25"/>
        <v>128</v>
      </c>
      <c r="Z62" s="62">
        <v>18</v>
      </c>
      <c r="AA62" s="8">
        <f t="shared" si="26"/>
        <v>54</v>
      </c>
      <c r="AB62" s="61">
        <v>5</v>
      </c>
      <c r="AC62" s="7">
        <f t="shared" si="27"/>
        <v>30</v>
      </c>
      <c r="AD62" s="62">
        <v>0</v>
      </c>
      <c r="AE62" s="8">
        <f t="shared" si="28"/>
        <v>0</v>
      </c>
      <c r="AF62" s="60">
        <v>1</v>
      </c>
      <c r="AG62" s="8">
        <f t="shared" si="29"/>
        <v>15</v>
      </c>
      <c r="AH62" s="63">
        <v>3</v>
      </c>
      <c r="AI62" s="35">
        <f t="shared" si="30"/>
        <v>30</v>
      </c>
      <c r="AJ62" s="77">
        <f t="shared" si="31"/>
        <v>994</v>
      </c>
    </row>
    <row r="63" spans="2:36" s="2" customFormat="1" ht="24" customHeight="1" x14ac:dyDescent="0.25">
      <c r="B63" s="6">
        <v>59</v>
      </c>
      <c r="C63" s="57" t="s">
        <v>72</v>
      </c>
      <c r="D63" s="58" t="s">
        <v>28</v>
      </c>
      <c r="E63" s="59" t="s">
        <v>22</v>
      </c>
      <c r="F63" s="60">
        <v>7</v>
      </c>
      <c r="G63" s="8">
        <f t="shared" si="16"/>
        <v>70</v>
      </c>
      <c r="H63" s="61">
        <v>51</v>
      </c>
      <c r="I63" s="7">
        <f t="shared" si="17"/>
        <v>102</v>
      </c>
      <c r="J63" s="62">
        <v>20</v>
      </c>
      <c r="K63" s="8">
        <f t="shared" si="18"/>
        <v>40</v>
      </c>
      <c r="L63" s="61">
        <v>7</v>
      </c>
      <c r="M63" s="7">
        <f t="shared" si="19"/>
        <v>70</v>
      </c>
      <c r="N63" s="62">
        <v>82</v>
      </c>
      <c r="O63" s="8">
        <f t="shared" si="20"/>
        <v>82</v>
      </c>
      <c r="P63" s="61">
        <v>51</v>
      </c>
      <c r="Q63" s="29">
        <f t="shared" si="21"/>
        <v>153</v>
      </c>
      <c r="R63" s="39">
        <v>2</v>
      </c>
      <c r="S63" s="82">
        <f t="shared" si="22"/>
        <v>40</v>
      </c>
      <c r="T63" s="61">
        <v>0</v>
      </c>
      <c r="U63" s="7">
        <f t="shared" si="23"/>
        <v>0</v>
      </c>
      <c r="V63" s="62">
        <v>21</v>
      </c>
      <c r="W63" s="8">
        <f t="shared" si="24"/>
        <v>63</v>
      </c>
      <c r="X63" s="61">
        <v>131</v>
      </c>
      <c r="Y63" s="29">
        <f t="shared" si="25"/>
        <v>131</v>
      </c>
      <c r="Z63" s="62">
        <v>21</v>
      </c>
      <c r="AA63" s="8">
        <f t="shared" si="26"/>
        <v>63</v>
      </c>
      <c r="AB63" s="61">
        <v>13</v>
      </c>
      <c r="AC63" s="7">
        <f t="shared" si="27"/>
        <v>78</v>
      </c>
      <c r="AD63" s="62">
        <v>3</v>
      </c>
      <c r="AE63" s="8">
        <f t="shared" si="28"/>
        <v>36</v>
      </c>
      <c r="AF63" s="60">
        <v>2</v>
      </c>
      <c r="AG63" s="8">
        <f t="shared" si="29"/>
        <v>30</v>
      </c>
      <c r="AH63" s="63">
        <v>3</v>
      </c>
      <c r="AI63" s="35">
        <f t="shared" si="30"/>
        <v>30</v>
      </c>
      <c r="AJ63" s="77">
        <f t="shared" si="31"/>
        <v>988</v>
      </c>
    </row>
    <row r="64" spans="2:36" s="2" customFormat="1" ht="24" customHeight="1" x14ac:dyDescent="0.25">
      <c r="B64" s="6">
        <v>60</v>
      </c>
      <c r="C64" s="57" t="s">
        <v>139</v>
      </c>
      <c r="D64" s="58" t="s">
        <v>28</v>
      </c>
      <c r="E64" s="59" t="s">
        <v>31</v>
      </c>
      <c r="F64" s="60">
        <v>6</v>
      </c>
      <c r="G64" s="8">
        <f t="shared" si="16"/>
        <v>60</v>
      </c>
      <c r="H64" s="61">
        <v>51</v>
      </c>
      <c r="I64" s="7">
        <f t="shared" si="17"/>
        <v>102</v>
      </c>
      <c r="J64" s="62">
        <v>21</v>
      </c>
      <c r="K64" s="8">
        <f t="shared" si="18"/>
        <v>42</v>
      </c>
      <c r="L64" s="61">
        <v>8</v>
      </c>
      <c r="M64" s="7">
        <f t="shared" si="19"/>
        <v>80</v>
      </c>
      <c r="N64" s="62">
        <v>85</v>
      </c>
      <c r="O64" s="8">
        <f t="shared" si="20"/>
        <v>85</v>
      </c>
      <c r="P64" s="61">
        <v>49</v>
      </c>
      <c r="Q64" s="29">
        <f t="shared" si="21"/>
        <v>147</v>
      </c>
      <c r="R64" s="39">
        <v>2</v>
      </c>
      <c r="S64" s="82">
        <f t="shared" si="22"/>
        <v>40</v>
      </c>
      <c r="T64" s="61">
        <v>0</v>
      </c>
      <c r="U64" s="7">
        <f t="shared" si="23"/>
        <v>0</v>
      </c>
      <c r="V64" s="62">
        <v>18</v>
      </c>
      <c r="W64" s="8">
        <f t="shared" si="24"/>
        <v>54</v>
      </c>
      <c r="X64" s="61">
        <v>109</v>
      </c>
      <c r="Y64" s="29">
        <f t="shared" si="25"/>
        <v>109</v>
      </c>
      <c r="Z64" s="62">
        <v>16</v>
      </c>
      <c r="AA64" s="8">
        <f t="shared" si="26"/>
        <v>48</v>
      </c>
      <c r="AB64" s="61">
        <v>15</v>
      </c>
      <c r="AC64" s="7">
        <f t="shared" si="27"/>
        <v>90</v>
      </c>
      <c r="AD64" s="62">
        <v>3</v>
      </c>
      <c r="AE64" s="8">
        <f t="shared" si="28"/>
        <v>36</v>
      </c>
      <c r="AF64" s="60">
        <v>1</v>
      </c>
      <c r="AG64" s="8">
        <f t="shared" si="29"/>
        <v>15</v>
      </c>
      <c r="AH64" s="63">
        <v>5</v>
      </c>
      <c r="AI64" s="35">
        <f t="shared" si="30"/>
        <v>50</v>
      </c>
      <c r="AJ64" s="77">
        <f t="shared" si="31"/>
        <v>958</v>
      </c>
    </row>
    <row r="65" spans="2:36" s="2" customFormat="1" ht="24" customHeight="1" x14ac:dyDescent="0.25">
      <c r="B65" s="6">
        <v>61</v>
      </c>
      <c r="C65" s="57" t="s">
        <v>113</v>
      </c>
      <c r="D65" s="58" t="s">
        <v>24</v>
      </c>
      <c r="E65" s="59" t="s">
        <v>21</v>
      </c>
      <c r="F65" s="60">
        <v>6</v>
      </c>
      <c r="G65" s="8">
        <f t="shared" si="16"/>
        <v>60</v>
      </c>
      <c r="H65" s="61">
        <v>46</v>
      </c>
      <c r="I65" s="7">
        <f t="shared" si="17"/>
        <v>92</v>
      </c>
      <c r="J65" s="62">
        <v>23</v>
      </c>
      <c r="K65" s="8">
        <f t="shared" si="18"/>
        <v>46</v>
      </c>
      <c r="L65" s="61">
        <v>7</v>
      </c>
      <c r="M65" s="7">
        <f t="shared" si="19"/>
        <v>70</v>
      </c>
      <c r="N65" s="62">
        <v>104</v>
      </c>
      <c r="O65" s="8">
        <f t="shared" si="20"/>
        <v>104</v>
      </c>
      <c r="P65" s="61">
        <v>44</v>
      </c>
      <c r="Q65" s="29">
        <f t="shared" si="21"/>
        <v>132</v>
      </c>
      <c r="R65" s="39">
        <v>2</v>
      </c>
      <c r="S65" s="82">
        <f t="shared" si="22"/>
        <v>40</v>
      </c>
      <c r="T65" s="61">
        <v>0</v>
      </c>
      <c r="U65" s="7">
        <f t="shared" si="23"/>
        <v>0</v>
      </c>
      <c r="V65" s="62">
        <v>15</v>
      </c>
      <c r="W65" s="8">
        <f t="shared" si="24"/>
        <v>45</v>
      </c>
      <c r="X65" s="61">
        <v>100</v>
      </c>
      <c r="Y65" s="29">
        <f t="shared" si="25"/>
        <v>100</v>
      </c>
      <c r="Z65" s="62">
        <v>18</v>
      </c>
      <c r="AA65" s="8">
        <f t="shared" si="26"/>
        <v>54</v>
      </c>
      <c r="AB65" s="61">
        <v>14</v>
      </c>
      <c r="AC65" s="7">
        <f t="shared" si="27"/>
        <v>84</v>
      </c>
      <c r="AD65" s="62">
        <v>3</v>
      </c>
      <c r="AE65" s="8">
        <f t="shared" si="28"/>
        <v>36</v>
      </c>
      <c r="AF65" s="60">
        <v>1</v>
      </c>
      <c r="AG65" s="8">
        <f t="shared" si="29"/>
        <v>15</v>
      </c>
      <c r="AH65" s="63">
        <v>5</v>
      </c>
      <c r="AI65" s="35">
        <f t="shared" si="30"/>
        <v>50</v>
      </c>
      <c r="AJ65" s="77">
        <f t="shared" si="31"/>
        <v>928</v>
      </c>
    </row>
    <row r="66" spans="2:36" s="2" customFormat="1" ht="24" customHeight="1" x14ac:dyDescent="0.25">
      <c r="B66" s="6">
        <v>62</v>
      </c>
      <c r="C66" s="57" t="s">
        <v>114</v>
      </c>
      <c r="D66" s="58" t="s">
        <v>23</v>
      </c>
      <c r="E66" s="59" t="s">
        <v>21</v>
      </c>
      <c r="F66" s="60">
        <v>8</v>
      </c>
      <c r="G66" s="8">
        <f t="shared" si="16"/>
        <v>80</v>
      </c>
      <c r="H66" s="61">
        <v>52</v>
      </c>
      <c r="I66" s="7">
        <f t="shared" si="17"/>
        <v>104</v>
      </c>
      <c r="J66" s="62">
        <v>10</v>
      </c>
      <c r="K66" s="8">
        <f t="shared" si="18"/>
        <v>20</v>
      </c>
      <c r="L66" s="61">
        <v>4</v>
      </c>
      <c r="M66" s="7">
        <f t="shared" si="19"/>
        <v>40</v>
      </c>
      <c r="N66" s="62">
        <v>94</v>
      </c>
      <c r="O66" s="8">
        <f t="shared" si="20"/>
        <v>94</v>
      </c>
      <c r="P66" s="61">
        <v>39</v>
      </c>
      <c r="Q66" s="29">
        <f t="shared" si="21"/>
        <v>117</v>
      </c>
      <c r="R66" s="39">
        <v>2</v>
      </c>
      <c r="S66" s="82">
        <f t="shared" si="22"/>
        <v>40</v>
      </c>
      <c r="T66" s="61">
        <v>0</v>
      </c>
      <c r="U66" s="7">
        <f t="shared" si="23"/>
        <v>0</v>
      </c>
      <c r="V66" s="62">
        <v>10</v>
      </c>
      <c r="W66" s="8">
        <f t="shared" si="24"/>
        <v>30</v>
      </c>
      <c r="X66" s="61">
        <v>120</v>
      </c>
      <c r="Y66" s="29">
        <f t="shared" si="25"/>
        <v>120</v>
      </c>
      <c r="Z66" s="62">
        <v>24</v>
      </c>
      <c r="AA66" s="8">
        <f t="shared" si="26"/>
        <v>72</v>
      </c>
      <c r="AB66" s="61">
        <v>15</v>
      </c>
      <c r="AC66" s="7">
        <f t="shared" si="27"/>
        <v>90</v>
      </c>
      <c r="AD66" s="62">
        <v>3</v>
      </c>
      <c r="AE66" s="8">
        <f t="shared" si="28"/>
        <v>36</v>
      </c>
      <c r="AF66" s="60">
        <v>4</v>
      </c>
      <c r="AG66" s="8">
        <f t="shared" si="29"/>
        <v>60</v>
      </c>
      <c r="AH66" s="63">
        <v>0</v>
      </c>
      <c r="AI66" s="35">
        <f t="shared" si="30"/>
        <v>0</v>
      </c>
      <c r="AJ66" s="77">
        <f t="shared" si="31"/>
        <v>903</v>
      </c>
    </row>
    <row r="67" spans="2:36" s="2" customFormat="1" ht="24" customHeight="1" x14ac:dyDescent="0.25">
      <c r="B67" s="6">
        <v>63</v>
      </c>
      <c r="C67" s="57" t="s">
        <v>93</v>
      </c>
      <c r="D67" s="58" t="s">
        <v>23</v>
      </c>
      <c r="E67" s="59" t="s">
        <v>22</v>
      </c>
      <c r="F67" s="60">
        <v>5</v>
      </c>
      <c r="G67" s="8">
        <f t="shared" si="16"/>
        <v>50</v>
      </c>
      <c r="H67" s="61">
        <v>52</v>
      </c>
      <c r="I67" s="7">
        <f t="shared" si="17"/>
        <v>104</v>
      </c>
      <c r="J67" s="62">
        <v>18</v>
      </c>
      <c r="K67" s="8">
        <f t="shared" si="18"/>
        <v>36</v>
      </c>
      <c r="L67" s="61">
        <v>7</v>
      </c>
      <c r="M67" s="7">
        <f t="shared" si="19"/>
        <v>70</v>
      </c>
      <c r="N67" s="62">
        <v>80</v>
      </c>
      <c r="O67" s="8">
        <f t="shared" si="20"/>
        <v>80</v>
      </c>
      <c r="P67" s="61">
        <v>21</v>
      </c>
      <c r="Q67" s="29">
        <f t="shared" si="21"/>
        <v>63</v>
      </c>
      <c r="R67" s="39">
        <v>2</v>
      </c>
      <c r="S67" s="82">
        <f t="shared" si="22"/>
        <v>40</v>
      </c>
      <c r="T67" s="61">
        <v>0</v>
      </c>
      <c r="U67" s="7">
        <f t="shared" si="23"/>
        <v>0</v>
      </c>
      <c r="V67" s="62">
        <v>16</v>
      </c>
      <c r="W67" s="8">
        <f t="shared" si="24"/>
        <v>48</v>
      </c>
      <c r="X67" s="61">
        <v>129</v>
      </c>
      <c r="Y67" s="29">
        <f t="shared" si="25"/>
        <v>129</v>
      </c>
      <c r="Z67" s="62">
        <v>0</v>
      </c>
      <c r="AA67" s="8">
        <f t="shared" si="26"/>
        <v>0</v>
      </c>
      <c r="AB67" s="61">
        <v>19</v>
      </c>
      <c r="AC67" s="7">
        <f t="shared" si="27"/>
        <v>114</v>
      </c>
      <c r="AD67" s="62">
        <v>0</v>
      </c>
      <c r="AE67" s="8">
        <f t="shared" si="28"/>
        <v>0</v>
      </c>
      <c r="AF67" s="60">
        <v>4</v>
      </c>
      <c r="AG67" s="8">
        <f t="shared" si="29"/>
        <v>60</v>
      </c>
      <c r="AH67" s="63">
        <v>6</v>
      </c>
      <c r="AI67" s="35">
        <f t="shared" si="30"/>
        <v>60</v>
      </c>
      <c r="AJ67" s="77">
        <f t="shared" si="31"/>
        <v>854</v>
      </c>
    </row>
    <row r="68" spans="2:36" s="2" customFormat="1" ht="24" customHeight="1" x14ac:dyDescent="0.25">
      <c r="B68" s="6">
        <v>64</v>
      </c>
      <c r="C68" s="57" t="s">
        <v>95</v>
      </c>
      <c r="D68" s="58" t="s">
        <v>23</v>
      </c>
      <c r="E68" s="59" t="s">
        <v>22</v>
      </c>
      <c r="F68" s="60">
        <v>4</v>
      </c>
      <c r="G68" s="8">
        <f t="shared" si="16"/>
        <v>40</v>
      </c>
      <c r="H68" s="61">
        <v>42</v>
      </c>
      <c r="I68" s="7">
        <f t="shared" si="17"/>
        <v>84</v>
      </c>
      <c r="J68" s="62">
        <v>21</v>
      </c>
      <c r="K68" s="8">
        <f t="shared" si="18"/>
        <v>42</v>
      </c>
      <c r="L68" s="61">
        <v>6</v>
      </c>
      <c r="M68" s="7">
        <f t="shared" si="19"/>
        <v>60</v>
      </c>
      <c r="N68" s="62">
        <v>53</v>
      </c>
      <c r="O68" s="8">
        <f t="shared" si="20"/>
        <v>53</v>
      </c>
      <c r="P68" s="61">
        <v>41</v>
      </c>
      <c r="Q68" s="29">
        <f t="shared" si="21"/>
        <v>123</v>
      </c>
      <c r="R68" s="39">
        <v>2</v>
      </c>
      <c r="S68" s="82">
        <f t="shared" si="22"/>
        <v>40</v>
      </c>
      <c r="T68" s="61">
        <v>0</v>
      </c>
      <c r="U68" s="7">
        <f t="shared" si="23"/>
        <v>0</v>
      </c>
      <c r="V68" s="62">
        <v>8</v>
      </c>
      <c r="W68" s="8">
        <f t="shared" si="24"/>
        <v>24</v>
      </c>
      <c r="X68" s="61">
        <v>0</v>
      </c>
      <c r="Y68" s="29">
        <f t="shared" si="25"/>
        <v>0</v>
      </c>
      <c r="Z68" s="62">
        <v>25</v>
      </c>
      <c r="AA68" s="8">
        <f t="shared" si="26"/>
        <v>75</v>
      </c>
      <c r="AB68" s="61">
        <v>21</v>
      </c>
      <c r="AC68" s="7">
        <f t="shared" si="27"/>
        <v>126</v>
      </c>
      <c r="AD68" s="62">
        <v>2</v>
      </c>
      <c r="AE68" s="8">
        <f t="shared" si="28"/>
        <v>24</v>
      </c>
      <c r="AF68" s="60">
        <v>2</v>
      </c>
      <c r="AG68" s="8">
        <f t="shared" si="29"/>
        <v>30</v>
      </c>
      <c r="AH68" s="63">
        <v>6</v>
      </c>
      <c r="AI68" s="35">
        <f t="shared" si="30"/>
        <v>60</v>
      </c>
      <c r="AJ68" s="77">
        <f t="shared" si="31"/>
        <v>781</v>
      </c>
    </row>
    <row r="69" spans="2:36" s="2" customFormat="1" ht="24" customHeight="1" x14ac:dyDescent="0.25">
      <c r="B69" s="6">
        <v>65</v>
      </c>
      <c r="C69" s="57" t="s">
        <v>121</v>
      </c>
      <c r="D69" s="58" t="s">
        <v>28</v>
      </c>
      <c r="E69" s="59" t="s">
        <v>21</v>
      </c>
      <c r="F69" s="60">
        <v>8</v>
      </c>
      <c r="G69" s="8">
        <f t="shared" ref="G69:G100" si="32">F69*10</f>
        <v>80</v>
      </c>
      <c r="H69" s="61">
        <v>44</v>
      </c>
      <c r="I69" s="7">
        <f t="shared" ref="I69:I100" si="33">H69*2</f>
        <v>88</v>
      </c>
      <c r="J69" s="62">
        <v>16</v>
      </c>
      <c r="K69" s="8">
        <f t="shared" ref="K69:K100" si="34">J69*2</f>
        <v>32</v>
      </c>
      <c r="L69" s="61">
        <v>6</v>
      </c>
      <c r="M69" s="7">
        <f t="shared" ref="M69:M100" si="35">L69*10</f>
        <v>60</v>
      </c>
      <c r="N69" s="62">
        <v>70</v>
      </c>
      <c r="O69" s="8">
        <f t="shared" ref="O69:O100" si="36">N69</f>
        <v>70</v>
      </c>
      <c r="P69" s="61">
        <v>41</v>
      </c>
      <c r="Q69" s="29">
        <f t="shared" ref="Q69:Q100" si="37">P69*3</f>
        <v>123</v>
      </c>
      <c r="R69" s="39">
        <v>2</v>
      </c>
      <c r="S69" s="82">
        <f t="shared" ref="S69:S100" si="38">R69*20</f>
        <v>40</v>
      </c>
      <c r="T69" s="61">
        <v>0</v>
      </c>
      <c r="U69" s="7">
        <f t="shared" ref="U69:U100" si="39">T69*10</f>
        <v>0</v>
      </c>
      <c r="V69" s="62">
        <v>5</v>
      </c>
      <c r="W69" s="8">
        <f t="shared" ref="W69:W100" si="40">V69*3</f>
        <v>15</v>
      </c>
      <c r="X69" s="61">
        <v>118</v>
      </c>
      <c r="Y69" s="29">
        <f t="shared" ref="Y69:Y100" si="41">X69</f>
        <v>118</v>
      </c>
      <c r="Z69" s="62">
        <v>8</v>
      </c>
      <c r="AA69" s="8">
        <f t="shared" ref="AA69:AA100" si="42">Z69*3</f>
        <v>24</v>
      </c>
      <c r="AB69" s="61">
        <v>16</v>
      </c>
      <c r="AC69" s="7">
        <f t="shared" ref="AC69:AC100" si="43">AB69*6</f>
        <v>96</v>
      </c>
      <c r="AD69" s="62">
        <v>1</v>
      </c>
      <c r="AE69" s="8">
        <f t="shared" ref="AE69:AE100" si="44">AD69*12</f>
        <v>12</v>
      </c>
      <c r="AF69" s="60">
        <v>1</v>
      </c>
      <c r="AG69" s="8">
        <f t="shared" ref="AG69:AG100" si="45">AF69*15</f>
        <v>15</v>
      </c>
      <c r="AH69" s="63">
        <v>0</v>
      </c>
      <c r="AI69" s="35">
        <f t="shared" ref="AI69:AI100" si="46">AH69*10</f>
        <v>0</v>
      </c>
      <c r="AJ69" s="77">
        <f t="shared" ref="AJ69:AJ100" si="47">G69+I69+K69+M69+O69+Q69+S69+U69+W69+Y69+AA69+AC69+AE69+AG69+AI69</f>
        <v>773</v>
      </c>
    </row>
    <row r="70" spans="2:36" s="2" customFormat="1" ht="24" customHeight="1" x14ac:dyDescent="0.25">
      <c r="B70" s="6">
        <v>66</v>
      </c>
      <c r="C70" s="64" t="s">
        <v>122</v>
      </c>
      <c r="D70" s="58" t="s">
        <v>28</v>
      </c>
      <c r="E70" s="59" t="s">
        <v>21</v>
      </c>
      <c r="F70" s="60">
        <v>6</v>
      </c>
      <c r="G70" s="8">
        <f t="shared" si="32"/>
        <v>60</v>
      </c>
      <c r="H70" s="61">
        <v>42</v>
      </c>
      <c r="I70" s="7">
        <f t="shared" si="33"/>
        <v>84</v>
      </c>
      <c r="J70" s="62">
        <v>22</v>
      </c>
      <c r="K70" s="8">
        <f t="shared" si="34"/>
        <v>44</v>
      </c>
      <c r="L70" s="61">
        <v>6</v>
      </c>
      <c r="M70" s="7">
        <f t="shared" si="35"/>
        <v>60</v>
      </c>
      <c r="N70" s="62">
        <v>46</v>
      </c>
      <c r="O70" s="8">
        <f t="shared" si="36"/>
        <v>46</v>
      </c>
      <c r="P70" s="61">
        <v>34</v>
      </c>
      <c r="Q70" s="29">
        <f t="shared" si="37"/>
        <v>102</v>
      </c>
      <c r="R70" s="39">
        <v>2</v>
      </c>
      <c r="S70" s="82">
        <f t="shared" si="38"/>
        <v>40</v>
      </c>
      <c r="T70" s="61">
        <v>0</v>
      </c>
      <c r="U70" s="7">
        <f t="shared" si="39"/>
        <v>0</v>
      </c>
      <c r="V70" s="62">
        <v>5</v>
      </c>
      <c r="W70" s="8">
        <f t="shared" si="40"/>
        <v>15</v>
      </c>
      <c r="X70" s="61">
        <v>86</v>
      </c>
      <c r="Y70" s="29">
        <f t="shared" si="41"/>
        <v>86</v>
      </c>
      <c r="Z70" s="62">
        <v>27</v>
      </c>
      <c r="AA70" s="8">
        <f t="shared" si="42"/>
        <v>81</v>
      </c>
      <c r="AB70" s="61">
        <v>10</v>
      </c>
      <c r="AC70" s="7">
        <f t="shared" si="43"/>
        <v>60</v>
      </c>
      <c r="AD70" s="62">
        <v>0</v>
      </c>
      <c r="AE70" s="8">
        <f t="shared" si="44"/>
        <v>0</v>
      </c>
      <c r="AF70" s="60">
        <v>3</v>
      </c>
      <c r="AG70" s="8">
        <f t="shared" si="45"/>
        <v>45</v>
      </c>
      <c r="AH70" s="63">
        <v>1</v>
      </c>
      <c r="AI70" s="35">
        <f t="shared" si="46"/>
        <v>10</v>
      </c>
      <c r="AJ70" s="77">
        <f t="shared" si="47"/>
        <v>733</v>
      </c>
    </row>
    <row r="71" spans="2:36" s="2" customFormat="1" ht="24" customHeight="1" x14ac:dyDescent="0.25">
      <c r="B71" s="6">
        <v>67</v>
      </c>
      <c r="C71" s="57" t="s">
        <v>79</v>
      </c>
      <c r="D71" s="58" t="s">
        <v>28</v>
      </c>
      <c r="E71" s="59" t="s">
        <v>22</v>
      </c>
      <c r="F71" s="60">
        <v>1</v>
      </c>
      <c r="G71" s="8">
        <f t="shared" si="32"/>
        <v>10</v>
      </c>
      <c r="H71" s="61">
        <v>30</v>
      </c>
      <c r="I71" s="7">
        <f t="shared" si="33"/>
        <v>60</v>
      </c>
      <c r="J71" s="62">
        <v>35</v>
      </c>
      <c r="K71" s="8">
        <f t="shared" si="34"/>
        <v>70</v>
      </c>
      <c r="L71" s="61">
        <v>7</v>
      </c>
      <c r="M71" s="7">
        <f t="shared" si="35"/>
        <v>70</v>
      </c>
      <c r="N71" s="62">
        <v>59</v>
      </c>
      <c r="O71" s="8">
        <f t="shared" si="36"/>
        <v>59</v>
      </c>
      <c r="P71" s="61">
        <v>34</v>
      </c>
      <c r="Q71" s="29">
        <f t="shared" si="37"/>
        <v>102</v>
      </c>
      <c r="R71" s="39">
        <v>2</v>
      </c>
      <c r="S71" s="82">
        <f t="shared" si="38"/>
        <v>40</v>
      </c>
      <c r="T71" s="61">
        <v>0</v>
      </c>
      <c r="U71" s="7">
        <f t="shared" si="39"/>
        <v>0</v>
      </c>
      <c r="V71" s="62">
        <v>26</v>
      </c>
      <c r="W71" s="8">
        <f t="shared" si="40"/>
        <v>78</v>
      </c>
      <c r="X71" s="61">
        <v>75</v>
      </c>
      <c r="Y71" s="29">
        <f t="shared" si="41"/>
        <v>75</v>
      </c>
      <c r="Z71" s="62">
        <v>16</v>
      </c>
      <c r="AA71" s="8">
        <f t="shared" si="42"/>
        <v>48</v>
      </c>
      <c r="AB71" s="61">
        <v>11</v>
      </c>
      <c r="AC71" s="7">
        <f t="shared" si="43"/>
        <v>66</v>
      </c>
      <c r="AD71" s="62">
        <v>1</v>
      </c>
      <c r="AE71" s="8">
        <f t="shared" si="44"/>
        <v>12</v>
      </c>
      <c r="AF71" s="60">
        <v>1</v>
      </c>
      <c r="AG71" s="8">
        <f t="shared" si="45"/>
        <v>15</v>
      </c>
      <c r="AH71" s="63">
        <v>2</v>
      </c>
      <c r="AI71" s="35">
        <f t="shared" si="46"/>
        <v>20</v>
      </c>
      <c r="AJ71" s="77">
        <f t="shared" si="47"/>
        <v>725</v>
      </c>
    </row>
    <row r="72" spans="2:36" s="2" customFormat="1" ht="24" customHeight="1" x14ac:dyDescent="0.25">
      <c r="B72" s="6">
        <v>68</v>
      </c>
      <c r="C72" s="57" t="s">
        <v>81</v>
      </c>
      <c r="D72" s="58" t="s">
        <v>28</v>
      </c>
      <c r="E72" s="59" t="s">
        <v>22</v>
      </c>
      <c r="F72" s="60">
        <v>8</v>
      </c>
      <c r="G72" s="8">
        <f t="shared" si="32"/>
        <v>80</v>
      </c>
      <c r="H72" s="61">
        <v>26</v>
      </c>
      <c r="I72" s="7">
        <f t="shared" si="33"/>
        <v>52</v>
      </c>
      <c r="J72" s="62">
        <v>18</v>
      </c>
      <c r="K72" s="8">
        <f t="shared" si="34"/>
        <v>36</v>
      </c>
      <c r="L72" s="61">
        <v>6</v>
      </c>
      <c r="M72" s="7">
        <f t="shared" si="35"/>
        <v>60</v>
      </c>
      <c r="N72" s="62">
        <v>58</v>
      </c>
      <c r="O72" s="8">
        <f t="shared" si="36"/>
        <v>58</v>
      </c>
      <c r="P72" s="61">
        <v>34</v>
      </c>
      <c r="Q72" s="29">
        <f t="shared" si="37"/>
        <v>102</v>
      </c>
      <c r="R72" s="39">
        <v>2</v>
      </c>
      <c r="S72" s="82">
        <f t="shared" si="38"/>
        <v>40</v>
      </c>
      <c r="T72" s="61">
        <v>0</v>
      </c>
      <c r="U72" s="7">
        <f t="shared" si="39"/>
        <v>0</v>
      </c>
      <c r="V72" s="62">
        <v>8</v>
      </c>
      <c r="W72" s="8">
        <f t="shared" si="40"/>
        <v>24</v>
      </c>
      <c r="X72" s="61">
        <v>97</v>
      </c>
      <c r="Y72" s="29">
        <f t="shared" si="41"/>
        <v>97</v>
      </c>
      <c r="Z72" s="62">
        <v>8</v>
      </c>
      <c r="AA72" s="8">
        <f t="shared" si="42"/>
        <v>24</v>
      </c>
      <c r="AB72" s="61">
        <v>15</v>
      </c>
      <c r="AC72" s="7">
        <f t="shared" si="43"/>
        <v>90</v>
      </c>
      <c r="AD72" s="62">
        <v>0</v>
      </c>
      <c r="AE72" s="8">
        <f t="shared" si="44"/>
        <v>0</v>
      </c>
      <c r="AF72" s="60">
        <v>1</v>
      </c>
      <c r="AG72" s="8">
        <f t="shared" si="45"/>
        <v>15</v>
      </c>
      <c r="AH72" s="63">
        <v>4</v>
      </c>
      <c r="AI72" s="35">
        <f t="shared" si="46"/>
        <v>40</v>
      </c>
      <c r="AJ72" s="77">
        <f t="shared" si="47"/>
        <v>718</v>
      </c>
    </row>
    <row r="73" spans="2:36" s="2" customFormat="1" ht="24" customHeight="1" x14ac:dyDescent="0.25">
      <c r="B73" s="6">
        <v>69</v>
      </c>
      <c r="C73" s="57" t="s">
        <v>123</v>
      </c>
      <c r="D73" s="58" t="s">
        <v>28</v>
      </c>
      <c r="E73" s="59" t="s">
        <v>21</v>
      </c>
      <c r="F73" s="60">
        <v>5</v>
      </c>
      <c r="G73" s="8">
        <f t="shared" si="32"/>
        <v>50</v>
      </c>
      <c r="H73" s="61">
        <v>40</v>
      </c>
      <c r="I73" s="7">
        <f t="shared" si="33"/>
        <v>80</v>
      </c>
      <c r="J73" s="62">
        <v>0</v>
      </c>
      <c r="K73" s="8">
        <f t="shared" si="34"/>
        <v>0</v>
      </c>
      <c r="L73" s="61">
        <v>5</v>
      </c>
      <c r="M73" s="7">
        <f t="shared" si="35"/>
        <v>50</v>
      </c>
      <c r="N73" s="62">
        <v>53</v>
      </c>
      <c r="O73" s="8">
        <f t="shared" si="36"/>
        <v>53</v>
      </c>
      <c r="P73" s="61">
        <v>34</v>
      </c>
      <c r="Q73" s="29">
        <f t="shared" si="37"/>
        <v>102</v>
      </c>
      <c r="R73" s="39">
        <v>2</v>
      </c>
      <c r="S73" s="82">
        <f t="shared" si="38"/>
        <v>40</v>
      </c>
      <c r="T73" s="61">
        <v>0</v>
      </c>
      <c r="U73" s="7">
        <f t="shared" si="39"/>
        <v>0</v>
      </c>
      <c r="V73" s="62">
        <v>15</v>
      </c>
      <c r="W73" s="8">
        <f t="shared" si="40"/>
        <v>45</v>
      </c>
      <c r="X73" s="61">
        <v>137</v>
      </c>
      <c r="Y73" s="29">
        <f t="shared" si="41"/>
        <v>137</v>
      </c>
      <c r="Z73" s="62">
        <v>8</v>
      </c>
      <c r="AA73" s="8">
        <f t="shared" si="42"/>
        <v>24</v>
      </c>
      <c r="AB73" s="61">
        <v>5</v>
      </c>
      <c r="AC73" s="7">
        <f t="shared" si="43"/>
        <v>30</v>
      </c>
      <c r="AD73" s="62">
        <v>0</v>
      </c>
      <c r="AE73" s="8">
        <f t="shared" si="44"/>
        <v>0</v>
      </c>
      <c r="AF73" s="60">
        <v>5</v>
      </c>
      <c r="AG73" s="8">
        <f t="shared" si="45"/>
        <v>75</v>
      </c>
      <c r="AH73" s="63">
        <v>1</v>
      </c>
      <c r="AI73" s="35">
        <f t="shared" si="46"/>
        <v>10</v>
      </c>
      <c r="AJ73" s="77">
        <f t="shared" si="47"/>
        <v>696</v>
      </c>
    </row>
    <row r="74" spans="2:36" s="2" customFormat="1" ht="24" customHeight="1" x14ac:dyDescent="0.25">
      <c r="B74" s="18">
        <v>70</v>
      </c>
      <c r="C74" s="65" t="s">
        <v>82</v>
      </c>
      <c r="D74" s="66" t="s">
        <v>28</v>
      </c>
      <c r="E74" s="59" t="s">
        <v>22</v>
      </c>
      <c r="F74" s="60">
        <v>3</v>
      </c>
      <c r="G74" s="8">
        <f t="shared" si="32"/>
        <v>30</v>
      </c>
      <c r="H74" s="61">
        <v>33</v>
      </c>
      <c r="I74" s="7">
        <f t="shared" si="33"/>
        <v>66</v>
      </c>
      <c r="J74" s="62">
        <v>19</v>
      </c>
      <c r="K74" s="8">
        <f t="shared" si="34"/>
        <v>38</v>
      </c>
      <c r="L74" s="61">
        <v>8</v>
      </c>
      <c r="M74" s="7">
        <f t="shared" si="35"/>
        <v>80</v>
      </c>
      <c r="N74" s="62">
        <v>76</v>
      </c>
      <c r="O74" s="8">
        <f t="shared" si="36"/>
        <v>76</v>
      </c>
      <c r="P74" s="61">
        <v>45</v>
      </c>
      <c r="Q74" s="29">
        <f t="shared" si="37"/>
        <v>135</v>
      </c>
      <c r="R74" s="39">
        <v>2</v>
      </c>
      <c r="S74" s="82">
        <f t="shared" si="38"/>
        <v>40</v>
      </c>
      <c r="T74" s="61">
        <v>0</v>
      </c>
      <c r="U74" s="7">
        <f t="shared" si="39"/>
        <v>0</v>
      </c>
      <c r="V74" s="62">
        <v>13</v>
      </c>
      <c r="W74" s="8">
        <f t="shared" si="40"/>
        <v>39</v>
      </c>
      <c r="X74" s="61">
        <v>94</v>
      </c>
      <c r="Y74" s="29">
        <f t="shared" si="41"/>
        <v>94</v>
      </c>
      <c r="Z74" s="62">
        <v>10</v>
      </c>
      <c r="AA74" s="8">
        <f t="shared" si="42"/>
        <v>30</v>
      </c>
      <c r="AB74" s="61">
        <v>4</v>
      </c>
      <c r="AC74" s="7">
        <f t="shared" si="43"/>
        <v>24</v>
      </c>
      <c r="AD74" s="62">
        <v>1</v>
      </c>
      <c r="AE74" s="8">
        <f t="shared" si="44"/>
        <v>12</v>
      </c>
      <c r="AF74" s="60">
        <v>2</v>
      </c>
      <c r="AG74" s="8">
        <f t="shared" si="45"/>
        <v>30</v>
      </c>
      <c r="AH74" s="63">
        <v>0</v>
      </c>
      <c r="AI74" s="35">
        <f t="shared" si="46"/>
        <v>0</v>
      </c>
      <c r="AJ74" s="77">
        <f t="shared" si="47"/>
        <v>694</v>
      </c>
    </row>
    <row r="75" spans="2:36" ht="24" customHeight="1" x14ac:dyDescent="0.25">
      <c r="B75" s="6">
        <v>71</v>
      </c>
      <c r="C75" s="57" t="s">
        <v>124</v>
      </c>
      <c r="D75" s="58" t="s">
        <v>28</v>
      </c>
      <c r="E75" s="59" t="s">
        <v>21</v>
      </c>
      <c r="F75" s="62">
        <v>6</v>
      </c>
      <c r="G75" s="8">
        <f t="shared" si="32"/>
        <v>60</v>
      </c>
      <c r="H75" s="61">
        <v>33</v>
      </c>
      <c r="I75" s="7">
        <f t="shared" si="33"/>
        <v>66</v>
      </c>
      <c r="J75" s="62">
        <v>11</v>
      </c>
      <c r="K75" s="8">
        <f t="shared" si="34"/>
        <v>22</v>
      </c>
      <c r="L75" s="61">
        <v>7</v>
      </c>
      <c r="M75" s="7">
        <f t="shared" si="35"/>
        <v>70</v>
      </c>
      <c r="N75" s="62">
        <v>66</v>
      </c>
      <c r="O75" s="8">
        <f t="shared" si="36"/>
        <v>66</v>
      </c>
      <c r="P75" s="61">
        <v>37</v>
      </c>
      <c r="Q75" s="29">
        <f t="shared" si="37"/>
        <v>111</v>
      </c>
      <c r="R75" s="39">
        <v>2</v>
      </c>
      <c r="S75" s="82">
        <f t="shared" si="38"/>
        <v>40</v>
      </c>
      <c r="T75" s="61">
        <v>0</v>
      </c>
      <c r="U75" s="7">
        <f t="shared" si="39"/>
        <v>0</v>
      </c>
      <c r="V75" s="62">
        <v>13</v>
      </c>
      <c r="W75" s="8">
        <f t="shared" si="40"/>
        <v>39</v>
      </c>
      <c r="X75" s="61">
        <v>110</v>
      </c>
      <c r="Y75" s="29">
        <f t="shared" si="41"/>
        <v>110</v>
      </c>
      <c r="Z75" s="62">
        <v>5</v>
      </c>
      <c r="AA75" s="8">
        <f t="shared" si="42"/>
        <v>15</v>
      </c>
      <c r="AB75" s="61">
        <v>1</v>
      </c>
      <c r="AC75" s="7">
        <f t="shared" si="43"/>
        <v>6</v>
      </c>
      <c r="AD75" s="62">
        <v>1</v>
      </c>
      <c r="AE75" s="8">
        <f t="shared" si="44"/>
        <v>12</v>
      </c>
      <c r="AF75" s="60">
        <v>1</v>
      </c>
      <c r="AG75" s="8">
        <f t="shared" si="45"/>
        <v>15</v>
      </c>
      <c r="AH75" s="63">
        <v>6</v>
      </c>
      <c r="AI75" s="35">
        <f t="shared" si="46"/>
        <v>60</v>
      </c>
      <c r="AJ75" s="77">
        <f t="shared" si="47"/>
        <v>692</v>
      </c>
    </row>
    <row r="76" spans="2:36" ht="24" customHeight="1" x14ac:dyDescent="0.25">
      <c r="B76" s="6">
        <v>72</v>
      </c>
      <c r="C76" s="57" t="s">
        <v>143</v>
      </c>
      <c r="D76" s="58" t="s">
        <v>28</v>
      </c>
      <c r="E76" s="59" t="s">
        <v>31</v>
      </c>
      <c r="F76" s="62">
        <v>5</v>
      </c>
      <c r="G76" s="8">
        <f t="shared" si="32"/>
        <v>50</v>
      </c>
      <c r="H76" s="61">
        <v>45</v>
      </c>
      <c r="I76" s="7">
        <f t="shared" si="33"/>
        <v>90</v>
      </c>
      <c r="J76" s="62">
        <v>22</v>
      </c>
      <c r="K76" s="8">
        <f t="shared" si="34"/>
        <v>44</v>
      </c>
      <c r="L76" s="61">
        <v>7</v>
      </c>
      <c r="M76" s="7">
        <f t="shared" si="35"/>
        <v>70</v>
      </c>
      <c r="N76" s="62">
        <v>35</v>
      </c>
      <c r="O76" s="8">
        <f t="shared" si="36"/>
        <v>35</v>
      </c>
      <c r="P76" s="61">
        <v>32</v>
      </c>
      <c r="Q76" s="29">
        <f t="shared" si="37"/>
        <v>96</v>
      </c>
      <c r="R76" s="39">
        <v>2</v>
      </c>
      <c r="S76" s="82">
        <f t="shared" si="38"/>
        <v>40</v>
      </c>
      <c r="T76" s="61">
        <v>0</v>
      </c>
      <c r="U76" s="7">
        <f t="shared" si="39"/>
        <v>0</v>
      </c>
      <c r="V76" s="62">
        <v>15</v>
      </c>
      <c r="W76" s="8">
        <f t="shared" si="40"/>
        <v>45</v>
      </c>
      <c r="X76" s="61">
        <v>123</v>
      </c>
      <c r="Y76" s="29">
        <f t="shared" si="41"/>
        <v>123</v>
      </c>
      <c r="Z76" s="62">
        <v>16</v>
      </c>
      <c r="AA76" s="8">
        <f t="shared" si="42"/>
        <v>48</v>
      </c>
      <c r="AB76" s="61">
        <v>0</v>
      </c>
      <c r="AC76" s="7">
        <f t="shared" si="43"/>
        <v>0</v>
      </c>
      <c r="AD76" s="62">
        <v>2</v>
      </c>
      <c r="AE76" s="8">
        <f t="shared" si="44"/>
        <v>24</v>
      </c>
      <c r="AF76" s="60">
        <v>1</v>
      </c>
      <c r="AG76" s="8">
        <f t="shared" si="45"/>
        <v>15</v>
      </c>
      <c r="AH76" s="63">
        <v>1</v>
      </c>
      <c r="AI76" s="35">
        <f t="shared" si="46"/>
        <v>10</v>
      </c>
      <c r="AJ76" s="77">
        <f t="shared" si="47"/>
        <v>690</v>
      </c>
    </row>
    <row r="77" spans="2:36" ht="24" customHeight="1" x14ac:dyDescent="0.25">
      <c r="B77" s="6">
        <v>73</v>
      </c>
      <c r="C77" s="57" t="s">
        <v>86</v>
      </c>
      <c r="D77" s="58" t="s">
        <v>28</v>
      </c>
      <c r="E77" s="59" t="s">
        <v>22</v>
      </c>
      <c r="F77" s="62">
        <v>5</v>
      </c>
      <c r="G77" s="8">
        <f t="shared" si="32"/>
        <v>50</v>
      </c>
      <c r="H77" s="61">
        <v>38</v>
      </c>
      <c r="I77" s="7">
        <f t="shared" si="33"/>
        <v>76</v>
      </c>
      <c r="J77" s="62">
        <v>11</v>
      </c>
      <c r="K77" s="8">
        <f t="shared" si="34"/>
        <v>22</v>
      </c>
      <c r="L77" s="61">
        <v>7</v>
      </c>
      <c r="M77" s="7">
        <f t="shared" si="35"/>
        <v>70</v>
      </c>
      <c r="N77" s="62">
        <v>48</v>
      </c>
      <c r="O77" s="8">
        <f t="shared" si="36"/>
        <v>48</v>
      </c>
      <c r="P77" s="61">
        <v>28</v>
      </c>
      <c r="Q77" s="29">
        <f t="shared" si="37"/>
        <v>84</v>
      </c>
      <c r="R77" s="39">
        <v>2</v>
      </c>
      <c r="S77" s="82">
        <f t="shared" si="38"/>
        <v>40</v>
      </c>
      <c r="T77" s="61">
        <v>0</v>
      </c>
      <c r="U77" s="7">
        <f t="shared" si="39"/>
        <v>0</v>
      </c>
      <c r="V77" s="62">
        <v>13</v>
      </c>
      <c r="W77" s="8">
        <f t="shared" si="40"/>
        <v>39</v>
      </c>
      <c r="X77" s="61">
        <v>92</v>
      </c>
      <c r="Y77" s="29">
        <f t="shared" si="41"/>
        <v>92</v>
      </c>
      <c r="Z77" s="62">
        <v>21</v>
      </c>
      <c r="AA77" s="8">
        <f t="shared" si="42"/>
        <v>63</v>
      </c>
      <c r="AB77" s="61">
        <v>5</v>
      </c>
      <c r="AC77" s="7">
        <f t="shared" si="43"/>
        <v>30</v>
      </c>
      <c r="AD77" s="62">
        <v>2</v>
      </c>
      <c r="AE77" s="8">
        <f t="shared" si="44"/>
        <v>24</v>
      </c>
      <c r="AF77" s="60">
        <v>1</v>
      </c>
      <c r="AG77" s="8">
        <f t="shared" si="45"/>
        <v>15</v>
      </c>
      <c r="AH77" s="63">
        <v>2</v>
      </c>
      <c r="AI77" s="35">
        <f t="shared" si="46"/>
        <v>20</v>
      </c>
      <c r="AJ77" s="77">
        <f t="shared" si="47"/>
        <v>673</v>
      </c>
    </row>
    <row r="78" spans="2:36" ht="24" customHeight="1" x14ac:dyDescent="0.25">
      <c r="B78" s="6">
        <v>74</v>
      </c>
      <c r="C78" s="57" t="s">
        <v>98</v>
      </c>
      <c r="D78" s="58" t="s">
        <v>23</v>
      </c>
      <c r="E78" s="59" t="s">
        <v>22</v>
      </c>
      <c r="F78" s="62">
        <v>3</v>
      </c>
      <c r="G78" s="8">
        <f t="shared" si="32"/>
        <v>30</v>
      </c>
      <c r="H78" s="61">
        <v>29</v>
      </c>
      <c r="I78" s="7">
        <f t="shared" si="33"/>
        <v>58</v>
      </c>
      <c r="J78" s="62">
        <v>4</v>
      </c>
      <c r="K78" s="8">
        <f t="shared" si="34"/>
        <v>8</v>
      </c>
      <c r="L78" s="61">
        <v>5</v>
      </c>
      <c r="M78" s="7">
        <f t="shared" si="35"/>
        <v>50</v>
      </c>
      <c r="N78" s="62">
        <v>80</v>
      </c>
      <c r="O78" s="8">
        <f t="shared" si="36"/>
        <v>80</v>
      </c>
      <c r="P78" s="61">
        <v>21</v>
      </c>
      <c r="Q78" s="29">
        <f t="shared" si="37"/>
        <v>63</v>
      </c>
      <c r="R78" s="39">
        <v>2</v>
      </c>
      <c r="S78" s="82">
        <f t="shared" si="38"/>
        <v>40</v>
      </c>
      <c r="T78" s="61">
        <v>0</v>
      </c>
      <c r="U78" s="7">
        <f t="shared" si="39"/>
        <v>0</v>
      </c>
      <c r="V78" s="62">
        <v>20</v>
      </c>
      <c r="W78" s="8">
        <f t="shared" si="40"/>
        <v>60</v>
      </c>
      <c r="X78" s="61">
        <v>84</v>
      </c>
      <c r="Y78" s="29">
        <f t="shared" si="41"/>
        <v>84</v>
      </c>
      <c r="Z78" s="62">
        <v>18</v>
      </c>
      <c r="AA78" s="8">
        <f t="shared" si="42"/>
        <v>54</v>
      </c>
      <c r="AB78" s="61">
        <v>9</v>
      </c>
      <c r="AC78" s="7">
        <f t="shared" si="43"/>
        <v>54</v>
      </c>
      <c r="AD78" s="62">
        <v>0</v>
      </c>
      <c r="AE78" s="8">
        <f t="shared" si="44"/>
        <v>0</v>
      </c>
      <c r="AF78" s="60">
        <v>1</v>
      </c>
      <c r="AG78" s="8">
        <f t="shared" si="45"/>
        <v>15</v>
      </c>
      <c r="AH78" s="63">
        <v>3</v>
      </c>
      <c r="AI78" s="35">
        <f t="shared" si="46"/>
        <v>30</v>
      </c>
      <c r="AJ78" s="77">
        <f t="shared" si="47"/>
        <v>626</v>
      </c>
    </row>
    <row r="79" spans="2:36" ht="24" customHeight="1" x14ac:dyDescent="0.25">
      <c r="B79" s="6">
        <v>75</v>
      </c>
      <c r="C79" s="57" t="s">
        <v>174</v>
      </c>
      <c r="D79" s="58" t="s">
        <v>28</v>
      </c>
      <c r="E79" s="59" t="s">
        <v>48</v>
      </c>
      <c r="F79" s="62">
        <v>10</v>
      </c>
      <c r="G79" s="8">
        <f t="shared" si="32"/>
        <v>100</v>
      </c>
      <c r="H79" s="61">
        <v>24</v>
      </c>
      <c r="I79" s="7">
        <f t="shared" si="33"/>
        <v>48</v>
      </c>
      <c r="J79" s="62">
        <v>0</v>
      </c>
      <c r="K79" s="8">
        <f t="shared" si="34"/>
        <v>0</v>
      </c>
      <c r="L79" s="61">
        <v>4</v>
      </c>
      <c r="M79" s="7">
        <f t="shared" si="35"/>
        <v>40</v>
      </c>
      <c r="N79" s="62">
        <v>95</v>
      </c>
      <c r="O79" s="8">
        <f t="shared" si="36"/>
        <v>95</v>
      </c>
      <c r="P79" s="61">
        <v>0</v>
      </c>
      <c r="Q79" s="29">
        <f t="shared" si="37"/>
        <v>0</v>
      </c>
      <c r="R79" s="39">
        <v>2</v>
      </c>
      <c r="S79" s="82">
        <f t="shared" si="38"/>
        <v>40</v>
      </c>
      <c r="T79" s="61">
        <v>0</v>
      </c>
      <c r="U79" s="7">
        <f t="shared" si="39"/>
        <v>0</v>
      </c>
      <c r="V79" s="62">
        <v>0</v>
      </c>
      <c r="W79" s="8">
        <f t="shared" si="40"/>
        <v>0</v>
      </c>
      <c r="X79" s="61">
        <v>127</v>
      </c>
      <c r="Y79" s="29">
        <f t="shared" si="41"/>
        <v>127</v>
      </c>
      <c r="Z79" s="62">
        <v>0</v>
      </c>
      <c r="AA79" s="8">
        <f t="shared" si="42"/>
        <v>0</v>
      </c>
      <c r="AB79" s="61">
        <v>0</v>
      </c>
      <c r="AC79" s="7">
        <f t="shared" si="43"/>
        <v>0</v>
      </c>
      <c r="AD79" s="62">
        <v>4</v>
      </c>
      <c r="AE79" s="8">
        <f t="shared" si="44"/>
        <v>48</v>
      </c>
      <c r="AF79" s="60">
        <v>1</v>
      </c>
      <c r="AG79" s="8">
        <f t="shared" si="45"/>
        <v>15</v>
      </c>
      <c r="AH79" s="63">
        <v>3</v>
      </c>
      <c r="AI79" s="35">
        <f t="shared" si="46"/>
        <v>30</v>
      </c>
      <c r="AJ79" s="77">
        <f t="shared" si="47"/>
        <v>543</v>
      </c>
    </row>
    <row r="80" spans="2:36" ht="24" customHeight="1" x14ac:dyDescent="0.25">
      <c r="B80" s="6">
        <v>76</v>
      </c>
      <c r="C80" s="57" t="s">
        <v>163</v>
      </c>
      <c r="D80" s="58" t="s">
        <v>28</v>
      </c>
      <c r="E80" s="59" t="s">
        <v>47</v>
      </c>
      <c r="F80" s="62">
        <v>7</v>
      </c>
      <c r="G80" s="8">
        <f t="shared" si="32"/>
        <v>70</v>
      </c>
      <c r="H80" s="61">
        <v>50</v>
      </c>
      <c r="I80" s="7">
        <f t="shared" si="33"/>
        <v>100</v>
      </c>
      <c r="J80" s="62">
        <v>0</v>
      </c>
      <c r="K80" s="8">
        <f t="shared" si="34"/>
        <v>0</v>
      </c>
      <c r="L80" s="61">
        <v>6</v>
      </c>
      <c r="M80" s="7">
        <f t="shared" si="35"/>
        <v>60</v>
      </c>
      <c r="N80" s="62">
        <v>70</v>
      </c>
      <c r="O80" s="8">
        <f t="shared" si="36"/>
        <v>70</v>
      </c>
      <c r="P80" s="61">
        <v>0</v>
      </c>
      <c r="Q80" s="29">
        <f t="shared" si="37"/>
        <v>0</v>
      </c>
      <c r="R80" s="39">
        <v>2</v>
      </c>
      <c r="S80" s="82">
        <f t="shared" si="38"/>
        <v>40</v>
      </c>
      <c r="T80" s="61">
        <v>0</v>
      </c>
      <c r="U80" s="7">
        <f t="shared" si="39"/>
        <v>0</v>
      </c>
      <c r="V80" s="62">
        <v>0</v>
      </c>
      <c r="W80" s="8">
        <f t="shared" si="40"/>
        <v>0</v>
      </c>
      <c r="X80" s="61">
        <v>121</v>
      </c>
      <c r="Y80" s="29">
        <f t="shared" si="41"/>
        <v>121</v>
      </c>
      <c r="Z80" s="62">
        <v>8</v>
      </c>
      <c r="AA80" s="8">
        <f t="shared" si="42"/>
        <v>24</v>
      </c>
      <c r="AB80" s="61">
        <v>0</v>
      </c>
      <c r="AC80" s="7">
        <f t="shared" si="43"/>
        <v>0</v>
      </c>
      <c r="AD80" s="62">
        <v>1</v>
      </c>
      <c r="AE80" s="8">
        <f t="shared" si="44"/>
        <v>12</v>
      </c>
      <c r="AF80" s="60">
        <v>2</v>
      </c>
      <c r="AG80" s="8">
        <f t="shared" si="45"/>
        <v>30</v>
      </c>
      <c r="AH80" s="63">
        <v>0</v>
      </c>
      <c r="AI80" s="35">
        <f t="shared" si="46"/>
        <v>0</v>
      </c>
      <c r="AJ80" s="77">
        <f t="shared" si="47"/>
        <v>527</v>
      </c>
    </row>
    <row r="81" spans="2:36" ht="24" customHeight="1" x14ac:dyDescent="0.25">
      <c r="B81" s="6">
        <v>77</v>
      </c>
      <c r="C81" s="57" t="s">
        <v>184</v>
      </c>
      <c r="D81" s="58" t="s">
        <v>28</v>
      </c>
      <c r="E81" s="59" t="s">
        <v>32</v>
      </c>
      <c r="F81" s="62">
        <v>5</v>
      </c>
      <c r="G81" s="8">
        <f t="shared" si="32"/>
        <v>50</v>
      </c>
      <c r="H81" s="61">
        <v>60</v>
      </c>
      <c r="I81" s="7">
        <f t="shared" si="33"/>
        <v>120</v>
      </c>
      <c r="J81" s="62">
        <v>0</v>
      </c>
      <c r="K81" s="8">
        <f t="shared" si="34"/>
        <v>0</v>
      </c>
      <c r="L81" s="61">
        <v>3</v>
      </c>
      <c r="M81" s="7">
        <f t="shared" si="35"/>
        <v>30</v>
      </c>
      <c r="N81" s="62">
        <v>120</v>
      </c>
      <c r="O81" s="8">
        <f t="shared" si="36"/>
        <v>120</v>
      </c>
      <c r="P81" s="61">
        <v>0</v>
      </c>
      <c r="Q81" s="29">
        <f t="shared" si="37"/>
        <v>0</v>
      </c>
      <c r="R81" s="39">
        <v>2</v>
      </c>
      <c r="S81" s="82">
        <f t="shared" si="38"/>
        <v>40</v>
      </c>
      <c r="T81" s="61">
        <v>0</v>
      </c>
      <c r="U81" s="7">
        <f t="shared" si="39"/>
        <v>0</v>
      </c>
      <c r="V81" s="62">
        <v>0</v>
      </c>
      <c r="W81" s="8">
        <f t="shared" si="40"/>
        <v>0</v>
      </c>
      <c r="X81" s="61">
        <v>103</v>
      </c>
      <c r="Y81" s="29">
        <f t="shared" si="41"/>
        <v>103</v>
      </c>
      <c r="Z81" s="62">
        <v>0</v>
      </c>
      <c r="AA81" s="8">
        <f t="shared" si="42"/>
        <v>0</v>
      </c>
      <c r="AB81" s="61">
        <v>0</v>
      </c>
      <c r="AC81" s="7">
        <f t="shared" si="43"/>
        <v>0</v>
      </c>
      <c r="AD81" s="62">
        <v>0</v>
      </c>
      <c r="AE81" s="8">
        <f t="shared" si="44"/>
        <v>0</v>
      </c>
      <c r="AF81" s="60">
        <v>0</v>
      </c>
      <c r="AG81" s="8">
        <f t="shared" si="45"/>
        <v>0</v>
      </c>
      <c r="AH81" s="63">
        <v>6</v>
      </c>
      <c r="AI81" s="35">
        <f t="shared" si="46"/>
        <v>60</v>
      </c>
      <c r="AJ81" s="77">
        <f t="shared" si="47"/>
        <v>523</v>
      </c>
    </row>
    <row r="82" spans="2:36" ht="24" customHeight="1" x14ac:dyDescent="0.25">
      <c r="B82" s="6">
        <v>78</v>
      </c>
      <c r="C82" s="57" t="s">
        <v>144</v>
      </c>
      <c r="D82" s="58" t="s">
        <v>23</v>
      </c>
      <c r="E82" s="59" t="s">
        <v>31</v>
      </c>
      <c r="F82" s="62">
        <v>5</v>
      </c>
      <c r="G82" s="8">
        <f t="shared" si="32"/>
        <v>50</v>
      </c>
      <c r="H82" s="61">
        <v>19</v>
      </c>
      <c r="I82" s="7">
        <f t="shared" si="33"/>
        <v>38</v>
      </c>
      <c r="J82" s="62">
        <v>11</v>
      </c>
      <c r="K82" s="8">
        <f t="shared" si="34"/>
        <v>22</v>
      </c>
      <c r="L82" s="61">
        <v>4</v>
      </c>
      <c r="M82" s="7">
        <f t="shared" si="35"/>
        <v>40</v>
      </c>
      <c r="N82" s="62">
        <v>61</v>
      </c>
      <c r="O82" s="8">
        <f t="shared" si="36"/>
        <v>61</v>
      </c>
      <c r="P82" s="61">
        <v>26</v>
      </c>
      <c r="Q82" s="29">
        <f t="shared" si="37"/>
        <v>78</v>
      </c>
      <c r="R82" s="39">
        <v>2</v>
      </c>
      <c r="S82" s="82">
        <f t="shared" si="38"/>
        <v>40</v>
      </c>
      <c r="T82" s="61">
        <v>0</v>
      </c>
      <c r="U82" s="7">
        <f t="shared" si="39"/>
        <v>0</v>
      </c>
      <c r="V82" s="62">
        <v>13</v>
      </c>
      <c r="W82" s="8">
        <f t="shared" si="40"/>
        <v>39</v>
      </c>
      <c r="X82" s="61">
        <v>0</v>
      </c>
      <c r="Y82" s="29">
        <f t="shared" si="41"/>
        <v>0</v>
      </c>
      <c r="Z82" s="62">
        <v>8</v>
      </c>
      <c r="AA82" s="8">
        <f t="shared" si="42"/>
        <v>24</v>
      </c>
      <c r="AB82" s="61">
        <v>10</v>
      </c>
      <c r="AC82" s="7">
        <f t="shared" si="43"/>
        <v>60</v>
      </c>
      <c r="AD82" s="62">
        <v>0</v>
      </c>
      <c r="AE82" s="8">
        <f t="shared" si="44"/>
        <v>0</v>
      </c>
      <c r="AF82" s="60">
        <v>2</v>
      </c>
      <c r="AG82" s="8">
        <f t="shared" si="45"/>
        <v>30</v>
      </c>
      <c r="AH82" s="63">
        <v>2</v>
      </c>
      <c r="AI82" s="35">
        <f t="shared" si="46"/>
        <v>20</v>
      </c>
      <c r="AJ82" s="77">
        <f t="shared" si="47"/>
        <v>502</v>
      </c>
    </row>
    <row r="83" spans="2:36" ht="24" customHeight="1" x14ac:dyDescent="0.25">
      <c r="B83" s="6">
        <v>79</v>
      </c>
      <c r="C83" s="57" t="s">
        <v>176</v>
      </c>
      <c r="D83" s="58" t="s">
        <v>28</v>
      </c>
      <c r="E83" s="59" t="s">
        <v>48</v>
      </c>
      <c r="F83" s="62">
        <v>6</v>
      </c>
      <c r="G83" s="8">
        <f t="shared" si="32"/>
        <v>60</v>
      </c>
      <c r="H83" s="61">
        <v>34</v>
      </c>
      <c r="I83" s="7">
        <f t="shared" si="33"/>
        <v>68</v>
      </c>
      <c r="J83" s="62">
        <v>0</v>
      </c>
      <c r="K83" s="8">
        <f t="shared" si="34"/>
        <v>0</v>
      </c>
      <c r="L83" s="61">
        <v>4</v>
      </c>
      <c r="M83" s="7">
        <f t="shared" si="35"/>
        <v>40</v>
      </c>
      <c r="N83" s="62">
        <v>43</v>
      </c>
      <c r="O83" s="8">
        <f t="shared" si="36"/>
        <v>43</v>
      </c>
      <c r="P83" s="61">
        <v>0</v>
      </c>
      <c r="Q83" s="29">
        <f t="shared" si="37"/>
        <v>0</v>
      </c>
      <c r="R83" s="39">
        <v>2</v>
      </c>
      <c r="S83" s="82">
        <f t="shared" si="38"/>
        <v>40</v>
      </c>
      <c r="T83" s="61">
        <v>0</v>
      </c>
      <c r="U83" s="7">
        <f t="shared" si="39"/>
        <v>0</v>
      </c>
      <c r="V83" s="62">
        <v>0</v>
      </c>
      <c r="W83" s="8">
        <f t="shared" si="40"/>
        <v>0</v>
      </c>
      <c r="X83" s="61">
        <v>92</v>
      </c>
      <c r="Y83" s="29">
        <f t="shared" si="41"/>
        <v>92</v>
      </c>
      <c r="Z83" s="62">
        <v>5</v>
      </c>
      <c r="AA83" s="8">
        <f t="shared" si="42"/>
        <v>15</v>
      </c>
      <c r="AB83" s="61">
        <v>0</v>
      </c>
      <c r="AC83" s="7">
        <f t="shared" si="43"/>
        <v>0</v>
      </c>
      <c r="AD83" s="62">
        <v>4</v>
      </c>
      <c r="AE83" s="8">
        <f t="shared" si="44"/>
        <v>48</v>
      </c>
      <c r="AF83" s="60">
        <v>4</v>
      </c>
      <c r="AG83" s="8">
        <f t="shared" si="45"/>
        <v>60</v>
      </c>
      <c r="AH83" s="63">
        <v>2</v>
      </c>
      <c r="AI83" s="35">
        <f t="shared" si="46"/>
        <v>20</v>
      </c>
      <c r="AJ83" s="77">
        <f t="shared" si="47"/>
        <v>486</v>
      </c>
    </row>
    <row r="84" spans="2:36" ht="24" customHeight="1" x14ac:dyDescent="0.25">
      <c r="B84" s="6">
        <v>80</v>
      </c>
      <c r="C84" s="57" t="s">
        <v>185</v>
      </c>
      <c r="D84" s="58" t="s">
        <v>28</v>
      </c>
      <c r="E84" s="59" t="s">
        <v>32</v>
      </c>
      <c r="F84" s="62">
        <v>6</v>
      </c>
      <c r="G84" s="8">
        <f t="shared" si="32"/>
        <v>60</v>
      </c>
      <c r="H84" s="61">
        <v>49</v>
      </c>
      <c r="I84" s="7">
        <f t="shared" si="33"/>
        <v>98</v>
      </c>
      <c r="J84" s="62">
        <v>0</v>
      </c>
      <c r="K84" s="8">
        <f t="shared" si="34"/>
        <v>0</v>
      </c>
      <c r="L84" s="61">
        <v>4</v>
      </c>
      <c r="M84" s="7">
        <f t="shared" si="35"/>
        <v>40</v>
      </c>
      <c r="N84" s="62">
        <v>91</v>
      </c>
      <c r="O84" s="8">
        <f t="shared" si="36"/>
        <v>91</v>
      </c>
      <c r="P84" s="61">
        <v>0</v>
      </c>
      <c r="Q84" s="29">
        <f t="shared" si="37"/>
        <v>0</v>
      </c>
      <c r="R84" s="39">
        <v>2</v>
      </c>
      <c r="S84" s="82">
        <f t="shared" si="38"/>
        <v>40</v>
      </c>
      <c r="T84" s="61">
        <v>0</v>
      </c>
      <c r="U84" s="7">
        <f t="shared" si="39"/>
        <v>0</v>
      </c>
      <c r="V84" s="62">
        <v>0</v>
      </c>
      <c r="W84" s="8">
        <f t="shared" si="40"/>
        <v>0</v>
      </c>
      <c r="X84" s="61">
        <v>97</v>
      </c>
      <c r="Y84" s="29">
        <f t="shared" si="41"/>
        <v>97</v>
      </c>
      <c r="Z84" s="62">
        <v>8</v>
      </c>
      <c r="AA84" s="8">
        <f t="shared" si="42"/>
        <v>24</v>
      </c>
      <c r="AB84" s="61">
        <v>0</v>
      </c>
      <c r="AC84" s="7">
        <f t="shared" si="43"/>
        <v>0</v>
      </c>
      <c r="AD84" s="62">
        <v>0</v>
      </c>
      <c r="AE84" s="8">
        <f t="shared" si="44"/>
        <v>0</v>
      </c>
      <c r="AF84" s="60">
        <v>0</v>
      </c>
      <c r="AG84" s="8">
        <f t="shared" si="45"/>
        <v>0</v>
      </c>
      <c r="AH84" s="63">
        <v>2</v>
      </c>
      <c r="AI84" s="35">
        <f t="shared" si="46"/>
        <v>20</v>
      </c>
      <c r="AJ84" s="77">
        <f t="shared" si="47"/>
        <v>470</v>
      </c>
    </row>
    <row r="85" spans="2:36" ht="24" customHeight="1" x14ac:dyDescent="0.25">
      <c r="B85" s="6">
        <v>81</v>
      </c>
      <c r="C85" s="57" t="s">
        <v>177</v>
      </c>
      <c r="D85" s="58" t="s">
        <v>28</v>
      </c>
      <c r="E85" s="59" t="s">
        <v>48</v>
      </c>
      <c r="F85" s="62">
        <v>6</v>
      </c>
      <c r="G85" s="8">
        <f t="shared" si="32"/>
        <v>60</v>
      </c>
      <c r="H85" s="61">
        <v>53</v>
      </c>
      <c r="I85" s="7">
        <f t="shared" si="33"/>
        <v>106</v>
      </c>
      <c r="J85" s="62">
        <v>0</v>
      </c>
      <c r="K85" s="8">
        <f t="shared" si="34"/>
        <v>0</v>
      </c>
      <c r="L85" s="61">
        <v>1</v>
      </c>
      <c r="M85" s="7">
        <f t="shared" si="35"/>
        <v>10</v>
      </c>
      <c r="N85" s="62">
        <v>66</v>
      </c>
      <c r="O85" s="8">
        <f t="shared" si="36"/>
        <v>66</v>
      </c>
      <c r="P85" s="61">
        <v>0</v>
      </c>
      <c r="Q85" s="29">
        <f t="shared" si="37"/>
        <v>0</v>
      </c>
      <c r="R85" s="39">
        <v>2</v>
      </c>
      <c r="S85" s="82">
        <f t="shared" si="38"/>
        <v>40</v>
      </c>
      <c r="T85" s="61">
        <v>0</v>
      </c>
      <c r="U85" s="7">
        <f t="shared" si="39"/>
        <v>0</v>
      </c>
      <c r="V85" s="62">
        <v>0</v>
      </c>
      <c r="W85" s="8">
        <f t="shared" si="40"/>
        <v>0</v>
      </c>
      <c r="X85" s="61">
        <v>124</v>
      </c>
      <c r="Y85" s="29">
        <f t="shared" si="41"/>
        <v>124</v>
      </c>
      <c r="Z85" s="62">
        <v>0</v>
      </c>
      <c r="AA85" s="8">
        <f t="shared" si="42"/>
        <v>0</v>
      </c>
      <c r="AB85" s="61">
        <v>0</v>
      </c>
      <c r="AC85" s="7">
        <f t="shared" si="43"/>
        <v>0</v>
      </c>
      <c r="AD85" s="62">
        <v>2</v>
      </c>
      <c r="AE85" s="8">
        <f t="shared" si="44"/>
        <v>24</v>
      </c>
      <c r="AF85" s="60">
        <v>0</v>
      </c>
      <c r="AG85" s="8">
        <f t="shared" si="45"/>
        <v>0</v>
      </c>
      <c r="AH85" s="63">
        <v>1</v>
      </c>
      <c r="AI85" s="35">
        <f t="shared" si="46"/>
        <v>10</v>
      </c>
      <c r="AJ85" s="77">
        <f t="shared" si="47"/>
        <v>440</v>
      </c>
    </row>
    <row r="86" spans="2:36" ht="24" customHeight="1" x14ac:dyDescent="0.25">
      <c r="B86" s="6">
        <v>82</v>
      </c>
      <c r="C86" s="57" t="s">
        <v>186</v>
      </c>
      <c r="D86" s="58" t="s">
        <v>28</v>
      </c>
      <c r="E86" s="59" t="s">
        <v>32</v>
      </c>
      <c r="F86" s="62">
        <v>6</v>
      </c>
      <c r="G86" s="8">
        <f t="shared" si="32"/>
        <v>60</v>
      </c>
      <c r="H86" s="61">
        <v>38</v>
      </c>
      <c r="I86" s="7">
        <f t="shared" si="33"/>
        <v>76</v>
      </c>
      <c r="J86" s="62">
        <v>0</v>
      </c>
      <c r="K86" s="8">
        <f t="shared" si="34"/>
        <v>0</v>
      </c>
      <c r="L86" s="61">
        <v>2</v>
      </c>
      <c r="M86" s="7">
        <f t="shared" si="35"/>
        <v>20</v>
      </c>
      <c r="N86" s="62">
        <v>68</v>
      </c>
      <c r="O86" s="8">
        <f t="shared" si="36"/>
        <v>68</v>
      </c>
      <c r="P86" s="61">
        <v>0</v>
      </c>
      <c r="Q86" s="29">
        <f t="shared" si="37"/>
        <v>0</v>
      </c>
      <c r="R86" s="39">
        <v>2</v>
      </c>
      <c r="S86" s="82">
        <f t="shared" si="38"/>
        <v>40</v>
      </c>
      <c r="T86" s="61">
        <v>0</v>
      </c>
      <c r="U86" s="7">
        <f t="shared" si="39"/>
        <v>0</v>
      </c>
      <c r="V86" s="62">
        <v>0</v>
      </c>
      <c r="W86" s="8">
        <f t="shared" si="40"/>
        <v>0</v>
      </c>
      <c r="X86" s="61">
        <v>113</v>
      </c>
      <c r="Y86" s="29">
        <f t="shared" si="41"/>
        <v>113</v>
      </c>
      <c r="Z86" s="62">
        <v>0</v>
      </c>
      <c r="AA86" s="8">
        <f t="shared" si="42"/>
        <v>0</v>
      </c>
      <c r="AB86" s="61">
        <v>0</v>
      </c>
      <c r="AC86" s="7">
        <f t="shared" si="43"/>
        <v>0</v>
      </c>
      <c r="AD86" s="62">
        <v>0</v>
      </c>
      <c r="AE86" s="8">
        <f t="shared" si="44"/>
        <v>0</v>
      </c>
      <c r="AF86" s="60">
        <v>0</v>
      </c>
      <c r="AG86" s="8">
        <f t="shared" si="45"/>
        <v>0</v>
      </c>
      <c r="AH86" s="63">
        <v>4</v>
      </c>
      <c r="AI86" s="35">
        <f t="shared" si="46"/>
        <v>40</v>
      </c>
      <c r="AJ86" s="77">
        <f t="shared" si="47"/>
        <v>417</v>
      </c>
    </row>
    <row r="87" spans="2:36" ht="24" customHeight="1" x14ac:dyDescent="0.25">
      <c r="B87" s="6">
        <v>83</v>
      </c>
      <c r="C87" s="57" t="s">
        <v>146</v>
      </c>
      <c r="D87" s="58" t="s">
        <v>28</v>
      </c>
      <c r="E87" s="59" t="s">
        <v>31</v>
      </c>
      <c r="F87" s="62">
        <v>1</v>
      </c>
      <c r="G87" s="8">
        <f t="shared" si="32"/>
        <v>10</v>
      </c>
      <c r="H87" s="61">
        <v>15</v>
      </c>
      <c r="I87" s="7">
        <f t="shared" si="33"/>
        <v>30</v>
      </c>
      <c r="J87" s="62">
        <v>3</v>
      </c>
      <c r="K87" s="8">
        <f t="shared" si="34"/>
        <v>6</v>
      </c>
      <c r="L87" s="61">
        <v>3</v>
      </c>
      <c r="M87" s="7">
        <f t="shared" si="35"/>
        <v>30</v>
      </c>
      <c r="N87" s="62">
        <v>35</v>
      </c>
      <c r="O87" s="8">
        <f t="shared" si="36"/>
        <v>35</v>
      </c>
      <c r="P87" s="61">
        <v>15</v>
      </c>
      <c r="Q87" s="29">
        <f t="shared" si="37"/>
        <v>45</v>
      </c>
      <c r="R87" s="39">
        <v>2</v>
      </c>
      <c r="S87" s="82">
        <f t="shared" si="38"/>
        <v>40</v>
      </c>
      <c r="T87" s="61">
        <v>0</v>
      </c>
      <c r="U87" s="7">
        <f t="shared" si="39"/>
        <v>0</v>
      </c>
      <c r="V87" s="62">
        <v>15</v>
      </c>
      <c r="W87" s="8">
        <f t="shared" si="40"/>
        <v>45</v>
      </c>
      <c r="X87" s="61">
        <v>0</v>
      </c>
      <c r="Y87" s="29">
        <f t="shared" si="41"/>
        <v>0</v>
      </c>
      <c r="Z87" s="62">
        <v>13</v>
      </c>
      <c r="AA87" s="8">
        <f t="shared" si="42"/>
        <v>39</v>
      </c>
      <c r="AB87" s="61">
        <v>13</v>
      </c>
      <c r="AC87" s="7">
        <f t="shared" si="43"/>
        <v>78</v>
      </c>
      <c r="AD87" s="62">
        <v>0</v>
      </c>
      <c r="AE87" s="8">
        <f t="shared" si="44"/>
        <v>0</v>
      </c>
      <c r="AF87" s="60">
        <v>1</v>
      </c>
      <c r="AG87" s="8">
        <f t="shared" si="45"/>
        <v>15</v>
      </c>
      <c r="AH87" s="63">
        <v>1</v>
      </c>
      <c r="AI87" s="35">
        <f t="shared" si="46"/>
        <v>10</v>
      </c>
      <c r="AJ87" s="77">
        <f t="shared" si="47"/>
        <v>383</v>
      </c>
    </row>
    <row r="88" spans="2:36" ht="24" customHeight="1" x14ac:dyDescent="0.25">
      <c r="B88" s="6">
        <v>84</v>
      </c>
      <c r="C88" s="57" t="s">
        <v>165</v>
      </c>
      <c r="D88" s="58" t="s">
        <v>28</v>
      </c>
      <c r="E88" s="59" t="s">
        <v>47</v>
      </c>
      <c r="F88" s="62">
        <v>6</v>
      </c>
      <c r="G88" s="8">
        <f t="shared" si="32"/>
        <v>60</v>
      </c>
      <c r="H88" s="61">
        <v>29</v>
      </c>
      <c r="I88" s="7">
        <f t="shared" si="33"/>
        <v>58</v>
      </c>
      <c r="J88" s="62">
        <v>0</v>
      </c>
      <c r="K88" s="8">
        <f t="shared" si="34"/>
        <v>0</v>
      </c>
      <c r="L88" s="61">
        <v>5</v>
      </c>
      <c r="M88" s="7">
        <f t="shared" si="35"/>
        <v>50</v>
      </c>
      <c r="N88" s="62">
        <v>60</v>
      </c>
      <c r="O88" s="8">
        <f t="shared" si="36"/>
        <v>60</v>
      </c>
      <c r="P88" s="61">
        <v>0</v>
      </c>
      <c r="Q88" s="29">
        <f t="shared" si="37"/>
        <v>0</v>
      </c>
      <c r="R88" s="39">
        <v>2</v>
      </c>
      <c r="S88" s="82">
        <f t="shared" si="38"/>
        <v>40</v>
      </c>
      <c r="T88" s="61">
        <v>0</v>
      </c>
      <c r="U88" s="7">
        <f t="shared" si="39"/>
        <v>0</v>
      </c>
      <c r="V88" s="62">
        <v>0</v>
      </c>
      <c r="W88" s="8">
        <f t="shared" si="40"/>
        <v>0</v>
      </c>
      <c r="X88" s="61">
        <v>0</v>
      </c>
      <c r="Y88" s="29">
        <f t="shared" si="41"/>
        <v>0</v>
      </c>
      <c r="Z88" s="62">
        <v>13</v>
      </c>
      <c r="AA88" s="8">
        <f t="shared" si="42"/>
        <v>39</v>
      </c>
      <c r="AB88" s="61">
        <v>0</v>
      </c>
      <c r="AC88" s="7">
        <f t="shared" si="43"/>
        <v>0</v>
      </c>
      <c r="AD88" s="62">
        <v>1</v>
      </c>
      <c r="AE88" s="8">
        <f t="shared" si="44"/>
        <v>12</v>
      </c>
      <c r="AF88" s="60">
        <v>1</v>
      </c>
      <c r="AG88" s="8">
        <f t="shared" si="45"/>
        <v>15</v>
      </c>
      <c r="AH88" s="63">
        <v>2</v>
      </c>
      <c r="AI88" s="35">
        <f t="shared" si="46"/>
        <v>20</v>
      </c>
      <c r="AJ88" s="77">
        <f t="shared" si="47"/>
        <v>354</v>
      </c>
    </row>
    <row r="89" spans="2:36" ht="24" customHeight="1" x14ac:dyDescent="0.25">
      <c r="B89" s="6">
        <v>85</v>
      </c>
      <c r="C89" s="57" t="s">
        <v>181</v>
      </c>
      <c r="D89" s="58" t="s">
        <v>28</v>
      </c>
      <c r="E89" s="59" t="s">
        <v>48</v>
      </c>
      <c r="F89" s="62">
        <v>3</v>
      </c>
      <c r="G89" s="8">
        <f t="shared" si="32"/>
        <v>30</v>
      </c>
      <c r="H89" s="61">
        <v>5</v>
      </c>
      <c r="I89" s="7">
        <f t="shared" si="33"/>
        <v>10</v>
      </c>
      <c r="J89" s="62">
        <v>0</v>
      </c>
      <c r="K89" s="8">
        <f t="shared" si="34"/>
        <v>0</v>
      </c>
      <c r="L89" s="61">
        <v>3</v>
      </c>
      <c r="M89" s="7">
        <f t="shared" si="35"/>
        <v>30</v>
      </c>
      <c r="N89" s="62">
        <v>52</v>
      </c>
      <c r="O89" s="8">
        <f t="shared" si="36"/>
        <v>52</v>
      </c>
      <c r="P89" s="61">
        <v>0</v>
      </c>
      <c r="Q89" s="29">
        <f t="shared" si="37"/>
        <v>0</v>
      </c>
      <c r="R89" s="39">
        <v>2</v>
      </c>
      <c r="S89" s="82">
        <f t="shared" si="38"/>
        <v>40</v>
      </c>
      <c r="T89" s="61">
        <v>0</v>
      </c>
      <c r="U89" s="7">
        <f t="shared" si="39"/>
        <v>0</v>
      </c>
      <c r="V89" s="62">
        <v>0</v>
      </c>
      <c r="W89" s="8">
        <f t="shared" si="40"/>
        <v>0</v>
      </c>
      <c r="X89" s="61">
        <v>93</v>
      </c>
      <c r="Y89" s="29">
        <f t="shared" si="41"/>
        <v>93</v>
      </c>
      <c r="Z89" s="62">
        <v>8</v>
      </c>
      <c r="AA89" s="8">
        <f t="shared" si="42"/>
        <v>24</v>
      </c>
      <c r="AB89" s="61">
        <v>0</v>
      </c>
      <c r="AC89" s="7">
        <f t="shared" si="43"/>
        <v>0</v>
      </c>
      <c r="AD89" s="62">
        <v>0</v>
      </c>
      <c r="AE89" s="8">
        <f t="shared" si="44"/>
        <v>0</v>
      </c>
      <c r="AF89" s="60">
        <v>2</v>
      </c>
      <c r="AG89" s="8">
        <f t="shared" si="45"/>
        <v>30</v>
      </c>
      <c r="AH89" s="63">
        <v>1</v>
      </c>
      <c r="AI89" s="35">
        <f t="shared" si="46"/>
        <v>10</v>
      </c>
      <c r="AJ89" s="77">
        <f t="shared" si="47"/>
        <v>319</v>
      </c>
    </row>
    <row r="90" spans="2:36" ht="24" customHeight="1" x14ac:dyDescent="0.25">
      <c r="B90" s="6">
        <v>86</v>
      </c>
      <c r="C90" s="57" t="s">
        <v>150</v>
      </c>
      <c r="D90" s="58" t="s">
        <v>28</v>
      </c>
      <c r="E90" s="59" t="s">
        <v>30</v>
      </c>
      <c r="F90" s="62">
        <v>9</v>
      </c>
      <c r="G90" s="8">
        <f t="shared" si="32"/>
        <v>90</v>
      </c>
      <c r="H90" s="61">
        <v>54</v>
      </c>
      <c r="I90" s="7">
        <f t="shared" si="33"/>
        <v>108</v>
      </c>
      <c r="J90" s="62">
        <v>55</v>
      </c>
      <c r="K90" s="8">
        <f t="shared" si="34"/>
        <v>110</v>
      </c>
      <c r="L90" s="61">
        <v>8</v>
      </c>
      <c r="M90" s="7">
        <f t="shared" si="35"/>
        <v>80</v>
      </c>
      <c r="N90" s="62">
        <v>84</v>
      </c>
      <c r="O90" s="8">
        <f t="shared" si="36"/>
        <v>84</v>
      </c>
      <c r="P90" s="61">
        <v>44</v>
      </c>
      <c r="Q90" s="29">
        <f t="shared" si="37"/>
        <v>132</v>
      </c>
      <c r="R90" s="39">
        <v>1</v>
      </c>
      <c r="S90" s="82">
        <f t="shared" si="38"/>
        <v>20</v>
      </c>
      <c r="T90" s="61">
        <v>0</v>
      </c>
      <c r="U90" s="7">
        <f t="shared" si="39"/>
        <v>0</v>
      </c>
      <c r="V90" s="62">
        <v>10</v>
      </c>
      <c r="W90" s="8">
        <f t="shared" si="40"/>
        <v>30</v>
      </c>
      <c r="X90" s="61">
        <v>100</v>
      </c>
      <c r="Y90" s="29">
        <f t="shared" si="41"/>
        <v>100</v>
      </c>
      <c r="Z90" s="62">
        <v>38</v>
      </c>
      <c r="AA90" s="8">
        <f t="shared" si="42"/>
        <v>114</v>
      </c>
      <c r="AB90" s="61">
        <v>17</v>
      </c>
      <c r="AC90" s="7">
        <f t="shared" si="43"/>
        <v>102</v>
      </c>
      <c r="AD90" s="62">
        <v>2</v>
      </c>
      <c r="AE90" s="8">
        <f t="shared" si="44"/>
        <v>24</v>
      </c>
      <c r="AF90" s="60">
        <v>5</v>
      </c>
      <c r="AG90" s="8">
        <f t="shared" si="45"/>
        <v>75</v>
      </c>
      <c r="AH90" s="63">
        <v>8</v>
      </c>
      <c r="AI90" s="35">
        <f t="shared" si="46"/>
        <v>80</v>
      </c>
      <c r="AJ90" s="77">
        <f t="shared" si="47"/>
        <v>1149</v>
      </c>
    </row>
    <row r="91" spans="2:36" ht="24" customHeight="1" x14ac:dyDescent="0.25">
      <c r="B91" s="6">
        <v>87</v>
      </c>
      <c r="C91" s="57" t="s">
        <v>103</v>
      </c>
      <c r="D91" s="58" t="s">
        <v>24</v>
      </c>
      <c r="E91" s="59" t="s">
        <v>22</v>
      </c>
      <c r="F91" s="62">
        <v>8</v>
      </c>
      <c r="G91" s="8">
        <f t="shared" si="32"/>
        <v>80</v>
      </c>
      <c r="H91" s="61">
        <v>53</v>
      </c>
      <c r="I91" s="7">
        <f t="shared" si="33"/>
        <v>106</v>
      </c>
      <c r="J91" s="62">
        <v>36</v>
      </c>
      <c r="K91" s="8">
        <f t="shared" si="34"/>
        <v>72</v>
      </c>
      <c r="L91" s="61">
        <v>6</v>
      </c>
      <c r="M91" s="7">
        <f t="shared" si="35"/>
        <v>60</v>
      </c>
      <c r="N91" s="62">
        <v>88</v>
      </c>
      <c r="O91" s="8">
        <f t="shared" si="36"/>
        <v>88</v>
      </c>
      <c r="P91" s="61">
        <v>47</v>
      </c>
      <c r="Q91" s="29">
        <f t="shared" si="37"/>
        <v>141</v>
      </c>
      <c r="R91" s="39">
        <v>1</v>
      </c>
      <c r="S91" s="82">
        <f t="shared" si="38"/>
        <v>20</v>
      </c>
      <c r="T91" s="61">
        <v>0</v>
      </c>
      <c r="U91" s="7">
        <f t="shared" si="39"/>
        <v>0</v>
      </c>
      <c r="V91" s="62">
        <v>44</v>
      </c>
      <c r="W91" s="8">
        <f t="shared" si="40"/>
        <v>132</v>
      </c>
      <c r="X91" s="61">
        <v>115</v>
      </c>
      <c r="Y91" s="29">
        <f t="shared" si="41"/>
        <v>115</v>
      </c>
      <c r="Z91" s="62">
        <v>13</v>
      </c>
      <c r="AA91" s="8">
        <f t="shared" si="42"/>
        <v>39</v>
      </c>
      <c r="AB91" s="61">
        <v>20</v>
      </c>
      <c r="AC91" s="7">
        <f t="shared" si="43"/>
        <v>120</v>
      </c>
      <c r="AD91" s="62">
        <v>3</v>
      </c>
      <c r="AE91" s="8">
        <f t="shared" si="44"/>
        <v>36</v>
      </c>
      <c r="AF91" s="60">
        <v>3</v>
      </c>
      <c r="AG91" s="8">
        <f t="shared" si="45"/>
        <v>45</v>
      </c>
      <c r="AH91" s="63">
        <v>1</v>
      </c>
      <c r="AI91" s="35">
        <f t="shared" si="46"/>
        <v>10</v>
      </c>
      <c r="AJ91" s="77">
        <f t="shared" si="47"/>
        <v>1064</v>
      </c>
    </row>
    <row r="92" spans="2:36" ht="24" customHeight="1" x14ac:dyDescent="0.25">
      <c r="B92" s="6">
        <v>88</v>
      </c>
      <c r="C92" s="57" t="s">
        <v>104</v>
      </c>
      <c r="D92" s="58" t="s">
        <v>24</v>
      </c>
      <c r="E92" s="59" t="s">
        <v>22</v>
      </c>
      <c r="F92" s="62">
        <v>10</v>
      </c>
      <c r="G92" s="8">
        <f t="shared" si="32"/>
        <v>100</v>
      </c>
      <c r="H92" s="61">
        <v>55</v>
      </c>
      <c r="I92" s="7">
        <f t="shared" si="33"/>
        <v>110</v>
      </c>
      <c r="J92" s="62">
        <v>35</v>
      </c>
      <c r="K92" s="8">
        <f t="shared" si="34"/>
        <v>70</v>
      </c>
      <c r="L92" s="61">
        <v>10</v>
      </c>
      <c r="M92" s="7">
        <f t="shared" si="35"/>
        <v>100</v>
      </c>
      <c r="N92" s="62">
        <v>108</v>
      </c>
      <c r="O92" s="8">
        <f t="shared" si="36"/>
        <v>108</v>
      </c>
      <c r="P92" s="61">
        <v>44</v>
      </c>
      <c r="Q92" s="29">
        <f t="shared" si="37"/>
        <v>132</v>
      </c>
      <c r="R92" s="39">
        <v>1</v>
      </c>
      <c r="S92" s="82">
        <f t="shared" si="38"/>
        <v>20</v>
      </c>
      <c r="T92" s="61">
        <v>0</v>
      </c>
      <c r="U92" s="7">
        <f t="shared" si="39"/>
        <v>0</v>
      </c>
      <c r="V92" s="62">
        <v>8</v>
      </c>
      <c r="W92" s="8">
        <f t="shared" si="40"/>
        <v>24</v>
      </c>
      <c r="X92" s="61">
        <v>126</v>
      </c>
      <c r="Y92" s="29">
        <f t="shared" si="41"/>
        <v>126</v>
      </c>
      <c r="Z92" s="62">
        <v>16</v>
      </c>
      <c r="AA92" s="8">
        <f t="shared" si="42"/>
        <v>48</v>
      </c>
      <c r="AB92" s="61">
        <v>21</v>
      </c>
      <c r="AC92" s="7">
        <f t="shared" si="43"/>
        <v>126</v>
      </c>
      <c r="AD92" s="62">
        <v>5</v>
      </c>
      <c r="AE92" s="8">
        <f t="shared" si="44"/>
        <v>60</v>
      </c>
      <c r="AF92" s="60">
        <v>2</v>
      </c>
      <c r="AG92" s="8">
        <f t="shared" si="45"/>
        <v>30</v>
      </c>
      <c r="AH92" s="63">
        <v>0</v>
      </c>
      <c r="AI92" s="35">
        <f t="shared" si="46"/>
        <v>0</v>
      </c>
      <c r="AJ92" s="77">
        <f t="shared" si="47"/>
        <v>1054</v>
      </c>
    </row>
    <row r="93" spans="2:36" ht="24" customHeight="1" x14ac:dyDescent="0.25">
      <c r="B93" s="6">
        <v>89</v>
      </c>
      <c r="C93" s="57" t="s">
        <v>109</v>
      </c>
      <c r="D93" s="58" t="s">
        <v>23</v>
      </c>
      <c r="E93" s="59" t="s">
        <v>21</v>
      </c>
      <c r="F93" s="62">
        <v>7</v>
      </c>
      <c r="G93" s="8">
        <f t="shared" si="32"/>
        <v>70</v>
      </c>
      <c r="H93" s="61">
        <v>61</v>
      </c>
      <c r="I93" s="7">
        <f t="shared" si="33"/>
        <v>122</v>
      </c>
      <c r="J93" s="62">
        <v>21</v>
      </c>
      <c r="K93" s="8">
        <f t="shared" si="34"/>
        <v>42</v>
      </c>
      <c r="L93" s="61">
        <v>7</v>
      </c>
      <c r="M93" s="7">
        <f t="shared" si="35"/>
        <v>70</v>
      </c>
      <c r="N93" s="62">
        <v>94</v>
      </c>
      <c r="O93" s="8">
        <f t="shared" si="36"/>
        <v>94</v>
      </c>
      <c r="P93" s="61">
        <v>46</v>
      </c>
      <c r="Q93" s="29">
        <f t="shared" si="37"/>
        <v>138</v>
      </c>
      <c r="R93" s="39">
        <v>1</v>
      </c>
      <c r="S93" s="82">
        <f t="shared" si="38"/>
        <v>20</v>
      </c>
      <c r="T93" s="61">
        <v>0</v>
      </c>
      <c r="U93" s="7">
        <f t="shared" si="39"/>
        <v>0</v>
      </c>
      <c r="V93" s="62">
        <v>21</v>
      </c>
      <c r="W93" s="8">
        <f t="shared" si="40"/>
        <v>63</v>
      </c>
      <c r="X93" s="61">
        <v>124</v>
      </c>
      <c r="Y93" s="29">
        <f t="shared" si="41"/>
        <v>124</v>
      </c>
      <c r="Z93" s="62">
        <v>28</v>
      </c>
      <c r="AA93" s="8">
        <f t="shared" si="42"/>
        <v>84</v>
      </c>
      <c r="AB93" s="61">
        <v>13</v>
      </c>
      <c r="AC93" s="7">
        <f t="shared" si="43"/>
        <v>78</v>
      </c>
      <c r="AD93" s="62">
        <v>3</v>
      </c>
      <c r="AE93" s="8">
        <f t="shared" si="44"/>
        <v>36</v>
      </c>
      <c r="AF93" s="60">
        <v>3</v>
      </c>
      <c r="AG93" s="8">
        <f t="shared" si="45"/>
        <v>45</v>
      </c>
      <c r="AH93" s="63">
        <v>2</v>
      </c>
      <c r="AI93" s="35">
        <f t="shared" si="46"/>
        <v>20</v>
      </c>
      <c r="AJ93" s="77">
        <f t="shared" si="47"/>
        <v>1006</v>
      </c>
    </row>
    <row r="94" spans="2:36" ht="24" customHeight="1" x14ac:dyDescent="0.25">
      <c r="B94" s="6">
        <v>90</v>
      </c>
      <c r="C94" s="57" t="s">
        <v>110</v>
      </c>
      <c r="D94" s="58" t="s">
        <v>24</v>
      </c>
      <c r="E94" s="59" t="s">
        <v>21</v>
      </c>
      <c r="F94" s="62">
        <v>11</v>
      </c>
      <c r="G94" s="8">
        <f t="shared" si="32"/>
        <v>110</v>
      </c>
      <c r="H94" s="61">
        <v>50</v>
      </c>
      <c r="I94" s="7">
        <f t="shared" si="33"/>
        <v>100</v>
      </c>
      <c r="J94" s="62">
        <v>5</v>
      </c>
      <c r="K94" s="8">
        <f t="shared" si="34"/>
        <v>10</v>
      </c>
      <c r="L94" s="61">
        <v>5</v>
      </c>
      <c r="M94" s="7">
        <f t="shared" si="35"/>
        <v>50</v>
      </c>
      <c r="N94" s="62">
        <v>106</v>
      </c>
      <c r="O94" s="8">
        <f t="shared" si="36"/>
        <v>106</v>
      </c>
      <c r="P94" s="61">
        <v>29</v>
      </c>
      <c r="Q94" s="29">
        <f t="shared" si="37"/>
        <v>87</v>
      </c>
      <c r="R94" s="39">
        <v>1</v>
      </c>
      <c r="S94" s="82">
        <f t="shared" si="38"/>
        <v>20</v>
      </c>
      <c r="T94" s="61">
        <v>0</v>
      </c>
      <c r="U94" s="7">
        <f t="shared" si="39"/>
        <v>0</v>
      </c>
      <c r="V94" s="62">
        <v>15</v>
      </c>
      <c r="W94" s="8">
        <f t="shared" si="40"/>
        <v>45</v>
      </c>
      <c r="X94" s="61">
        <v>116</v>
      </c>
      <c r="Y94" s="29">
        <f t="shared" si="41"/>
        <v>116</v>
      </c>
      <c r="Z94" s="62">
        <v>22</v>
      </c>
      <c r="AA94" s="8">
        <f t="shared" si="42"/>
        <v>66</v>
      </c>
      <c r="AB94" s="61">
        <v>17</v>
      </c>
      <c r="AC94" s="7">
        <f t="shared" si="43"/>
        <v>102</v>
      </c>
      <c r="AD94" s="62">
        <v>1</v>
      </c>
      <c r="AE94" s="8">
        <f t="shared" si="44"/>
        <v>12</v>
      </c>
      <c r="AF94" s="60">
        <v>3</v>
      </c>
      <c r="AG94" s="8">
        <f t="shared" si="45"/>
        <v>45</v>
      </c>
      <c r="AH94" s="63">
        <v>10</v>
      </c>
      <c r="AI94" s="35">
        <f t="shared" si="46"/>
        <v>100</v>
      </c>
      <c r="AJ94" s="77">
        <f t="shared" si="47"/>
        <v>969</v>
      </c>
    </row>
    <row r="95" spans="2:36" ht="24" customHeight="1" x14ac:dyDescent="0.25">
      <c r="B95" s="6">
        <v>91</v>
      </c>
      <c r="C95" s="57" t="s">
        <v>73</v>
      </c>
      <c r="D95" s="58" t="s">
        <v>28</v>
      </c>
      <c r="E95" s="59" t="s">
        <v>22</v>
      </c>
      <c r="F95" s="62">
        <v>8</v>
      </c>
      <c r="G95" s="8">
        <f t="shared" si="32"/>
        <v>80</v>
      </c>
      <c r="H95" s="61">
        <v>62</v>
      </c>
      <c r="I95" s="7">
        <f t="shared" si="33"/>
        <v>124</v>
      </c>
      <c r="J95" s="62">
        <v>12</v>
      </c>
      <c r="K95" s="8">
        <f t="shared" si="34"/>
        <v>24</v>
      </c>
      <c r="L95" s="61">
        <v>7</v>
      </c>
      <c r="M95" s="7">
        <f t="shared" si="35"/>
        <v>70</v>
      </c>
      <c r="N95" s="62">
        <v>87</v>
      </c>
      <c r="O95" s="8">
        <f t="shared" si="36"/>
        <v>87</v>
      </c>
      <c r="P95" s="61">
        <v>50</v>
      </c>
      <c r="Q95" s="29">
        <f t="shared" si="37"/>
        <v>150</v>
      </c>
      <c r="R95" s="39">
        <v>1</v>
      </c>
      <c r="S95" s="82">
        <f t="shared" si="38"/>
        <v>20</v>
      </c>
      <c r="T95" s="61">
        <v>0</v>
      </c>
      <c r="U95" s="7">
        <f t="shared" si="39"/>
        <v>0</v>
      </c>
      <c r="V95" s="62">
        <v>21</v>
      </c>
      <c r="W95" s="8">
        <f t="shared" si="40"/>
        <v>63</v>
      </c>
      <c r="X95" s="61">
        <v>122</v>
      </c>
      <c r="Y95" s="29">
        <f t="shared" si="41"/>
        <v>122</v>
      </c>
      <c r="Z95" s="62">
        <v>36</v>
      </c>
      <c r="AA95" s="8">
        <f t="shared" si="42"/>
        <v>108</v>
      </c>
      <c r="AB95" s="61">
        <v>0</v>
      </c>
      <c r="AC95" s="7">
        <f t="shared" si="43"/>
        <v>0</v>
      </c>
      <c r="AD95" s="62">
        <v>3</v>
      </c>
      <c r="AE95" s="8">
        <f t="shared" si="44"/>
        <v>36</v>
      </c>
      <c r="AF95" s="60">
        <v>1</v>
      </c>
      <c r="AG95" s="8">
        <f t="shared" si="45"/>
        <v>15</v>
      </c>
      <c r="AH95" s="63">
        <v>6</v>
      </c>
      <c r="AI95" s="35">
        <f t="shared" si="46"/>
        <v>60</v>
      </c>
      <c r="AJ95" s="77">
        <f t="shared" si="47"/>
        <v>959</v>
      </c>
    </row>
    <row r="96" spans="2:36" ht="24" customHeight="1" x14ac:dyDescent="0.25">
      <c r="B96" s="6">
        <v>92</v>
      </c>
      <c r="C96" s="57" t="s">
        <v>191</v>
      </c>
      <c r="D96" s="58" t="s">
        <v>24</v>
      </c>
      <c r="E96" s="59" t="s">
        <v>22</v>
      </c>
      <c r="F96" s="62">
        <v>9</v>
      </c>
      <c r="G96" s="8">
        <f t="shared" si="32"/>
        <v>90</v>
      </c>
      <c r="H96" s="61">
        <v>44</v>
      </c>
      <c r="I96" s="7">
        <f t="shared" si="33"/>
        <v>88</v>
      </c>
      <c r="J96" s="62">
        <v>16</v>
      </c>
      <c r="K96" s="8">
        <f t="shared" si="34"/>
        <v>32</v>
      </c>
      <c r="L96" s="61">
        <v>7</v>
      </c>
      <c r="M96" s="7">
        <f t="shared" si="35"/>
        <v>70</v>
      </c>
      <c r="N96" s="62">
        <v>60</v>
      </c>
      <c r="O96" s="8">
        <f t="shared" si="36"/>
        <v>60</v>
      </c>
      <c r="P96" s="61">
        <v>46</v>
      </c>
      <c r="Q96" s="29">
        <f t="shared" si="37"/>
        <v>138</v>
      </c>
      <c r="R96" s="39">
        <v>1</v>
      </c>
      <c r="S96" s="82">
        <f t="shared" si="38"/>
        <v>20</v>
      </c>
      <c r="T96" s="61">
        <v>0</v>
      </c>
      <c r="U96" s="7">
        <f t="shared" si="39"/>
        <v>0</v>
      </c>
      <c r="V96" s="62">
        <v>18</v>
      </c>
      <c r="W96" s="8">
        <f t="shared" si="40"/>
        <v>54</v>
      </c>
      <c r="X96" s="61">
        <v>130</v>
      </c>
      <c r="Y96" s="29">
        <f t="shared" si="41"/>
        <v>130</v>
      </c>
      <c r="Z96" s="62">
        <v>24</v>
      </c>
      <c r="AA96" s="8">
        <f t="shared" si="42"/>
        <v>72</v>
      </c>
      <c r="AB96" s="61">
        <v>11</v>
      </c>
      <c r="AC96" s="7">
        <f t="shared" si="43"/>
        <v>66</v>
      </c>
      <c r="AD96" s="62">
        <v>3</v>
      </c>
      <c r="AE96" s="8">
        <f t="shared" si="44"/>
        <v>36</v>
      </c>
      <c r="AF96" s="60">
        <v>2</v>
      </c>
      <c r="AG96" s="8">
        <f t="shared" si="45"/>
        <v>30</v>
      </c>
      <c r="AH96" s="63">
        <v>3</v>
      </c>
      <c r="AI96" s="35">
        <f t="shared" si="46"/>
        <v>30</v>
      </c>
      <c r="AJ96" s="77">
        <f t="shared" si="47"/>
        <v>916</v>
      </c>
    </row>
    <row r="97" spans="2:36" ht="24" customHeight="1" x14ac:dyDescent="0.25">
      <c r="B97" s="6">
        <v>93</v>
      </c>
      <c r="C97" s="57" t="s">
        <v>153</v>
      </c>
      <c r="D97" s="58" t="s">
        <v>28</v>
      </c>
      <c r="E97" s="59" t="s">
        <v>30</v>
      </c>
      <c r="F97" s="62">
        <v>8</v>
      </c>
      <c r="G97" s="8">
        <f t="shared" si="32"/>
        <v>80</v>
      </c>
      <c r="H97" s="61">
        <v>76</v>
      </c>
      <c r="I97" s="7">
        <f t="shared" si="33"/>
        <v>152</v>
      </c>
      <c r="J97" s="62">
        <v>44</v>
      </c>
      <c r="K97" s="8">
        <f t="shared" si="34"/>
        <v>88</v>
      </c>
      <c r="L97" s="61">
        <v>5</v>
      </c>
      <c r="M97" s="7">
        <f t="shared" si="35"/>
        <v>50</v>
      </c>
      <c r="N97" s="62">
        <v>68</v>
      </c>
      <c r="O97" s="8">
        <f t="shared" si="36"/>
        <v>68</v>
      </c>
      <c r="P97" s="61">
        <v>34</v>
      </c>
      <c r="Q97" s="29">
        <f t="shared" si="37"/>
        <v>102</v>
      </c>
      <c r="R97" s="39">
        <v>1</v>
      </c>
      <c r="S97" s="82">
        <f t="shared" si="38"/>
        <v>20</v>
      </c>
      <c r="T97" s="61">
        <v>0</v>
      </c>
      <c r="U97" s="7">
        <f t="shared" si="39"/>
        <v>0</v>
      </c>
      <c r="V97" s="62">
        <v>10</v>
      </c>
      <c r="W97" s="8">
        <f t="shared" si="40"/>
        <v>30</v>
      </c>
      <c r="X97" s="61">
        <v>111</v>
      </c>
      <c r="Y97" s="29">
        <f t="shared" si="41"/>
        <v>111</v>
      </c>
      <c r="Z97" s="62">
        <v>10</v>
      </c>
      <c r="AA97" s="8">
        <f t="shared" si="42"/>
        <v>30</v>
      </c>
      <c r="AB97" s="61">
        <v>13</v>
      </c>
      <c r="AC97" s="7">
        <f t="shared" si="43"/>
        <v>78</v>
      </c>
      <c r="AD97" s="62">
        <v>2</v>
      </c>
      <c r="AE97" s="8">
        <f t="shared" si="44"/>
        <v>24</v>
      </c>
      <c r="AF97" s="60">
        <v>1</v>
      </c>
      <c r="AG97" s="8">
        <f t="shared" si="45"/>
        <v>15</v>
      </c>
      <c r="AH97" s="63">
        <v>5</v>
      </c>
      <c r="AI97" s="35">
        <f t="shared" si="46"/>
        <v>50</v>
      </c>
      <c r="AJ97" s="77">
        <f t="shared" si="47"/>
        <v>898</v>
      </c>
    </row>
    <row r="98" spans="2:36" ht="24" customHeight="1" x14ac:dyDescent="0.25">
      <c r="B98" s="6">
        <v>94</v>
      </c>
      <c r="C98" s="57" t="s">
        <v>118</v>
      </c>
      <c r="D98" s="58" t="s">
        <v>28</v>
      </c>
      <c r="E98" s="59" t="s">
        <v>21</v>
      </c>
      <c r="F98" s="62">
        <v>6</v>
      </c>
      <c r="G98" s="8">
        <f t="shared" si="32"/>
        <v>60</v>
      </c>
      <c r="H98" s="61">
        <v>65</v>
      </c>
      <c r="I98" s="7">
        <f t="shared" si="33"/>
        <v>130</v>
      </c>
      <c r="J98" s="62">
        <v>34</v>
      </c>
      <c r="K98" s="8">
        <f t="shared" si="34"/>
        <v>68</v>
      </c>
      <c r="L98" s="61">
        <v>5</v>
      </c>
      <c r="M98" s="7">
        <f t="shared" si="35"/>
        <v>50</v>
      </c>
      <c r="N98" s="62">
        <v>61</v>
      </c>
      <c r="O98" s="8">
        <f t="shared" si="36"/>
        <v>61</v>
      </c>
      <c r="P98" s="61">
        <v>34</v>
      </c>
      <c r="Q98" s="29">
        <f t="shared" si="37"/>
        <v>102</v>
      </c>
      <c r="R98" s="39">
        <v>1</v>
      </c>
      <c r="S98" s="82">
        <f t="shared" si="38"/>
        <v>20</v>
      </c>
      <c r="T98" s="61">
        <v>0</v>
      </c>
      <c r="U98" s="7">
        <f t="shared" si="39"/>
        <v>0</v>
      </c>
      <c r="V98" s="62">
        <v>8</v>
      </c>
      <c r="W98" s="8">
        <f t="shared" si="40"/>
        <v>24</v>
      </c>
      <c r="X98" s="61">
        <v>103</v>
      </c>
      <c r="Y98" s="29">
        <f t="shared" si="41"/>
        <v>103</v>
      </c>
      <c r="Z98" s="62">
        <v>35</v>
      </c>
      <c r="AA98" s="8">
        <f t="shared" si="42"/>
        <v>105</v>
      </c>
      <c r="AB98" s="61">
        <v>14</v>
      </c>
      <c r="AC98" s="7">
        <f t="shared" si="43"/>
        <v>84</v>
      </c>
      <c r="AD98" s="62">
        <v>1</v>
      </c>
      <c r="AE98" s="8">
        <f t="shared" si="44"/>
        <v>12</v>
      </c>
      <c r="AF98" s="60">
        <v>2</v>
      </c>
      <c r="AG98" s="8">
        <f t="shared" si="45"/>
        <v>30</v>
      </c>
      <c r="AH98" s="63">
        <v>1</v>
      </c>
      <c r="AI98" s="35">
        <f t="shared" si="46"/>
        <v>10</v>
      </c>
      <c r="AJ98" s="77">
        <f t="shared" si="47"/>
        <v>859</v>
      </c>
    </row>
    <row r="99" spans="2:36" ht="24" customHeight="1" x14ac:dyDescent="0.25">
      <c r="B99" s="6">
        <v>95</v>
      </c>
      <c r="C99" s="57" t="s">
        <v>119</v>
      </c>
      <c r="D99" s="58" t="s">
        <v>28</v>
      </c>
      <c r="E99" s="59" t="s">
        <v>21</v>
      </c>
      <c r="F99" s="62">
        <v>6</v>
      </c>
      <c r="G99" s="8">
        <f t="shared" si="32"/>
        <v>60</v>
      </c>
      <c r="H99" s="61">
        <v>44</v>
      </c>
      <c r="I99" s="7">
        <f t="shared" si="33"/>
        <v>88</v>
      </c>
      <c r="J99" s="62">
        <v>39</v>
      </c>
      <c r="K99" s="8">
        <f t="shared" si="34"/>
        <v>78</v>
      </c>
      <c r="L99" s="61">
        <v>8</v>
      </c>
      <c r="M99" s="7">
        <f t="shared" si="35"/>
        <v>80</v>
      </c>
      <c r="N99" s="62">
        <v>66</v>
      </c>
      <c r="O99" s="8">
        <f t="shared" si="36"/>
        <v>66</v>
      </c>
      <c r="P99" s="61">
        <v>29</v>
      </c>
      <c r="Q99" s="29">
        <f t="shared" si="37"/>
        <v>87</v>
      </c>
      <c r="R99" s="39">
        <v>1</v>
      </c>
      <c r="S99" s="82">
        <f t="shared" si="38"/>
        <v>20</v>
      </c>
      <c r="T99" s="61">
        <v>0</v>
      </c>
      <c r="U99" s="7">
        <f t="shared" si="39"/>
        <v>0</v>
      </c>
      <c r="V99" s="62">
        <v>18</v>
      </c>
      <c r="W99" s="8">
        <f t="shared" si="40"/>
        <v>54</v>
      </c>
      <c r="X99" s="61">
        <v>106</v>
      </c>
      <c r="Y99" s="29">
        <f t="shared" si="41"/>
        <v>106</v>
      </c>
      <c r="Z99" s="62">
        <v>29</v>
      </c>
      <c r="AA99" s="8">
        <f t="shared" si="42"/>
        <v>87</v>
      </c>
      <c r="AB99" s="61">
        <v>8</v>
      </c>
      <c r="AC99" s="7">
        <f t="shared" si="43"/>
        <v>48</v>
      </c>
      <c r="AD99" s="62">
        <v>1</v>
      </c>
      <c r="AE99" s="8">
        <f t="shared" si="44"/>
        <v>12</v>
      </c>
      <c r="AF99" s="60">
        <v>2</v>
      </c>
      <c r="AG99" s="8">
        <f t="shared" si="45"/>
        <v>30</v>
      </c>
      <c r="AH99" s="63">
        <v>4</v>
      </c>
      <c r="AI99" s="35">
        <f t="shared" si="46"/>
        <v>40</v>
      </c>
      <c r="AJ99" s="77">
        <f t="shared" si="47"/>
        <v>856</v>
      </c>
    </row>
    <row r="100" spans="2:36" ht="24" customHeight="1" x14ac:dyDescent="0.25">
      <c r="B100" s="6">
        <v>96</v>
      </c>
      <c r="C100" s="57" t="s">
        <v>76</v>
      </c>
      <c r="D100" s="58" t="s">
        <v>28</v>
      </c>
      <c r="E100" s="59" t="s">
        <v>22</v>
      </c>
      <c r="F100" s="62">
        <v>6</v>
      </c>
      <c r="G100" s="8">
        <f t="shared" si="32"/>
        <v>60</v>
      </c>
      <c r="H100" s="61">
        <v>53</v>
      </c>
      <c r="I100" s="7">
        <f t="shared" si="33"/>
        <v>106</v>
      </c>
      <c r="J100" s="62">
        <v>7</v>
      </c>
      <c r="K100" s="8">
        <f t="shared" si="34"/>
        <v>14</v>
      </c>
      <c r="L100" s="61">
        <v>6</v>
      </c>
      <c r="M100" s="7">
        <f t="shared" si="35"/>
        <v>60</v>
      </c>
      <c r="N100" s="62">
        <v>83</v>
      </c>
      <c r="O100" s="8">
        <f t="shared" si="36"/>
        <v>83</v>
      </c>
      <c r="P100" s="61">
        <v>33</v>
      </c>
      <c r="Q100" s="29">
        <f t="shared" si="37"/>
        <v>99</v>
      </c>
      <c r="R100" s="39">
        <v>1</v>
      </c>
      <c r="S100" s="82">
        <f t="shared" si="38"/>
        <v>20</v>
      </c>
      <c r="T100" s="61">
        <v>0</v>
      </c>
      <c r="U100" s="7">
        <f t="shared" si="39"/>
        <v>0</v>
      </c>
      <c r="V100" s="62">
        <v>16</v>
      </c>
      <c r="W100" s="8">
        <f t="shared" si="40"/>
        <v>48</v>
      </c>
      <c r="X100" s="61">
        <v>113</v>
      </c>
      <c r="Y100" s="29">
        <f t="shared" si="41"/>
        <v>113</v>
      </c>
      <c r="Z100" s="62">
        <v>15</v>
      </c>
      <c r="AA100" s="8">
        <f t="shared" si="42"/>
        <v>45</v>
      </c>
      <c r="AB100" s="61">
        <v>15</v>
      </c>
      <c r="AC100" s="7">
        <f t="shared" si="43"/>
        <v>90</v>
      </c>
      <c r="AD100" s="62">
        <v>1</v>
      </c>
      <c r="AE100" s="8">
        <f t="shared" si="44"/>
        <v>12</v>
      </c>
      <c r="AF100" s="60">
        <v>2</v>
      </c>
      <c r="AG100" s="8">
        <f t="shared" si="45"/>
        <v>30</v>
      </c>
      <c r="AH100" s="63">
        <v>4</v>
      </c>
      <c r="AI100" s="35">
        <f t="shared" si="46"/>
        <v>40</v>
      </c>
      <c r="AJ100" s="77">
        <f t="shared" si="47"/>
        <v>820</v>
      </c>
    </row>
    <row r="101" spans="2:36" ht="24" customHeight="1" x14ac:dyDescent="0.25">
      <c r="B101" s="6">
        <v>97</v>
      </c>
      <c r="C101" s="57" t="s">
        <v>120</v>
      </c>
      <c r="D101" s="58" t="s">
        <v>28</v>
      </c>
      <c r="E101" s="59" t="s">
        <v>21</v>
      </c>
      <c r="F101" s="62">
        <v>9</v>
      </c>
      <c r="G101" s="8">
        <f t="shared" ref="G101:G132" si="48">F101*10</f>
        <v>90</v>
      </c>
      <c r="H101" s="61">
        <v>40</v>
      </c>
      <c r="I101" s="7">
        <f t="shared" ref="I101:I132" si="49">H101*2</f>
        <v>80</v>
      </c>
      <c r="J101" s="62">
        <v>26</v>
      </c>
      <c r="K101" s="8">
        <f t="shared" ref="K101:K132" si="50">J101*2</f>
        <v>52</v>
      </c>
      <c r="L101" s="61">
        <v>3</v>
      </c>
      <c r="M101" s="7">
        <f t="shared" ref="M101:M132" si="51">L101*10</f>
        <v>30</v>
      </c>
      <c r="N101" s="62">
        <v>45</v>
      </c>
      <c r="O101" s="8">
        <f t="shared" ref="O101:O132" si="52">N101</f>
        <v>45</v>
      </c>
      <c r="P101" s="61">
        <v>44</v>
      </c>
      <c r="Q101" s="29">
        <f t="shared" ref="Q101:Q132" si="53">P101*3</f>
        <v>132</v>
      </c>
      <c r="R101" s="39">
        <v>1</v>
      </c>
      <c r="S101" s="82">
        <f t="shared" ref="S101:S132" si="54">R101*20</f>
        <v>20</v>
      </c>
      <c r="T101" s="61">
        <v>0</v>
      </c>
      <c r="U101" s="7">
        <f t="shared" ref="U101:U132" si="55">T101*10</f>
        <v>0</v>
      </c>
      <c r="V101" s="62">
        <v>13</v>
      </c>
      <c r="W101" s="8">
        <f t="shared" ref="W101:W132" si="56">V101*3</f>
        <v>39</v>
      </c>
      <c r="X101" s="61">
        <v>114</v>
      </c>
      <c r="Y101" s="29">
        <f t="shared" ref="Y101:Y132" si="57">X101</f>
        <v>114</v>
      </c>
      <c r="Z101" s="62">
        <v>16</v>
      </c>
      <c r="AA101" s="8">
        <f t="shared" ref="AA101:AA132" si="58">Z101*3</f>
        <v>48</v>
      </c>
      <c r="AB101" s="61">
        <v>17</v>
      </c>
      <c r="AC101" s="7">
        <f t="shared" ref="AC101:AC132" si="59">AB101*6</f>
        <v>102</v>
      </c>
      <c r="AD101" s="62">
        <v>2</v>
      </c>
      <c r="AE101" s="8">
        <f t="shared" ref="AE101:AE132" si="60">AD101*12</f>
        <v>24</v>
      </c>
      <c r="AF101" s="60">
        <v>0</v>
      </c>
      <c r="AG101" s="8">
        <f t="shared" ref="AG101:AG124" si="61">AF101*15</f>
        <v>0</v>
      </c>
      <c r="AH101" s="63">
        <v>3</v>
      </c>
      <c r="AI101" s="35">
        <f t="shared" ref="AI101:AI132" si="62">AH101*10</f>
        <v>30</v>
      </c>
      <c r="AJ101" s="77">
        <f t="shared" ref="AJ101:AJ132" si="63">G101+I101+K101+M101+O101+Q101+S101+U101+W101+Y101+AA101+AC101+AE101+AG101+AI101</f>
        <v>806</v>
      </c>
    </row>
    <row r="102" spans="2:36" ht="24" customHeight="1" x14ac:dyDescent="0.25">
      <c r="B102" s="6">
        <v>98</v>
      </c>
      <c r="C102" s="57" t="s">
        <v>49</v>
      </c>
      <c r="D102" s="58" t="s">
        <v>23</v>
      </c>
      <c r="E102" s="59" t="s">
        <v>22</v>
      </c>
      <c r="F102" s="62">
        <v>8</v>
      </c>
      <c r="G102" s="8">
        <f t="shared" si="48"/>
        <v>80</v>
      </c>
      <c r="H102" s="61">
        <v>23</v>
      </c>
      <c r="I102" s="7">
        <f t="shared" si="49"/>
        <v>46</v>
      </c>
      <c r="J102" s="62">
        <v>6</v>
      </c>
      <c r="K102" s="8">
        <f t="shared" si="50"/>
        <v>12</v>
      </c>
      <c r="L102" s="61">
        <v>5</v>
      </c>
      <c r="M102" s="7">
        <f t="shared" si="51"/>
        <v>50</v>
      </c>
      <c r="N102" s="62">
        <v>64</v>
      </c>
      <c r="O102" s="8">
        <f t="shared" si="52"/>
        <v>64</v>
      </c>
      <c r="P102" s="61">
        <v>44</v>
      </c>
      <c r="Q102" s="29">
        <f t="shared" si="53"/>
        <v>132</v>
      </c>
      <c r="R102" s="39">
        <v>1</v>
      </c>
      <c r="S102" s="82">
        <f t="shared" si="54"/>
        <v>20</v>
      </c>
      <c r="T102" s="61">
        <v>0</v>
      </c>
      <c r="U102" s="7">
        <f t="shared" si="55"/>
        <v>0</v>
      </c>
      <c r="V102" s="62">
        <v>16</v>
      </c>
      <c r="W102" s="8">
        <f t="shared" si="56"/>
        <v>48</v>
      </c>
      <c r="X102" s="61">
        <v>110</v>
      </c>
      <c r="Y102" s="29">
        <f t="shared" si="57"/>
        <v>110</v>
      </c>
      <c r="Z102" s="62">
        <v>0</v>
      </c>
      <c r="AA102" s="8">
        <f t="shared" si="58"/>
        <v>0</v>
      </c>
      <c r="AB102" s="61">
        <v>17</v>
      </c>
      <c r="AC102" s="7">
        <f t="shared" si="59"/>
        <v>102</v>
      </c>
      <c r="AD102" s="62">
        <v>2</v>
      </c>
      <c r="AE102" s="8">
        <f t="shared" si="60"/>
        <v>24</v>
      </c>
      <c r="AF102" s="60">
        <v>4</v>
      </c>
      <c r="AG102" s="8">
        <f t="shared" si="61"/>
        <v>60</v>
      </c>
      <c r="AH102" s="63">
        <v>4</v>
      </c>
      <c r="AI102" s="35">
        <f t="shared" si="62"/>
        <v>40</v>
      </c>
      <c r="AJ102" s="77">
        <f t="shared" si="63"/>
        <v>788</v>
      </c>
    </row>
    <row r="103" spans="2:36" ht="24" customHeight="1" x14ac:dyDescent="0.25">
      <c r="B103" s="6">
        <v>99</v>
      </c>
      <c r="C103" s="57" t="s">
        <v>141</v>
      </c>
      <c r="D103" s="58" t="s">
        <v>28</v>
      </c>
      <c r="E103" s="59" t="s">
        <v>31</v>
      </c>
      <c r="F103" s="62">
        <v>5</v>
      </c>
      <c r="G103" s="8">
        <f t="shared" si="48"/>
        <v>50</v>
      </c>
      <c r="H103" s="61">
        <v>31</v>
      </c>
      <c r="I103" s="7">
        <f t="shared" si="49"/>
        <v>62</v>
      </c>
      <c r="J103" s="62">
        <v>8</v>
      </c>
      <c r="K103" s="8">
        <f t="shared" si="50"/>
        <v>16</v>
      </c>
      <c r="L103" s="61">
        <v>7</v>
      </c>
      <c r="M103" s="7">
        <f t="shared" si="51"/>
        <v>70</v>
      </c>
      <c r="N103" s="62">
        <v>70</v>
      </c>
      <c r="O103" s="8">
        <f t="shared" si="52"/>
        <v>70</v>
      </c>
      <c r="P103" s="61">
        <v>44</v>
      </c>
      <c r="Q103" s="29">
        <f t="shared" si="53"/>
        <v>132</v>
      </c>
      <c r="R103" s="39">
        <v>1</v>
      </c>
      <c r="S103" s="82">
        <f t="shared" si="54"/>
        <v>20</v>
      </c>
      <c r="T103" s="61">
        <v>0</v>
      </c>
      <c r="U103" s="7">
        <f t="shared" si="55"/>
        <v>0</v>
      </c>
      <c r="V103" s="62">
        <v>13</v>
      </c>
      <c r="W103" s="8">
        <f t="shared" si="56"/>
        <v>39</v>
      </c>
      <c r="X103" s="61">
        <v>96</v>
      </c>
      <c r="Y103" s="29">
        <f t="shared" si="57"/>
        <v>96</v>
      </c>
      <c r="Z103" s="62">
        <v>24</v>
      </c>
      <c r="AA103" s="8">
        <f t="shared" si="58"/>
        <v>72</v>
      </c>
      <c r="AB103" s="61">
        <v>7</v>
      </c>
      <c r="AC103" s="7">
        <f t="shared" si="59"/>
        <v>42</v>
      </c>
      <c r="AD103" s="62">
        <v>1</v>
      </c>
      <c r="AE103" s="8">
        <f t="shared" si="60"/>
        <v>12</v>
      </c>
      <c r="AF103" s="60">
        <v>4</v>
      </c>
      <c r="AG103" s="8">
        <f t="shared" si="61"/>
        <v>60</v>
      </c>
      <c r="AH103" s="63">
        <v>3</v>
      </c>
      <c r="AI103" s="35">
        <f t="shared" si="62"/>
        <v>30</v>
      </c>
      <c r="AJ103" s="77">
        <f t="shared" si="63"/>
        <v>771</v>
      </c>
    </row>
    <row r="104" spans="2:36" ht="24" customHeight="1" x14ac:dyDescent="0.25">
      <c r="B104" s="6">
        <v>100</v>
      </c>
      <c r="C104" s="57" t="s">
        <v>96</v>
      </c>
      <c r="D104" s="58" t="s">
        <v>23</v>
      </c>
      <c r="E104" s="59" t="s">
        <v>22</v>
      </c>
      <c r="F104" s="62">
        <v>8</v>
      </c>
      <c r="G104" s="8">
        <f t="shared" si="48"/>
        <v>80</v>
      </c>
      <c r="H104" s="61">
        <v>43</v>
      </c>
      <c r="I104" s="7">
        <f t="shared" si="49"/>
        <v>86</v>
      </c>
      <c r="J104" s="62">
        <v>5</v>
      </c>
      <c r="K104" s="8">
        <f t="shared" si="50"/>
        <v>10</v>
      </c>
      <c r="L104" s="61">
        <v>9</v>
      </c>
      <c r="M104" s="7">
        <f t="shared" si="51"/>
        <v>90</v>
      </c>
      <c r="N104" s="62">
        <v>48</v>
      </c>
      <c r="O104" s="8">
        <f t="shared" si="52"/>
        <v>48</v>
      </c>
      <c r="P104" s="61">
        <v>30</v>
      </c>
      <c r="Q104" s="29">
        <f t="shared" si="53"/>
        <v>90</v>
      </c>
      <c r="R104" s="39">
        <v>1</v>
      </c>
      <c r="S104" s="82">
        <f t="shared" si="54"/>
        <v>20</v>
      </c>
      <c r="T104" s="61">
        <v>0</v>
      </c>
      <c r="U104" s="7">
        <f t="shared" si="55"/>
        <v>0</v>
      </c>
      <c r="V104" s="62">
        <v>8</v>
      </c>
      <c r="W104" s="8">
        <f t="shared" si="56"/>
        <v>24</v>
      </c>
      <c r="X104" s="61">
        <v>65</v>
      </c>
      <c r="Y104" s="29">
        <f t="shared" si="57"/>
        <v>65</v>
      </c>
      <c r="Z104" s="62">
        <v>26</v>
      </c>
      <c r="AA104" s="8">
        <f t="shared" si="58"/>
        <v>78</v>
      </c>
      <c r="AB104" s="61">
        <v>20</v>
      </c>
      <c r="AC104" s="7">
        <f t="shared" si="59"/>
        <v>120</v>
      </c>
      <c r="AD104" s="62">
        <v>2</v>
      </c>
      <c r="AE104" s="8">
        <f t="shared" si="60"/>
        <v>24</v>
      </c>
      <c r="AF104" s="60">
        <v>1</v>
      </c>
      <c r="AG104" s="8">
        <f t="shared" si="61"/>
        <v>15</v>
      </c>
      <c r="AH104" s="63">
        <v>1</v>
      </c>
      <c r="AI104" s="35">
        <f t="shared" si="62"/>
        <v>10</v>
      </c>
      <c r="AJ104" s="77">
        <f t="shared" si="63"/>
        <v>760</v>
      </c>
    </row>
    <row r="105" spans="2:36" ht="24" customHeight="1" x14ac:dyDescent="0.25">
      <c r="B105" s="6">
        <v>101</v>
      </c>
      <c r="C105" s="57" t="s">
        <v>142</v>
      </c>
      <c r="D105" s="58" t="s">
        <v>28</v>
      </c>
      <c r="E105" s="59" t="s">
        <v>31</v>
      </c>
      <c r="F105" s="62">
        <v>7</v>
      </c>
      <c r="G105" s="8">
        <f t="shared" si="48"/>
        <v>70</v>
      </c>
      <c r="H105" s="61">
        <v>38</v>
      </c>
      <c r="I105" s="7">
        <f t="shared" si="49"/>
        <v>76</v>
      </c>
      <c r="J105" s="62">
        <v>14</v>
      </c>
      <c r="K105" s="8">
        <f t="shared" si="50"/>
        <v>28</v>
      </c>
      <c r="L105" s="61">
        <v>5</v>
      </c>
      <c r="M105" s="7">
        <f t="shared" si="51"/>
        <v>50</v>
      </c>
      <c r="N105" s="62">
        <v>61</v>
      </c>
      <c r="O105" s="8">
        <f t="shared" si="52"/>
        <v>61</v>
      </c>
      <c r="P105" s="61">
        <v>39</v>
      </c>
      <c r="Q105" s="29">
        <f t="shared" si="53"/>
        <v>117</v>
      </c>
      <c r="R105" s="39">
        <v>1</v>
      </c>
      <c r="S105" s="82">
        <f t="shared" si="54"/>
        <v>20</v>
      </c>
      <c r="T105" s="61">
        <v>0</v>
      </c>
      <c r="U105" s="7">
        <f t="shared" si="55"/>
        <v>0</v>
      </c>
      <c r="V105" s="62">
        <v>28</v>
      </c>
      <c r="W105" s="8">
        <f t="shared" si="56"/>
        <v>84</v>
      </c>
      <c r="X105" s="61">
        <v>98</v>
      </c>
      <c r="Y105" s="29">
        <f t="shared" si="57"/>
        <v>98</v>
      </c>
      <c r="Z105" s="62">
        <v>26</v>
      </c>
      <c r="AA105" s="8">
        <f t="shared" si="58"/>
        <v>78</v>
      </c>
      <c r="AB105" s="61">
        <v>0</v>
      </c>
      <c r="AC105" s="7">
        <f t="shared" si="59"/>
        <v>0</v>
      </c>
      <c r="AD105" s="62">
        <v>0</v>
      </c>
      <c r="AE105" s="8">
        <f t="shared" si="60"/>
        <v>0</v>
      </c>
      <c r="AF105" s="60">
        <v>2</v>
      </c>
      <c r="AG105" s="8">
        <f t="shared" si="61"/>
        <v>30</v>
      </c>
      <c r="AH105" s="63">
        <v>0</v>
      </c>
      <c r="AI105" s="35">
        <f t="shared" si="62"/>
        <v>0</v>
      </c>
      <c r="AJ105" s="77">
        <f t="shared" si="63"/>
        <v>712</v>
      </c>
    </row>
    <row r="106" spans="2:36" ht="24" customHeight="1" x14ac:dyDescent="0.25">
      <c r="B106" s="6">
        <v>102</v>
      </c>
      <c r="C106" s="57" t="s">
        <v>83</v>
      </c>
      <c r="D106" s="58" t="s">
        <v>28</v>
      </c>
      <c r="E106" s="59" t="s">
        <v>22</v>
      </c>
      <c r="F106" s="62">
        <v>4</v>
      </c>
      <c r="G106" s="8">
        <f t="shared" si="48"/>
        <v>40</v>
      </c>
      <c r="H106" s="61">
        <v>27</v>
      </c>
      <c r="I106" s="7">
        <f t="shared" si="49"/>
        <v>54</v>
      </c>
      <c r="J106" s="62">
        <v>37</v>
      </c>
      <c r="K106" s="8">
        <f t="shared" si="50"/>
        <v>74</v>
      </c>
      <c r="L106" s="61">
        <v>7</v>
      </c>
      <c r="M106" s="7">
        <f t="shared" si="51"/>
        <v>70</v>
      </c>
      <c r="N106" s="62">
        <v>74</v>
      </c>
      <c r="O106" s="8">
        <f t="shared" si="52"/>
        <v>74</v>
      </c>
      <c r="P106" s="61">
        <v>26</v>
      </c>
      <c r="Q106" s="29">
        <f t="shared" si="53"/>
        <v>78</v>
      </c>
      <c r="R106" s="39">
        <v>1</v>
      </c>
      <c r="S106" s="82">
        <f t="shared" si="54"/>
        <v>20</v>
      </c>
      <c r="T106" s="61">
        <v>0</v>
      </c>
      <c r="U106" s="7">
        <f t="shared" si="55"/>
        <v>0</v>
      </c>
      <c r="V106" s="62">
        <v>5</v>
      </c>
      <c r="W106" s="8">
        <f t="shared" si="56"/>
        <v>15</v>
      </c>
      <c r="X106" s="61">
        <v>85</v>
      </c>
      <c r="Y106" s="29">
        <f t="shared" si="57"/>
        <v>85</v>
      </c>
      <c r="Z106" s="62">
        <v>18</v>
      </c>
      <c r="AA106" s="8">
        <f t="shared" si="58"/>
        <v>54</v>
      </c>
      <c r="AB106" s="61">
        <v>9</v>
      </c>
      <c r="AC106" s="7">
        <f t="shared" si="59"/>
        <v>54</v>
      </c>
      <c r="AD106" s="62">
        <v>1</v>
      </c>
      <c r="AE106" s="8">
        <f t="shared" si="60"/>
        <v>12</v>
      </c>
      <c r="AF106" s="60">
        <v>1</v>
      </c>
      <c r="AG106" s="8">
        <f t="shared" si="61"/>
        <v>15</v>
      </c>
      <c r="AH106" s="63">
        <v>4</v>
      </c>
      <c r="AI106" s="35">
        <f t="shared" si="62"/>
        <v>40</v>
      </c>
      <c r="AJ106" s="77">
        <f t="shared" si="63"/>
        <v>685</v>
      </c>
    </row>
    <row r="107" spans="2:36" ht="24" customHeight="1" x14ac:dyDescent="0.25">
      <c r="B107" s="6">
        <v>103</v>
      </c>
      <c r="C107" s="57" t="s">
        <v>171</v>
      </c>
      <c r="D107" s="58" t="s">
        <v>28</v>
      </c>
      <c r="E107" s="59" t="s">
        <v>48</v>
      </c>
      <c r="F107" s="62">
        <v>6</v>
      </c>
      <c r="G107" s="8">
        <f t="shared" si="48"/>
        <v>60</v>
      </c>
      <c r="H107" s="61">
        <v>60</v>
      </c>
      <c r="I107" s="7">
        <f t="shared" si="49"/>
        <v>120</v>
      </c>
      <c r="J107" s="62">
        <v>0</v>
      </c>
      <c r="K107" s="8">
        <f t="shared" si="50"/>
        <v>0</v>
      </c>
      <c r="L107" s="61">
        <v>5</v>
      </c>
      <c r="M107" s="7">
        <f t="shared" si="51"/>
        <v>50</v>
      </c>
      <c r="N107" s="62">
        <v>81</v>
      </c>
      <c r="O107" s="8">
        <f t="shared" si="52"/>
        <v>81</v>
      </c>
      <c r="P107" s="61">
        <v>0</v>
      </c>
      <c r="Q107" s="29">
        <f t="shared" si="53"/>
        <v>0</v>
      </c>
      <c r="R107" s="39">
        <v>1</v>
      </c>
      <c r="S107" s="82">
        <f t="shared" si="54"/>
        <v>20</v>
      </c>
      <c r="T107" s="61">
        <v>0</v>
      </c>
      <c r="U107" s="7">
        <f t="shared" si="55"/>
        <v>0</v>
      </c>
      <c r="V107" s="62">
        <v>0</v>
      </c>
      <c r="W107" s="8">
        <f t="shared" si="56"/>
        <v>0</v>
      </c>
      <c r="X107" s="61">
        <v>100</v>
      </c>
      <c r="Y107" s="29">
        <f t="shared" si="57"/>
        <v>100</v>
      </c>
      <c r="Z107" s="62">
        <v>24</v>
      </c>
      <c r="AA107" s="8">
        <f t="shared" si="58"/>
        <v>72</v>
      </c>
      <c r="AB107" s="61">
        <v>0</v>
      </c>
      <c r="AC107" s="7">
        <f t="shared" si="59"/>
        <v>0</v>
      </c>
      <c r="AD107" s="62">
        <v>4</v>
      </c>
      <c r="AE107" s="8">
        <f t="shared" si="60"/>
        <v>48</v>
      </c>
      <c r="AF107" s="60">
        <v>3</v>
      </c>
      <c r="AG107" s="8">
        <f t="shared" si="61"/>
        <v>45</v>
      </c>
      <c r="AH107" s="63">
        <v>5</v>
      </c>
      <c r="AI107" s="35">
        <f t="shared" si="62"/>
        <v>50</v>
      </c>
      <c r="AJ107" s="77">
        <f t="shared" si="63"/>
        <v>646</v>
      </c>
    </row>
    <row r="108" spans="2:36" ht="24" customHeight="1" x14ac:dyDescent="0.25">
      <c r="B108" s="6">
        <v>104</v>
      </c>
      <c r="C108" s="57" t="s">
        <v>126</v>
      </c>
      <c r="D108" s="58" t="s">
        <v>28</v>
      </c>
      <c r="E108" s="59" t="s">
        <v>21</v>
      </c>
      <c r="F108" s="62">
        <v>5</v>
      </c>
      <c r="G108" s="8">
        <f t="shared" si="48"/>
        <v>50</v>
      </c>
      <c r="H108" s="61">
        <v>51</v>
      </c>
      <c r="I108" s="7">
        <f t="shared" si="49"/>
        <v>102</v>
      </c>
      <c r="J108" s="62">
        <v>11</v>
      </c>
      <c r="K108" s="8">
        <f t="shared" si="50"/>
        <v>22</v>
      </c>
      <c r="L108" s="61">
        <v>6</v>
      </c>
      <c r="M108" s="7">
        <f t="shared" si="51"/>
        <v>60</v>
      </c>
      <c r="N108" s="62">
        <v>66</v>
      </c>
      <c r="O108" s="8">
        <f t="shared" si="52"/>
        <v>66</v>
      </c>
      <c r="P108" s="61">
        <v>26</v>
      </c>
      <c r="Q108" s="29">
        <f t="shared" si="53"/>
        <v>78</v>
      </c>
      <c r="R108" s="39">
        <v>1</v>
      </c>
      <c r="S108" s="82">
        <f t="shared" si="54"/>
        <v>20</v>
      </c>
      <c r="T108" s="61">
        <v>0</v>
      </c>
      <c r="U108" s="7">
        <f t="shared" si="55"/>
        <v>0</v>
      </c>
      <c r="V108" s="62">
        <v>23</v>
      </c>
      <c r="W108" s="8">
        <f t="shared" si="56"/>
        <v>69</v>
      </c>
      <c r="X108" s="61">
        <v>0</v>
      </c>
      <c r="Y108" s="29">
        <f t="shared" si="57"/>
        <v>0</v>
      </c>
      <c r="Z108" s="62">
        <v>10</v>
      </c>
      <c r="AA108" s="8">
        <f t="shared" si="58"/>
        <v>30</v>
      </c>
      <c r="AB108" s="61">
        <v>7</v>
      </c>
      <c r="AC108" s="7">
        <f t="shared" si="59"/>
        <v>42</v>
      </c>
      <c r="AD108" s="62">
        <v>2</v>
      </c>
      <c r="AE108" s="8">
        <f t="shared" si="60"/>
        <v>24</v>
      </c>
      <c r="AF108" s="60">
        <v>1</v>
      </c>
      <c r="AG108" s="8">
        <f t="shared" si="61"/>
        <v>15</v>
      </c>
      <c r="AH108" s="63">
        <v>6</v>
      </c>
      <c r="AI108" s="35">
        <f t="shared" si="62"/>
        <v>60</v>
      </c>
      <c r="AJ108" s="77">
        <f t="shared" si="63"/>
        <v>638</v>
      </c>
    </row>
    <row r="109" spans="2:36" ht="24" customHeight="1" x14ac:dyDescent="0.25">
      <c r="B109" s="6">
        <v>105</v>
      </c>
      <c r="C109" s="57" t="s">
        <v>173</v>
      </c>
      <c r="D109" s="58" t="s">
        <v>28</v>
      </c>
      <c r="E109" s="59" t="s">
        <v>48</v>
      </c>
      <c r="F109" s="62">
        <v>7</v>
      </c>
      <c r="G109" s="8">
        <f t="shared" si="48"/>
        <v>70</v>
      </c>
      <c r="H109" s="61">
        <v>52</v>
      </c>
      <c r="I109" s="7">
        <f t="shared" si="49"/>
        <v>104</v>
      </c>
      <c r="J109" s="62">
        <v>0</v>
      </c>
      <c r="K109" s="8">
        <f t="shared" si="50"/>
        <v>0</v>
      </c>
      <c r="L109" s="61">
        <v>8</v>
      </c>
      <c r="M109" s="7">
        <f t="shared" si="51"/>
        <v>80</v>
      </c>
      <c r="N109" s="62">
        <v>89</v>
      </c>
      <c r="O109" s="8">
        <f t="shared" si="52"/>
        <v>89</v>
      </c>
      <c r="P109" s="61">
        <v>0</v>
      </c>
      <c r="Q109" s="29">
        <f t="shared" si="53"/>
        <v>0</v>
      </c>
      <c r="R109" s="39">
        <v>1</v>
      </c>
      <c r="S109" s="82">
        <f t="shared" si="54"/>
        <v>20</v>
      </c>
      <c r="T109" s="61">
        <v>0</v>
      </c>
      <c r="U109" s="7">
        <f t="shared" si="55"/>
        <v>0</v>
      </c>
      <c r="V109" s="62">
        <v>0</v>
      </c>
      <c r="W109" s="8">
        <f t="shared" si="56"/>
        <v>0</v>
      </c>
      <c r="X109" s="61">
        <v>123</v>
      </c>
      <c r="Y109" s="29">
        <f t="shared" si="57"/>
        <v>123</v>
      </c>
      <c r="Z109" s="62">
        <v>10</v>
      </c>
      <c r="AA109" s="8">
        <f t="shared" si="58"/>
        <v>30</v>
      </c>
      <c r="AB109" s="61">
        <v>0</v>
      </c>
      <c r="AC109" s="7">
        <f t="shared" si="59"/>
        <v>0</v>
      </c>
      <c r="AD109" s="62">
        <v>2</v>
      </c>
      <c r="AE109" s="8">
        <f t="shared" si="60"/>
        <v>24</v>
      </c>
      <c r="AF109" s="60">
        <v>0</v>
      </c>
      <c r="AG109" s="8">
        <f t="shared" si="61"/>
        <v>0</v>
      </c>
      <c r="AH109" s="63">
        <v>4</v>
      </c>
      <c r="AI109" s="35">
        <f t="shared" si="62"/>
        <v>40</v>
      </c>
      <c r="AJ109" s="77">
        <f t="shared" si="63"/>
        <v>580</v>
      </c>
    </row>
    <row r="110" spans="2:36" ht="24" customHeight="1" x14ac:dyDescent="0.25">
      <c r="B110" s="6">
        <v>106</v>
      </c>
      <c r="C110" s="57" t="s">
        <v>127</v>
      </c>
      <c r="D110" s="58" t="s">
        <v>24</v>
      </c>
      <c r="E110" s="59" t="s">
        <v>21</v>
      </c>
      <c r="F110" s="62">
        <v>3</v>
      </c>
      <c r="G110" s="8">
        <f t="shared" si="48"/>
        <v>30</v>
      </c>
      <c r="H110" s="61">
        <v>16</v>
      </c>
      <c r="I110" s="7">
        <f t="shared" si="49"/>
        <v>32</v>
      </c>
      <c r="J110" s="62">
        <v>0</v>
      </c>
      <c r="K110" s="8">
        <f t="shared" si="50"/>
        <v>0</v>
      </c>
      <c r="L110" s="61">
        <v>5</v>
      </c>
      <c r="M110" s="7">
        <f t="shared" si="51"/>
        <v>50</v>
      </c>
      <c r="N110" s="62">
        <v>48</v>
      </c>
      <c r="O110" s="8">
        <f t="shared" si="52"/>
        <v>48</v>
      </c>
      <c r="P110" s="61">
        <v>29</v>
      </c>
      <c r="Q110" s="29">
        <f t="shared" si="53"/>
        <v>87</v>
      </c>
      <c r="R110" s="39">
        <v>1</v>
      </c>
      <c r="S110" s="82">
        <f t="shared" si="54"/>
        <v>20</v>
      </c>
      <c r="T110" s="61">
        <v>0</v>
      </c>
      <c r="U110" s="7">
        <f t="shared" si="55"/>
        <v>0</v>
      </c>
      <c r="V110" s="62">
        <v>10</v>
      </c>
      <c r="W110" s="8">
        <f t="shared" si="56"/>
        <v>30</v>
      </c>
      <c r="X110" s="61">
        <v>121</v>
      </c>
      <c r="Y110" s="29">
        <f t="shared" si="57"/>
        <v>121</v>
      </c>
      <c r="Z110" s="62">
        <v>8</v>
      </c>
      <c r="AA110" s="8">
        <f t="shared" si="58"/>
        <v>24</v>
      </c>
      <c r="AB110" s="61">
        <v>2</v>
      </c>
      <c r="AC110" s="7">
        <f t="shared" si="59"/>
        <v>12</v>
      </c>
      <c r="AD110" s="62">
        <v>3</v>
      </c>
      <c r="AE110" s="8">
        <f t="shared" si="60"/>
        <v>36</v>
      </c>
      <c r="AF110" s="60">
        <v>3</v>
      </c>
      <c r="AG110" s="8">
        <f t="shared" si="61"/>
        <v>45</v>
      </c>
      <c r="AH110" s="63">
        <v>3</v>
      </c>
      <c r="AI110" s="35">
        <f t="shared" si="62"/>
        <v>30</v>
      </c>
      <c r="AJ110" s="77">
        <f t="shared" si="63"/>
        <v>565</v>
      </c>
    </row>
    <row r="111" spans="2:36" ht="24" customHeight="1" x14ac:dyDescent="0.25">
      <c r="B111" s="6">
        <v>107</v>
      </c>
      <c r="C111" s="57" t="s">
        <v>162</v>
      </c>
      <c r="D111" s="58" t="s">
        <v>28</v>
      </c>
      <c r="E111" s="59" t="s">
        <v>47</v>
      </c>
      <c r="F111" s="62">
        <v>5</v>
      </c>
      <c r="G111" s="8">
        <f t="shared" si="48"/>
        <v>50</v>
      </c>
      <c r="H111" s="61">
        <v>61</v>
      </c>
      <c r="I111" s="7">
        <f t="shared" si="49"/>
        <v>122</v>
      </c>
      <c r="J111" s="62">
        <v>0</v>
      </c>
      <c r="K111" s="8">
        <f t="shared" si="50"/>
        <v>0</v>
      </c>
      <c r="L111" s="61">
        <v>3</v>
      </c>
      <c r="M111" s="7">
        <f t="shared" si="51"/>
        <v>30</v>
      </c>
      <c r="N111" s="62">
        <v>99</v>
      </c>
      <c r="O111" s="8">
        <f t="shared" si="52"/>
        <v>99</v>
      </c>
      <c r="P111" s="61">
        <v>0</v>
      </c>
      <c r="Q111" s="29">
        <f t="shared" si="53"/>
        <v>0</v>
      </c>
      <c r="R111" s="39">
        <v>1</v>
      </c>
      <c r="S111" s="82">
        <f t="shared" si="54"/>
        <v>20</v>
      </c>
      <c r="T111" s="61">
        <v>0</v>
      </c>
      <c r="U111" s="7">
        <f t="shared" si="55"/>
        <v>0</v>
      </c>
      <c r="V111" s="62">
        <v>0</v>
      </c>
      <c r="W111" s="8">
        <f t="shared" si="56"/>
        <v>0</v>
      </c>
      <c r="X111" s="61">
        <v>111</v>
      </c>
      <c r="Y111" s="29">
        <f t="shared" si="57"/>
        <v>111</v>
      </c>
      <c r="Z111" s="62">
        <v>16</v>
      </c>
      <c r="AA111" s="8">
        <f t="shared" si="58"/>
        <v>48</v>
      </c>
      <c r="AB111" s="61">
        <v>0</v>
      </c>
      <c r="AC111" s="7">
        <f t="shared" si="59"/>
        <v>0</v>
      </c>
      <c r="AD111" s="62">
        <v>0</v>
      </c>
      <c r="AE111" s="8">
        <f t="shared" si="60"/>
        <v>0</v>
      </c>
      <c r="AF111" s="60">
        <v>1</v>
      </c>
      <c r="AG111" s="8">
        <f t="shared" si="61"/>
        <v>15</v>
      </c>
      <c r="AH111" s="63">
        <v>6</v>
      </c>
      <c r="AI111" s="35">
        <f t="shared" si="62"/>
        <v>60</v>
      </c>
      <c r="AJ111" s="77">
        <f t="shared" si="63"/>
        <v>555</v>
      </c>
    </row>
    <row r="112" spans="2:36" ht="24" customHeight="1" x14ac:dyDescent="0.25">
      <c r="B112" s="6">
        <v>108</v>
      </c>
      <c r="C112" s="57" t="s">
        <v>154</v>
      </c>
      <c r="D112" s="58" t="s">
        <v>28</v>
      </c>
      <c r="E112" s="59" t="s">
        <v>30</v>
      </c>
      <c r="F112" s="62">
        <v>4</v>
      </c>
      <c r="G112" s="8">
        <f t="shared" si="48"/>
        <v>40</v>
      </c>
      <c r="H112" s="61">
        <v>18</v>
      </c>
      <c r="I112" s="7">
        <f t="shared" si="49"/>
        <v>36</v>
      </c>
      <c r="J112" s="62">
        <v>13</v>
      </c>
      <c r="K112" s="8">
        <f t="shared" si="50"/>
        <v>26</v>
      </c>
      <c r="L112" s="61">
        <v>6</v>
      </c>
      <c r="M112" s="7">
        <f t="shared" si="51"/>
        <v>60</v>
      </c>
      <c r="N112" s="62">
        <v>48</v>
      </c>
      <c r="O112" s="8">
        <f t="shared" si="52"/>
        <v>48</v>
      </c>
      <c r="P112" s="61">
        <v>28</v>
      </c>
      <c r="Q112" s="29">
        <f t="shared" si="53"/>
        <v>84</v>
      </c>
      <c r="R112" s="39">
        <v>1</v>
      </c>
      <c r="S112" s="82">
        <f t="shared" si="54"/>
        <v>20</v>
      </c>
      <c r="T112" s="61">
        <v>0</v>
      </c>
      <c r="U112" s="7">
        <f t="shared" si="55"/>
        <v>0</v>
      </c>
      <c r="V112" s="62">
        <v>15</v>
      </c>
      <c r="W112" s="8">
        <f t="shared" si="56"/>
        <v>45</v>
      </c>
      <c r="X112" s="61">
        <v>90</v>
      </c>
      <c r="Y112" s="29">
        <f t="shared" si="57"/>
        <v>90</v>
      </c>
      <c r="Z112" s="62">
        <v>30</v>
      </c>
      <c r="AA112" s="8">
        <f t="shared" si="58"/>
        <v>90</v>
      </c>
      <c r="AB112" s="61">
        <v>0</v>
      </c>
      <c r="AC112" s="7">
        <f t="shared" si="59"/>
        <v>0</v>
      </c>
      <c r="AD112" s="62">
        <v>0</v>
      </c>
      <c r="AE112" s="8">
        <f t="shared" si="60"/>
        <v>0</v>
      </c>
      <c r="AF112" s="60">
        <v>0</v>
      </c>
      <c r="AG112" s="8">
        <f t="shared" si="61"/>
        <v>0</v>
      </c>
      <c r="AH112" s="63">
        <v>1</v>
      </c>
      <c r="AI112" s="35">
        <f t="shared" si="62"/>
        <v>10</v>
      </c>
      <c r="AJ112" s="77">
        <f t="shared" si="63"/>
        <v>549</v>
      </c>
    </row>
    <row r="113" spans="2:36" ht="24" customHeight="1" x14ac:dyDescent="0.25">
      <c r="B113" s="6">
        <v>109</v>
      </c>
      <c r="C113" s="57" t="s">
        <v>99</v>
      </c>
      <c r="D113" s="58" t="s">
        <v>23</v>
      </c>
      <c r="E113" s="59" t="s">
        <v>22</v>
      </c>
      <c r="F113" s="62">
        <v>5</v>
      </c>
      <c r="G113" s="8">
        <f t="shared" si="48"/>
        <v>50</v>
      </c>
      <c r="H113" s="61">
        <v>37</v>
      </c>
      <c r="I113" s="7">
        <f t="shared" si="49"/>
        <v>74</v>
      </c>
      <c r="J113" s="62">
        <v>5</v>
      </c>
      <c r="K113" s="8">
        <f t="shared" si="50"/>
        <v>10</v>
      </c>
      <c r="L113" s="61">
        <v>7</v>
      </c>
      <c r="M113" s="7">
        <f t="shared" si="51"/>
        <v>70</v>
      </c>
      <c r="N113" s="62">
        <v>49</v>
      </c>
      <c r="O113" s="8">
        <f t="shared" si="52"/>
        <v>49</v>
      </c>
      <c r="P113" s="61">
        <v>26</v>
      </c>
      <c r="Q113" s="29">
        <f t="shared" si="53"/>
        <v>78</v>
      </c>
      <c r="R113" s="39">
        <v>1</v>
      </c>
      <c r="S113" s="82">
        <f t="shared" si="54"/>
        <v>20</v>
      </c>
      <c r="T113" s="61">
        <v>0</v>
      </c>
      <c r="U113" s="7">
        <f t="shared" si="55"/>
        <v>0</v>
      </c>
      <c r="V113" s="62">
        <v>0</v>
      </c>
      <c r="W113" s="8">
        <f t="shared" si="56"/>
        <v>0</v>
      </c>
      <c r="X113" s="61">
        <v>0</v>
      </c>
      <c r="Y113" s="29">
        <f t="shared" si="57"/>
        <v>0</v>
      </c>
      <c r="Z113" s="62">
        <v>0</v>
      </c>
      <c r="AA113" s="8">
        <f t="shared" si="58"/>
        <v>0</v>
      </c>
      <c r="AB113" s="61">
        <v>18</v>
      </c>
      <c r="AC113" s="7">
        <f t="shared" si="59"/>
        <v>108</v>
      </c>
      <c r="AD113" s="62">
        <v>1</v>
      </c>
      <c r="AE113" s="8">
        <f t="shared" si="60"/>
        <v>12</v>
      </c>
      <c r="AF113" s="60">
        <v>0</v>
      </c>
      <c r="AG113" s="8">
        <f t="shared" si="61"/>
        <v>0</v>
      </c>
      <c r="AH113" s="63">
        <v>3</v>
      </c>
      <c r="AI113" s="35">
        <f t="shared" si="62"/>
        <v>30</v>
      </c>
      <c r="AJ113" s="77">
        <f t="shared" si="63"/>
        <v>501</v>
      </c>
    </row>
    <row r="114" spans="2:36" ht="24" customHeight="1" x14ac:dyDescent="0.25">
      <c r="B114" s="6">
        <v>110</v>
      </c>
      <c r="C114" s="57" t="s">
        <v>130</v>
      </c>
      <c r="D114" s="58" t="s">
        <v>23</v>
      </c>
      <c r="E114" s="59" t="s">
        <v>21</v>
      </c>
      <c r="F114" s="62">
        <v>5</v>
      </c>
      <c r="G114" s="8">
        <f t="shared" si="48"/>
        <v>50</v>
      </c>
      <c r="H114" s="61">
        <v>30</v>
      </c>
      <c r="I114" s="7">
        <f t="shared" si="49"/>
        <v>60</v>
      </c>
      <c r="J114" s="62">
        <v>0</v>
      </c>
      <c r="K114" s="8">
        <f t="shared" si="50"/>
        <v>0</v>
      </c>
      <c r="L114" s="61">
        <v>3</v>
      </c>
      <c r="M114" s="7">
        <f t="shared" si="51"/>
        <v>30</v>
      </c>
      <c r="N114" s="62">
        <v>73</v>
      </c>
      <c r="O114" s="8">
        <f t="shared" si="52"/>
        <v>73</v>
      </c>
      <c r="P114" s="61">
        <v>5</v>
      </c>
      <c r="Q114" s="29">
        <f t="shared" si="53"/>
        <v>15</v>
      </c>
      <c r="R114" s="39">
        <v>1</v>
      </c>
      <c r="S114" s="82">
        <f t="shared" si="54"/>
        <v>20</v>
      </c>
      <c r="T114" s="61">
        <v>0</v>
      </c>
      <c r="U114" s="7">
        <f t="shared" si="55"/>
        <v>0</v>
      </c>
      <c r="V114" s="62">
        <v>0</v>
      </c>
      <c r="W114" s="8">
        <f t="shared" si="56"/>
        <v>0</v>
      </c>
      <c r="X114" s="61">
        <v>0</v>
      </c>
      <c r="Y114" s="29">
        <f t="shared" si="57"/>
        <v>0</v>
      </c>
      <c r="Z114" s="62">
        <v>13</v>
      </c>
      <c r="AA114" s="8">
        <f t="shared" si="58"/>
        <v>39</v>
      </c>
      <c r="AB114" s="61">
        <v>19</v>
      </c>
      <c r="AC114" s="7">
        <f t="shared" si="59"/>
        <v>114</v>
      </c>
      <c r="AD114" s="62">
        <v>2</v>
      </c>
      <c r="AE114" s="8">
        <f t="shared" si="60"/>
        <v>24</v>
      </c>
      <c r="AF114" s="60">
        <v>2</v>
      </c>
      <c r="AG114" s="8">
        <f t="shared" si="61"/>
        <v>30</v>
      </c>
      <c r="AH114" s="63">
        <v>2</v>
      </c>
      <c r="AI114" s="35">
        <f t="shared" si="62"/>
        <v>20</v>
      </c>
      <c r="AJ114" s="77">
        <f t="shared" si="63"/>
        <v>475</v>
      </c>
    </row>
    <row r="115" spans="2:36" ht="24" customHeight="1" x14ac:dyDescent="0.25">
      <c r="B115" s="6">
        <v>111</v>
      </c>
      <c r="C115" s="57" t="s">
        <v>179</v>
      </c>
      <c r="D115" s="58" t="s">
        <v>28</v>
      </c>
      <c r="E115" s="59" t="s">
        <v>48</v>
      </c>
      <c r="F115" s="62">
        <v>6</v>
      </c>
      <c r="G115" s="8">
        <f t="shared" si="48"/>
        <v>60</v>
      </c>
      <c r="H115" s="61">
        <v>31</v>
      </c>
      <c r="I115" s="7">
        <f t="shared" si="49"/>
        <v>62</v>
      </c>
      <c r="J115" s="62">
        <v>0</v>
      </c>
      <c r="K115" s="8">
        <f t="shared" si="50"/>
        <v>0</v>
      </c>
      <c r="L115" s="61">
        <v>4</v>
      </c>
      <c r="M115" s="7">
        <f t="shared" si="51"/>
        <v>40</v>
      </c>
      <c r="N115" s="62">
        <v>38</v>
      </c>
      <c r="O115" s="8">
        <f t="shared" si="52"/>
        <v>38</v>
      </c>
      <c r="P115" s="61">
        <v>0</v>
      </c>
      <c r="Q115" s="29">
        <f t="shared" si="53"/>
        <v>0</v>
      </c>
      <c r="R115" s="39">
        <v>1</v>
      </c>
      <c r="S115" s="82">
        <f t="shared" si="54"/>
        <v>20</v>
      </c>
      <c r="T115" s="61">
        <v>0</v>
      </c>
      <c r="U115" s="7">
        <f t="shared" si="55"/>
        <v>0</v>
      </c>
      <c r="V115" s="62">
        <v>0</v>
      </c>
      <c r="W115" s="8">
        <f t="shared" si="56"/>
        <v>0</v>
      </c>
      <c r="X115" s="61">
        <v>110</v>
      </c>
      <c r="Y115" s="29">
        <f t="shared" si="57"/>
        <v>110</v>
      </c>
      <c r="Z115" s="62">
        <v>0</v>
      </c>
      <c r="AA115" s="8">
        <f t="shared" si="58"/>
        <v>0</v>
      </c>
      <c r="AB115" s="61">
        <v>0</v>
      </c>
      <c r="AC115" s="7">
        <f t="shared" si="59"/>
        <v>0</v>
      </c>
      <c r="AD115" s="62">
        <v>0</v>
      </c>
      <c r="AE115" s="8">
        <f t="shared" si="60"/>
        <v>0</v>
      </c>
      <c r="AF115" s="60">
        <v>3</v>
      </c>
      <c r="AG115" s="8">
        <f t="shared" si="61"/>
        <v>45</v>
      </c>
      <c r="AH115" s="63">
        <v>3</v>
      </c>
      <c r="AI115" s="35">
        <f t="shared" si="62"/>
        <v>30</v>
      </c>
      <c r="AJ115" s="77">
        <f t="shared" si="63"/>
        <v>405</v>
      </c>
    </row>
    <row r="116" spans="2:36" ht="24" customHeight="1" x14ac:dyDescent="0.25">
      <c r="B116" s="6">
        <v>112</v>
      </c>
      <c r="C116" s="57" t="s">
        <v>134</v>
      </c>
      <c r="D116" s="58" t="s">
        <v>28</v>
      </c>
      <c r="E116" s="59" t="s">
        <v>21</v>
      </c>
      <c r="F116" s="62">
        <v>2</v>
      </c>
      <c r="G116" s="8">
        <f t="shared" si="48"/>
        <v>20</v>
      </c>
      <c r="H116" s="61">
        <v>20</v>
      </c>
      <c r="I116" s="7">
        <f t="shared" si="49"/>
        <v>40</v>
      </c>
      <c r="J116" s="62">
        <v>3</v>
      </c>
      <c r="K116" s="8">
        <f t="shared" si="50"/>
        <v>6</v>
      </c>
      <c r="L116" s="61">
        <v>4</v>
      </c>
      <c r="M116" s="7">
        <f t="shared" si="51"/>
        <v>40</v>
      </c>
      <c r="N116" s="62">
        <v>55</v>
      </c>
      <c r="O116" s="8">
        <f t="shared" si="52"/>
        <v>55</v>
      </c>
      <c r="P116" s="61">
        <v>8</v>
      </c>
      <c r="Q116" s="29">
        <f t="shared" si="53"/>
        <v>24</v>
      </c>
      <c r="R116" s="39">
        <v>1</v>
      </c>
      <c r="S116" s="82">
        <f t="shared" si="54"/>
        <v>20</v>
      </c>
      <c r="T116" s="61">
        <v>0</v>
      </c>
      <c r="U116" s="7">
        <f t="shared" si="55"/>
        <v>0</v>
      </c>
      <c r="V116" s="62">
        <v>5</v>
      </c>
      <c r="W116" s="8">
        <f t="shared" si="56"/>
        <v>15</v>
      </c>
      <c r="X116" s="61">
        <v>94</v>
      </c>
      <c r="Y116" s="29">
        <f t="shared" si="57"/>
        <v>94</v>
      </c>
      <c r="Z116" s="62">
        <v>8</v>
      </c>
      <c r="AA116" s="8">
        <f t="shared" si="58"/>
        <v>24</v>
      </c>
      <c r="AB116" s="61">
        <v>7</v>
      </c>
      <c r="AC116" s="7">
        <f t="shared" si="59"/>
        <v>42</v>
      </c>
      <c r="AD116" s="62">
        <v>1</v>
      </c>
      <c r="AE116" s="8">
        <f t="shared" si="60"/>
        <v>12</v>
      </c>
      <c r="AF116" s="60">
        <v>0</v>
      </c>
      <c r="AG116" s="8">
        <f t="shared" si="61"/>
        <v>0</v>
      </c>
      <c r="AH116" s="63">
        <v>0</v>
      </c>
      <c r="AI116" s="35">
        <f t="shared" si="62"/>
        <v>0</v>
      </c>
      <c r="AJ116" s="77">
        <f t="shared" si="63"/>
        <v>392</v>
      </c>
    </row>
    <row r="117" spans="2:36" ht="24" customHeight="1" x14ac:dyDescent="0.25">
      <c r="B117" s="6">
        <v>113</v>
      </c>
      <c r="C117" s="57" t="s">
        <v>156</v>
      </c>
      <c r="D117" s="58" t="s">
        <v>28</v>
      </c>
      <c r="E117" s="59" t="s">
        <v>30</v>
      </c>
      <c r="F117" s="62">
        <v>7</v>
      </c>
      <c r="G117" s="8">
        <f t="shared" si="48"/>
        <v>70</v>
      </c>
      <c r="H117" s="61">
        <v>20</v>
      </c>
      <c r="I117" s="7">
        <f t="shared" si="49"/>
        <v>40</v>
      </c>
      <c r="J117" s="62">
        <v>0</v>
      </c>
      <c r="K117" s="8">
        <f t="shared" si="50"/>
        <v>0</v>
      </c>
      <c r="L117" s="61">
        <v>3</v>
      </c>
      <c r="M117" s="7">
        <f t="shared" si="51"/>
        <v>30</v>
      </c>
      <c r="N117" s="62">
        <v>38</v>
      </c>
      <c r="O117" s="8">
        <f t="shared" si="52"/>
        <v>38</v>
      </c>
      <c r="P117" s="61">
        <v>8</v>
      </c>
      <c r="Q117" s="29">
        <f t="shared" si="53"/>
        <v>24</v>
      </c>
      <c r="R117" s="39">
        <v>1</v>
      </c>
      <c r="S117" s="82">
        <f t="shared" si="54"/>
        <v>20</v>
      </c>
      <c r="T117" s="61">
        <v>0</v>
      </c>
      <c r="U117" s="7">
        <f t="shared" si="55"/>
        <v>0</v>
      </c>
      <c r="V117" s="62">
        <v>28</v>
      </c>
      <c r="W117" s="8">
        <f t="shared" si="56"/>
        <v>84</v>
      </c>
      <c r="X117" s="61">
        <v>0</v>
      </c>
      <c r="Y117" s="29">
        <f t="shared" si="57"/>
        <v>0</v>
      </c>
      <c r="Z117" s="62">
        <v>10</v>
      </c>
      <c r="AA117" s="8">
        <f t="shared" si="58"/>
        <v>30</v>
      </c>
      <c r="AB117" s="61">
        <v>8</v>
      </c>
      <c r="AC117" s="7">
        <f t="shared" si="59"/>
        <v>48</v>
      </c>
      <c r="AD117" s="62">
        <v>0</v>
      </c>
      <c r="AE117" s="8">
        <f t="shared" si="60"/>
        <v>0</v>
      </c>
      <c r="AF117" s="60">
        <v>0</v>
      </c>
      <c r="AG117" s="8">
        <f t="shared" si="61"/>
        <v>0</v>
      </c>
      <c r="AH117" s="63">
        <v>0</v>
      </c>
      <c r="AI117" s="35">
        <f t="shared" si="62"/>
        <v>0</v>
      </c>
      <c r="AJ117" s="77">
        <f t="shared" si="63"/>
        <v>384</v>
      </c>
    </row>
    <row r="118" spans="2:36" ht="24" customHeight="1" x14ac:dyDescent="0.25">
      <c r="B118" s="6">
        <v>114</v>
      </c>
      <c r="C118" s="57" t="s">
        <v>100</v>
      </c>
      <c r="D118" s="58" t="s">
        <v>23</v>
      </c>
      <c r="E118" s="59" t="s">
        <v>22</v>
      </c>
      <c r="F118" s="62">
        <v>2</v>
      </c>
      <c r="G118" s="8">
        <f t="shared" si="48"/>
        <v>20</v>
      </c>
      <c r="H118" s="61">
        <v>16</v>
      </c>
      <c r="I118" s="7">
        <f t="shared" si="49"/>
        <v>32</v>
      </c>
      <c r="J118" s="62">
        <v>0</v>
      </c>
      <c r="K118" s="8">
        <f t="shared" si="50"/>
        <v>0</v>
      </c>
      <c r="L118" s="61">
        <v>5</v>
      </c>
      <c r="M118" s="7">
        <f t="shared" si="51"/>
        <v>50</v>
      </c>
      <c r="N118" s="62">
        <v>45</v>
      </c>
      <c r="O118" s="8">
        <f t="shared" si="52"/>
        <v>45</v>
      </c>
      <c r="P118" s="61">
        <v>10</v>
      </c>
      <c r="Q118" s="29">
        <f t="shared" si="53"/>
        <v>30</v>
      </c>
      <c r="R118" s="39">
        <v>1</v>
      </c>
      <c r="S118" s="82">
        <f t="shared" si="54"/>
        <v>20</v>
      </c>
      <c r="T118" s="61">
        <v>0</v>
      </c>
      <c r="U118" s="7">
        <f t="shared" si="55"/>
        <v>0</v>
      </c>
      <c r="V118" s="62">
        <v>5</v>
      </c>
      <c r="W118" s="8">
        <f t="shared" si="56"/>
        <v>15</v>
      </c>
      <c r="X118" s="61">
        <v>0</v>
      </c>
      <c r="Y118" s="29">
        <f t="shared" si="57"/>
        <v>0</v>
      </c>
      <c r="Z118" s="62">
        <v>8</v>
      </c>
      <c r="AA118" s="8">
        <f t="shared" si="58"/>
        <v>24</v>
      </c>
      <c r="AB118" s="61">
        <v>15</v>
      </c>
      <c r="AC118" s="7">
        <f t="shared" si="59"/>
        <v>90</v>
      </c>
      <c r="AD118" s="62">
        <v>3</v>
      </c>
      <c r="AE118" s="8">
        <f t="shared" si="60"/>
        <v>36</v>
      </c>
      <c r="AF118" s="60">
        <v>0</v>
      </c>
      <c r="AG118" s="8">
        <f t="shared" si="61"/>
        <v>0</v>
      </c>
      <c r="AH118" s="63">
        <v>0</v>
      </c>
      <c r="AI118" s="35">
        <f t="shared" si="62"/>
        <v>0</v>
      </c>
      <c r="AJ118" s="77">
        <f t="shared" si="63"/>
        <v>362</v>
      </c>
    </row>
    <row r="119" spans="2:36" ht="24" customHeight="1" x14ac:dyDescent="0.25">
      <c r="B119" s="6">
        <v>115</v>
      </c>
      <c r="C119" s="57" t="s">
        <v>164</v>
      </c>
      <c r="D119" s="58" t="s">
        <v>28</v>
      </c>
      <c r="E119" s="59" t="s">
        <v>47</v>
      </c>
      <c r="F119" s="62">
        <v>3</v>
      </c>
      <c r="G119" s="8">
        <f t="shared" si="48"/>
        <v>30</v>
      </c>
      <c r="H119" s="61">
        <v>35</v>
      </c>
      <c r="I119" s="7">
        <f t="shared" si="49"/>
        <v>70</v>
      </c>
      <c r="J119" s="62">
        <v>0</v>
      </c>
      <c r="K119" s="8">
        <f t="shared" si="50"/>
        <v>0</v>
      </c>
      <c r="L119" s="61">
        <v>4</v>
      </c>
      <c r="M119" s="7">
        <f t="shared" si="51"/>
        <v>40</v>
      </c>
      <c r="N119" s="62">
        <v>20</v>
      </c>
      <c r="O119" s="8">
        <f t="shared" si="52"/>
        <v>20</v>
      </c>
      <c r="P119" s="61">
        <v>0</v>
      </c>
      <c r="Q119" s="29">
        <f t="shared" si="53"/>
        <v>0</v>
      </c>
      <c r="R119" s="39">
        <v>1</v>
      </c>
      <c r="S119" s="82">
        <f t="shared" si="54"/>
        <v>20</v>
      </c>
      <c r="T119" s="61">
        <v>0</v>
      </c>
      <c r="U119" s="7">
        <f t="shared" si="55"/>
        <v>0</v>
      </c>
      <c r="V119" s="62">
        <v>0</v>
      </c>
      <c r="W119" s="8">
        <f t="shared" si="56"/>
        <v>0</v>
      </c>
      <c r="X119" s="61">
        <v>54</v>
      </c>
      <c r="Y119" s="29">
        <f t="shared" si="57"/>
        <v>54</v>
      </c>
      <c r="Z119" s="62">
        <v>0</v>
      </c>
      <c r="AA119" s="8">
        <f t="shared" si="58"/>
        <v>0</v>
      </c>
      <c r="AB119" s="61">
        <v>0</v>
      </c>
      <c r="AC119" s="7">
        <f t="shared" si="59"/>
        <v>0</v>
      </c>
      <c r="AD119" s="62">
        <v>10</v>
      </c>
      <c r="AE119" s="8">
        <f t="shared" si="60"/>
        <v>120</v>
      </c>
      <c r="AF119" s="60">
        <v>0</v>
      </c>
      <c r="AG119" s="8">
        <f t="shared" si="61"/>
        <v>0</v>
      </c>
      <c r="AH119" s="63">
        <v>0</v>
      </c>
      <c r="AI119" s="35">
        <f t="shared" si="62"/>
        <v>0</v>
      </c>
      <c r="AJ119" s="77">
        <f t="shared" si="63"/>
        <v>354</v>
      </c>
    </row>
    <row r="120" spans="2:36" ht="24" customHeight="1" x14ac:dyDescent="0.25">
      <c r="B120" s="6">
        <v>116</v>
      </c>
      <c r="C120" s="57" t="s">
        <v>157</v>
      </c>
      <c r="D120" s="58" t="s">
        <v>28</v>
      </c>
      <c r="E120" s="59" t="s">
        <v>30</v>
      </c>
      <c r="F120" s="62">
        <v>1</v>
      </c>
      <c r="G120" s="8">
        <f t="shared" si="48"/>
        <v>10</v>
      </c>
      <c r="H120" s="61">
        <v>12</v>
      </c>
      <c r="I120" s="7">
        <f t="shared" si="49"/>
        <v>24</v>
      </c>
      <c r="J120" s="62">
        <v>0</v>
      </c>
      <c r="K120" s="8">
        <f t="shared" si="50"/>
        <v>0</v>
      </c>
      <c r="L120" s="61">
        <v>5</v>
      </c>
      <c r="M120" s="7">
        <f t="shared" si="51"/>
        <v>50</v>
      </c>
      <c r="N120" s="62">
        <v>20</v>
      </c>
      <c r="O120" s="8">
        <f t="shared" si="52"/>
        <v>20</v>
      </c>
      <c r="P120" s="61">
        <v>13</v>
      </c>
      <c r="Q120" s="29">
        <f t="shared" si="53"/>
        <v>39</v>
      </c>
      <c r="R120" s="39">
        <v>1</v>
      </c>
      <c r="S120" s="82">
        <f t="shared" si="54"/>
        <v>20</v>
      </c>
      <c r="T120" s="61">
        <v>0</v>
      </c>
      <c r="U120" s="7">
        <f t="shared" si="55"/>
        <v>0</v>
      </c>
      <c r="V120" s="62">
        <v>5</v>
      </c>
      <c r="W120" s="8">
        <f t="shared" si="56"/>
        <v>15</v>
      </c>
      <c r="X120" s="61">
        <v>0</v>
      </c>
      <c r="Y120" s="29">
        <f t="shared" si="57"/>
        <v>0</v>
      </c>
      <c r="Z120" s="62">
        <v>16</v>
      </c>
      <c r="AA120" s="8">
        <f t="shared" si="58"/>
        <v>48</v>
      </c>
      <c r="AB120" s="61">
        <v>9</v>
      </c>
      <c r="AC120" s="7">
        <f t="shared" si="59"/>
        <v>54</v>
      </c>
      <c r="AD120" s="62">
        <v>1</v>
      </c>
      <c r="AE120" s="8">
        <f t="shared" si="60"/>
        <v>12</v>
      </c>
      <c r="AF120" s="60">
        <v>0</v>
      </c>
      <c r="AG120" s="8">
        <f t="shared" si="61"/>
        <v>0</v>
      </c>
      <c r="AH120" s="63">
        <v>6</v>
      </c>
      <c r="AI120" s="35">
        <f t="shared" si="62"/>
        <v>60</v>
      </c>
      <c r="AJ120" s="77">
        <f t="shared" si="63"/>
        <v>352</v>
      </c>
    </row>
    <row r="121" spans="2:36" ht="24" customHeight="1" x14ac:dyDescent="0.25">
      <c r="B121" s="6">
        <v>117</v>
      </c>
      <c r="C121" s="57" t="s">
        <v>166</v>
      </c>
      <c r="D121" s="58" t="s">
        <v>28</v>
      </c>
      <c r="E121" s="59" t="s">
        <v>47</v>
      </c>
      <c r="F121" s="62">
        <v>6</v>
      </c>
      <c r="G121" s="8">
        <f t="shared" si="48"/>
        <v>60</v>
      </c>
      <c r="H121" s="61">
        <v>22</v>
      </c>
      <c r="I121" s="7">
        <f t="shared" si="49"/>
        <v>44</v>
      </c>
      <c r="J121" s="62">
        <v>0</v>
      </c>
      <c r="K121" s="8">
        <f t="shared" si="50"/>
        <v>0</v>
      </c>
      <c r="L121" s="61">
        <v>2</v>
      </c>
      <c r="M121" s="7">
        <f t="shared" si="51"/>
        <v>20</v>
      </c>
      <c r="N121" s="62">
        <v>58</v>
      </c>
      <c r="O121" s="8">
        <f t="shared" si="52"/>
        <v>58</v>
      </c>
      <c r="P121" s="61">
        <v>0</v>
      </c>
      <c r="Q121" s="29">
        <f t="shared" si="53"/>
        <v>0</v>
      </c>
      <c r="R121" s="39">
        <v>1</v>
      </c>
      <c r="S121" s="82">
        <f t="shared" si="54"/>
        <v>20</v>
      </c>
      <c r="T121" s="61">
        <v>0</v>
      </c>
      <c r="U121" s="7">
        <f t="shared" si="55"/>
        <v>0</v>
      </c>
      <c r="V121" s="62">
        <v>0</v>
      </c>
      <c r="W121" s="8">
        <f t="shared" si="56"/>
        <v>0</v>
      </c>
      <c r="X121" s="61">
        <v>94</v>
      </c>
      <c r="Y121" s="29">
        <f t="shared" si="57"/>
        <v>94</v>
      </c>
      <c r="Z121" s="62">
        <v>0</v>
      </c>
      <c r="AA121" s="8">
        <f t="shared" si="58"/>
        <v>0</v>
      </c>
      <c r="AB121" s="61">
        <v>0</v>
      </c>
      <c r="AC121" s="7">
        <f t="shared" si="59"/>
        <v>0</v>
      </c>
      <c r="AD121" s="62">
        <v>1</v>
      </c>
      <c r="AE121" s="8">
        <f t="shared" si="60"/>
        <v>12</v>
      </c>
      <c r="AF121" s="60">
        <v>2</v>
      </c>
      <c r="AG121" s="8">
        <f t="shared" si="61"/>
        <v>30</v>
      </c>
      <c r="AH121" s="63">
        <v>0</v>
      </c>
      <c r="AI121" s="35">
        <f t="shared" si="62"/>
        <v>0</v>
      </c>
      <c r="AJ121" s="77">
        <f t="shared" si="63"/>
        <v>338</v>
      </c>
    </row>
    <row r="122" spans="2:36" ht="24" customHeight="1" x14ac:dyDescent="0.25">
      <c r="B122" s="6">
        <v>118</v>
      </c>
      <c r="C122" s="57" t="s">
        <v>180</v>
      </c>
      <c r="D122" s="58" t="s">
        <v>28</v>
      </c>
      <c r="E122" s="59" t="s">
        <v>48</v>
      </c>
      <c r="F122" s="62">
        <v>7</v>
      </c>
      <c r="G122" s="8">
        <f t="shared" si="48"/>
        <v>70</v>
      </c>
      <c r="H122" s="61">
        <v>22</v>
      </c>
      <c r="I122" s="7">
        <f t="shared" si="49"/>
        <v>44</v>
      </c>
      <c r="J122" s="62">
        <v>0</v>
      </c>
      <c r="K122" s="8">
        <f t="shared" si="50"/>
        <v>0</v>
      </c>
      <c r="L122" s="61">
        <v>3</v>
      </c>
      <c r="M122" s="7">
        <f t="shared" si="51"/>
        <v>30</v>
      </c>
      <c r="N122" s="62">
        <v>43</v>
      </c>
      <c r="O122" s="8">
        <f t="shared" si="52"/>
        <v>43</v>
      </c>
      <c r="P122" s="61">
        <v>0</v>
      </c>
      <c r="Q122" s="29">
        <f t="shared" si="53"/>
        <v>0</v>
      </c>
      <c r="R122" s="39">
        <v>1</v>
      </c>
      <c r="S122" s="82">
        <f t="shared" si="54"/>
        <v>20</v>
      </c>
      <c r="T122" s="61">
        <v>0</v>
      </c>
      <c r="U122" s="7">
        <f t="shared" si="55"/>
        <v>0</v>
      </c>
      <c r="V122" s="62">
        <v>0</v>
      </c>
      <c r="W122" s="8">
        <f t="shared" si="56"/>
        <v>0</v>
      </c>
      <c r="X122" s="61">
        <v>0</v>
      </c>
      <c r="Y122" s="29">
        <f t="shared" si="57"/>
        <v>0</v>
      </c>
      <c r="Z122" s="62">
        <v>10</v>
      </c>
      <c r="AA122" s="8">
        <f t="shared" si="58"/>
        <v>30</v>
      </c>
      <c r="AB122" s="61">
        <v>0</v>
      </c>
      <c r="AC122" s="7">
        <f t="shared" si="59"/>
        <v>0</v>
      </c>
      <c r="AD122" s="62">
        <v>2</v>
      </c>
      <c r="AE122" s="8">
        <f t="shared" si="60"/>
        <v>24</v>
      </c>
      <c r="AF122" s="60">
        <v>4</v>
      </c>
      <c r="AG122" s="8">
        <f t="shared" si="61"/>
        <v>60</v>
      </c>
      <c r="AH122" s="63">
        <v>1</v>
      </c>
      <c r="AI122" s="35">
        <f t="shared" si="62"/>
        <v>10</v>
      </c>
      <c r="AJ122" s="77">
        <f t="shared" si="63"/>
        <v>331</v>
      </c>
    </row>
    <row r="123" spans="2:36" ht="24" customHeight="1" x14ac:dyDescent="0.25">
      <c r="B123" s="6">
        <v>119</v>
      </c>
      <c r="C123" s="57" t="s">
        <v>136</v>
      </c>
      <c r="D123" s="58" t="s">
        <v>23</v>
      </c>
      <c r="E123" s="59" t="s">
        <v>21</v>
      </c>
      <c r="F123" s="62">
        <v>4</v>
      </c>
      <c r="G123" s="8">
        <f t="shared" si="48"/>
        <v>40</v>
      </c>
      <c r="H123" s="61">
        <v>38</v>
      </c>
      <c r="I123" s="7">
        <f t="shared" si="49"/>
        <v>76</v>
      </c>
      <c r="J123" s="62">
        <v>0</v>
      </c>
      <c r="K123" s="8">
        <f t="shared" si="50"/>
        <v>0</v>
      </c>
      <c r="L123" s="61">
        <v>4</v>
      </c>
      <c r="M123" s="7">
        <f t="shared" si="51"/>
        <v>40</v>
      </c>
      <c r="N123" s="62">
        <v>21</v>
      </c>
      <c r="O123" s="8">
        <f t="shared" si="52"/>
        <v>21</v>
      </c>
      <c r="P123" s="61">
        <v>15</v>
      </c>
      <c r="Q123" s="29">
        <f t="shared" si="53"/>
        <v>45</v>
      </c>
      <c r="R123" s="39">
        <v>1</v>
      </c>
      <c r="S123" s="82">
        <f t="shared" si="54"/>
        <v>20</v>
      </c>
      <c r="T123" s="61">
        <v>0</v>
      </c>
      <c r="U123" s="7">
        <f t="shared" si="55"/>
        <v>0</v>
      </c>
      <c r="V123" s="62">
        <v>0</v>
      </c>
      <c r="W123" s="8">
        <f t="shared" si="56"/>
        <v>0</v>
      </c>
      <c r="X123" s="61">
        <v>56</v>
      </c>
      <c r="Y123" s="29">
        <f t="shared" si="57"/>
        <v>56</v>
      </c>
      <c r="Z123" s="62">
        <v>0</v>
      </c>
      <c r="AA123" s="8">
        <f t="shared" si="58"/>
        <v>0</v>
      </c>
      <c r="AB123" s="61">
        <v>0</v>
      </c>
      <c r="AC123" s="7">
        <f t="shared" si="59"/>
        <v>0</v>
      </c>
      <c r="AD123" s="62">
        <v>0</v>
      </c>
      <c r="AE123" s="8">
        <f t="shared" si="60"/>
        <v>0</v>
      </c>
      <c r="AF123" s="60">
        <v>0</v>
      </c>
      <c r="AG123" s="8">
        <f t="shared" si="61"/>
        <v>0</v>
      </c>
      <c r="AH123" s="63">
        <v>0</v>
      </c>
      <c r="AI123" s="35">
        <f t="shared" si="62"/>
        <v>0</v>
      </c>
      <c r="AJ123" s="77">
        <f t="shared" si="63"/>
        <v>298</v>
      </c>
    </row>
    <row r="124" spans="2:36" ht="24" customHeight="1" x14ac:dyDescent="0.25">
      <c r="B124" s="6">
        <v>120</v>
      </c>
      <c r="C124" s="57" t="s">
        <v>182</v>
      </c>
      <c r="D124" s="58" t="s">
        <v>28</v>
      </c>
      <c r="E124" s="59" t="s">
        <v>48</v>
      </c>
      <c r="F124" s="62">
        <v>2</v>
      </c>
      <c r="G124" s="8">
        <f t="shared" si="48"/>
        <v>20</v>
      </c>
      <c r="H124" s="61">
        <v>10</v>
      </c>
      <c r="I124" s="7">
        <f t="shared" si="49"/>
        <v>20</v>
      </c>
      <c r="J124" s="62">
        <v>0</v>
      </c>
      <c r="K124" s="8">
        <f t="shared" si="50"/>
        <v>0</v>
      </c>
      <c r="L124" s="61">
        <v>5</v>
      </c>
      <c r="M124" s="7">
        <f t="shared" si="51"/>
        <v>50</v>
      </c>
      <c r="N124" s="62">
        <v>25</v>
      </c>
      <c r="O124" s="8">
        <f t="shared" si="52"/>
        <v>25</v>
      </c>
      <c r="P124" s="61">
        <v>0</v>
      </c>
      <c r="Q124" s="29">
        <f t="shared" si="53"/>
        <v>0</v>
      </c>
      <c r="R124" s="39">
        <v>1</v>
      </c>
      <c r="S124" s="82">
        <f t="shared" si="54"/>
        <v>20</v>
      </c>
      <c r="T124" s="61">
        <v>0</v>
      </c>
      <c r="U124" s="7">
        <f t="shared" si="55"/>
        <v>0</v>
      </c>
      <c r="V124" s="62">
        <v>0</v>
      </c>
      <c r="W124" s="8">
        <f t="shared" si="56"/>
        <v>0</v>
      </c>
      <c r="X124" s="61">
        <v>93</v>
      </c>
      <c r="Y124" s="29">
        <f t="shared" si="57"/>
        <v>93</v>
      </c>
      <c r="Z124" s="62">
        <v>0</v>
      </c>
      <c r="AA124" s="8">
        <f t="shared" si="58"/>
        <v>0</v>
      </c>
      <c r="AB124" s="61">
        <v>0</v>
      </c>
      <c r="AC124" s="7">
        <f t="shared" si="59"/>
        <v>0</v>
      </c>
      <c r="AD124" s="62">
        <v>1</v>
      </c>
      <c r="AE124" s="8">
        <f t="shared" si="60"/>
        <v>12</v>
      </c>
      <c r="AF124" s="60">
        <v>0</v>
      </c>
      <c r="AG124" s="8">
        <f t="shared" si="61"/>
        <v>0</v>
      </c>
      <c r="AH124" s="63">
        <v>2</v>
      </c>
      <c r="AI124" s="35">
        <f t="shared" si="62"/>
        <v>20</v>
      </c>
      <c r="AJ124" s="77">
        <f t="shared" si="63"/>
        <v>260</v>
      </c>
    </row>
    <row r="125" spans="2:36" ht="24" customHeight="1" x14ac:dyDescent="0.25">
      <c r="B125" s="6">
        <v>121</v>
      </c>
      <c r="C125" s="57" t="s">
        <v>152</v>
      </c>
      <c r="D125" s="58" t="s">
        <v>28</v>
      </c>
      <c r="E125" s="59" t="s">
        <v>30</v>
      </c>
      <c r="F125" s="62">
        <v>8</v>
      </c>
      <c r="G125" s="8">
        <f t="shared" si="48"/>
        <v>80</v>
      </c>
      <c r="H125" s="61">
        <v>36</v>
      </c>
      <c r="I125" s="7">
        <f t="shared" si="49"/>
        <v>72</v>
      </c>
      <c r="J125" s="62">
        <v>28</v>
      </c>
      <c r="K125" s="8">
        <f t="shared" si="50"/>
        <v>56</v>
      </c>
      <c r="L125" s="61">
        <v>8</v>
      </c>
      <c r="M125" s="7">
        <f t="shared" si="51"/>
        <v>80</v>
      </c>
      <c r="N125" s="62">
        <v>63</v>
      </c>
      <c r="O125" s="8">
        <f t="shared" si="52"/>
        <v>63</v>
      </c>
      <c r="P125" s="61">
        <v>56</v>
      </c>
      <c r="Q125" s="29">
        <f t="shared" si="53"/>
        <v>168</v>
      </c>
      <c r="R125" s="39">
        <v>0</v>
      </c>
      <c r="S125" s="82">
        <f t="shared" si="54"/>
        <v>0</v>
      </c>
      <c r="T125" s="61">
        <v>0</v>
      </c>
      <c r="U125" s="7">
        <f t="shared" si="55"/>
        <v>0</v>
      </c>
      <c r="V125" s="62">
        <v>26</v>
      </c>
      <c r="W125" s="8">
        <f t="shared" si="56"/>
        <v>78</v>
      </c>
      <c r="X125" s="61">
        <v>116</v>
      </c>
      <c r="Y125" s="29">
        <f t="shared" si="57"/>
        <v>116</v>
      </c>
      <c r="Z125" s="62">
        <v>32</v>
      </c>
      <c r="AA125" s="8">
        <f t="shared" si="58"/>
        <v>96</v>
      </c>
      <c r="AB125" s="61">
        <v>16</v>
      </c>
      <c r="AC125" s="7">
        <f t="shared" si="59"/>
        <v>96</v>
      </c>
      <c r="AD125" s="62">
        <v>2</v>
      </c>
      <c r="AE125" s="8">
        <f t="shared" si="60"/>
        <v>24</v>
      </c>
      <c r="AF125" s="60">
        <v>0</v>
      </c>
      <c r="AG125" s="8">
        <v>0</v>
      </c>
      <c r="AH125" s="63">
        <v>7</v>
      </c>
      <c r="AI125" s="35">
        <f t="shared" si="62"/>
        <v>70</v>
      </c>
      <c r="AJ125" s="77">
        <f t="shared" si="63"/>
        <v>999</v>
      </c>
    </row>
    <row r="126" spans="2:36" ht="24" customHeight="1" x14ac:dyDescent="0.25">
      <c r="B126" s="6">
        <v>122</v>
      </c>
      <c r="C126" s="57" t="s">
        <v>92</v>
      </c>
      <c r="D126" s="58" t="s">
        <v>23</v>
      </c>
      <c r="E126" s="59" t="s">
        <v>22</v>
      </c>
      <c r="F126" s="62">
        <v>6</v>
      </c>
      <c r="G126" s="8">
        <f t="shared" si="48"/>
        <v>60</v>
      </c>
      <c r="H126" s="61">
        <v>46</v>
      </c>
      <c r="I126" s="7">
        <f t="shared" si="49"/>
        <v>92</v>
      </c>
      <c r="J126" s="62">
        <v>26</v>
      </c>
      <c r="K126" s="8">
        <f t="shared" si="50"/>
        <v>52</v>
      </c>
      <c r="L126" s="61">
        <v>10</v>
      </c>
      <c r="M126" s="7">
        <f t="shared" si="51"/>
        <v>100</v>
      </c>
      <c r="N126" s="62">
        <v>71</v>
      </c>
      <c r="O126" s="8">
        <f t="shared" si="52"/>
        <v>71</v>
      </c>
      <c r="P126" s="61">
        <v>50</v>
      </c>
      <c r="Q126" s="29">
        <f t="shared" si="53"/>
        <v>150</v>
      </c>
      <c r="R126" s="39">
        <v>0</v>
      </c>
      <c r="S126" s="82">
        <f t="shared" si="54"/>
        <v>0</v>
      </c>
      <c r="T126" s="61">
        <v>0</v>
      </c>
      <c r="U126" s="7">
        <f t="shared" si="55"/>
        <v>0</v>
      </c>
      <c r="V126" s="62">
        <v>20</v>
      </c>
      <c r="W126" s="8">
        <f t="shared" si="56"/>
        <v>60</v>
      </c>
      <c r="X126" s="61">
        <v>93</v>
      </c>
      <c r="Y126" s="29">
        <f t="shared" si="57"/>
        <v>93</v>
      </c>
      <c r="Z126" s="62">
        <v>18</v>
      </c>
      <c r="AA126" s="8">
        <f t="shared" si="58"/>
        <v>54</v>
      </c>
      <c r="AB126" s="61">
        <v>7</v>
      </c>
      <c r="AC126" s="7">
        <f t="shared" si="59"/>
        <v>42</v>
      </c>
      <c r="AD126" s="62">
        <v>8</v>
      </c>
      <c r="AE126" s="8">
        <f t="shared" si="60"/>
        <v>96</v>
      </c>
      <c r="AF126" s="60">
        <v>1</v>
      </c>
      <c r="AG126" s="8">
        <f t="shared" ref="AG126:AG147" si="64">AF126*15</f>
        <v>15</v>
      </c>
      <c r="AH126" s="63">
        <v>6</v>
      </c>
      <c r="AI126" s="35">
        <f t="shared" si="62"/>
        <v>60</v>
      </c>
      <c r="AJ126" s="77">
        <f t="shared" si="63"/>
        <v>945</v>
      </c>
    </row>
    <row r="127" spans="2:36" ht="24" customHeight="1" x14ac:dyDescent="0.25">
      <c r="B127" s="6">
        <v>123</v>
      </c>
      <c r="C127" s="57" t="s">
        <v>74</v>
      </c>
      <c r="D127" s="58" t="s">
        <v>28</v>
      </c>
      <c r="E127" s="59" t="s">
        <v>22</v>
      </c>
      <c r="F127" s="62">
        <v>6</v>
      </c>
      <c r="G127" s="8">
        <f t="shared" si="48"/>
        <v>60</v>
      </c>
      <c r="H127" s="61">
        <v>56</v>
      </c>
      <c r="I127" s="7">
        <f t="shared" si="49"/>
        <v>112</v>
      </c>
      <c r="J127" s="62">
        <v>27</v>
      </c>
      <c r="K127" s="8">
        <f t="shared" si="50"/>
        <v>54</v>
      </c>
      <c r="L127" s="61">
        <v>5</v>
      </c>
      <c r="M127" s="7">
        <f t="shared" si="51"/>
        <v>50</v>
      </c>
      <c r="N127" s="62">
        <v>100</v>
      </c>
      <c r="O127" s="8">
        <f t="shared" si="52"/>
        <v>100</v>
      </c>
      <c r="P127" s="61">
        <v>31</v>
      </c>
      <c r="Q127" s="29">
        <f t="shared" si="53"/>
        <v>93</v>
      </c>
      <c r="R127" s="39">
        <v>0</v>
      </c>
      <c r="S127" s="82">
        <f t="shared" si="54"/>
        <v>0</v>
      </c>
      <c r="T127" s="61">
        <v>0</v>
      </c>
      <c r="U127" s="7">
        <f t="shared" si="55"/>
        <v>0</v>
      </c>
      <c r="V127" s="62">
        <v>29</v>
      </c>
      <c r="W127" s="8">
        <f t="shared" si="56"/>
        <v>87</v>
      </c>
      <c r="X127" s="61">
        <v>111</v>
      </c>
      <c r="Y127" s="29">
        <f t="shared" si="57"/>
        <v>111</v>
      </c>
      <c r="Z127" s="62">
        <v>24</v>
      </c>
      <c r="AA127" s="8">
        <f t="shared" si="58"/>
        <v>72</v>
      </c>
      <c r="AB127" s="61">
        <v>0</v>
      </c>
      <c r="AC127" s="7">
        <f t="shared" si="59"/>
        <v>0</v>
      </c>
      <c r="AD127" s="62">
        <v>4</v>
      </c>
      <c r="AE127" s="8">
        <f t="shared" si="60"/>
        <v>48</v>
      </c>
      <c r="AF127" s="60">
        <v>1</v>
      </c>
      <c r="AG127" s="8">
        <f t="shared" si="64"/>
        <v>15</v>
      </c>
      <c r="AH127" s="63">
        <v>1</v>
      </c>
      <c r="AI127" s="35">
        <f t="shared" si="62"/>
        <v>10</v>
      </c>
      <c r="AJ127" s="77">
        <f t="shared" si="63"/>
        <v>812</v>
      </c>
    </row>
    <row r="128" spans="2:36" ht="24" customHeight="1" x14ac:dyDescent="0.25">
      <c r="B128" s="6">
        <v>124</v>
      </c>
      <c r="C128" s="57" t="s">
        <v>77</v>
      </c>
      <c r="D128" s="58" t="s">
        <v>28</v>
      </c>
      <c r="E128" s="59" t="s">
        <v>22</v>
      </c>
      <c r="F128" s="62">
        <v>5</v>
      </c>
      <c r="G128" s="8">
        <f t="shared" si="48"/>
        <v>50</v>
      </c>
      <c r="H128" s="61">
        <v>42</v>
      </c>
      <c r="I128" s="7">
        <f t="shared" si="49"/>
        <v>84</v>
      </c>
      <c r="J128" s="62">
        <v>21</v>
      </c>
      <c r="K128" s="8">
        <f t="shared" si="50"/>
        <v>42</v>
      </c>
      <c r="L128" s="61">
        <v>7</v>
      </c>
      <c r="M128" s="7">
        <f t="shared" si="51"/>
        <v>70</v>
      </c>
      <c r="N128" s="62">
        <v>45</v>
      </c>
      <c r="O128" s="8">
        <f t="shared" si="52"/>
        <v>45</v>
      </c>
      <c r="P128" s="61">
        <v>34</v>
      </c>
      <c r="Q128" s="29">
        <f t="shared" si="53"/>
        <v>102</v>
      </c>
      <c r="R128" s="39">
        <v>0</v>
      </c>
      <c r="S128" s="82">
        <f t="shared" si="54"/>
        <v>0</v>
      </c>
      <c r="T128" s="61">
        <v>0</v>
      </c>
      <c r="U128" s="7">
        <f t="shared" si="55"/>
        <v>0</v>
      </c>
      <c r="V128" s="62">
        <v>0</v>
      </c>
      <c r="W128" s="8">
        <f t="shared" si="56"/>
        <v>0</v>
      </c>
      <c r="X128" s="61">
        <v>98</v>
      </c>
      <c r="Y128" s="29">
        <f t="shared" si="57"/>
        <v>98</v>
      </c>
      <c r="Z128" s="62">
        <v>15</v>
      </c>
      <c r="AA128" s="8">
        <f t="shared" si="58"/>
        <v>45</v>
      </c>
      <c r="AB128" s="61">
        <v>17</v>
      </c>
      <c r="AC128" s="7">
        <f t="shared" si="59"/>
        <v>102</v>
      </c>
      <c r="AD128" s="62">
        <v>1</v>
      </c>
      <c r="AE128" s="8">
        <f t="shared" si="60"/>
        <v>12</v>
      </c>
      <c r="AF128" s="60">
        <v>5</v>
      </c>
      <c r="AG128" s="8">
        <f t="shared" si="64"/>
        <v>75</v>
      </c>
      <c r="AH128" s="63">
        <v>7</v>
      </c>
      <c r="AI128" s="35">
        <f t="shared" si="62"/>
        <v>70</v>
      </c>
      <c r="AJ128" s="77">
        <f t="shared" si="63"/>
        <v>795</v>
      </c>
    </row>
    <row r="129" spans="2:36" ht="24" customHeight="1" x14ac:dyDescent="0.25">
      <c r="B129" s="6">
        <v>125</v>
      </c>
      <c r="C129" s="57" t="s">
        <v>94</v>
      </c>
      <c r="D129" s="58" t="s">
        <v>23</v>
      </c>
      <c r="E129" s="59" t="s">
        <v>22</v>
      </c>
      <c r="F129" s="62">
        <v>5</v>
      </c>
      <c r="G129" s="8">
        <f t="shared" si="48"/>
        <v>50</v>
      </c>
      <c r="H129" s="61">
        <v>62</v>
      </c>
      <c r="I129" s="7">
        <f t="shared" si="49"/>
        <v>124</v>
      </c>
      <c r="J129" s="62">
        <v>23</v>
      </c>
      <c r="K129" s="8">
        <f t="shared" si="50"/>
        <v>46</v>
      </c>
      <c r="L129" s="61">
        <v>8</v>
      </c>
      <c r="M129" s="7">
        <f t="shared" si="51"/>
        <v>80</v>
      </c>
      <c r="N129" s="62">
        <v>102</v>
      </c>
      <c r="O129" s="8">
        <f t="shared" si="52"/>
        <v>102</v>
      </c>
      <c r="P129" s="61">
        <v>36</v>
      </c>
      <c r="Q129" s="29">
        <f t="shared" si="53"/>
        <v>108</v>
      </c>
      <c r="R129" s="39">
        <v>0</v>
      </c>
      <c r="S129" s="82">
        <f t="shared" si="54"/>
        <v>0</v>
      </c>
      <c r="T129" s="61">
        <v>0</v>
      </c>
      <c r="U129" s="7">
        <f t="shared" si="55"/>
        <v>0</v>
      </c>
      <c r="V129" s="62">
        <v>13</v>
      </c>
      <c r="W129" s="8">
        <f t="shared" si="56"/>
        <v>39</v>
      </c>
      <c r="X129" s="61">
        <v>114</v>
      </c>
      <c r="Y129" s="29">
        <f t="shared" si="57"/>
        <v>114</v>
      </c>
      <c r="Z129" s="62">
        <v>18</v>
      </c>
      <c r="AA129" s="8">
        <f t="shared" si="58"/>
        <v>54</v>
      </c>
      <c r="AB129" s="61">
        <v>7</v>
      </c>
      <c r="AC129" s="7">
        <f t="shared" si="59"/>
        <v>42</v>
      </c>
      <c r="AD129" s="62">
        <v>0</v>
      </c>
      <c r="AE129" s="8">
        <f t="shared" si="60"/>
        <v>0</v>
      </c>
      <c r="AF129" s="60">
        <v>2</v>
      </c>
      <c r="AG129" s="8">
        <f t="shared" si="64"/>
        <v>30</v>
      </c>
      <c r="AH129" s="63">
        <v>0</v>
      </c>
      <c r="AI129" s="35">
        <f t="shared" si="62"/>
        <v>0</v>
      </c>
      <c r="AJ129" s="77">
        <f t="shared" si="63"/>
        <v>789</v>
      </c>
    </row>
    <row r="130" spans="2:36" ht="24" customHeight="1" x14ac:dyDescent="0.25">
      <c r="B130" s="6">
        <v>126</v>
      </c>
      <c r="C130" s="57" t="s">
        <v>106</v>
      </c>
      <c r="D130" s="58" t="s">
        <v>24</v>
      </c>
      <c r="E130" s="59" t="s">
        <v>22</v>
      </c>
      <c r="F130" s="62">
        <v>2</v>
      </c>
      <c r="G130" s="8">
        <f t="shared" si="48"/>
        <v>20</v>
      </c>
      <c r="H130" s="61">
        <v>37</v>
      </c>
      <c r="I130" s="7">
        <f t="shared" si="49"/>
        <v>74</v>
      </c>
      <c r="J130" s="62">
        <v>29</v>
      </c>
      <c r="K130" s="8">
        <f t="shared" si="50"/>
        <v>58</v>
      </c>
      <c r="L130" s="61">
        <v>8</v>
      </c>
      <c r="M130" s="7">
        <f t="shared" si="51"/>
        <v>80</v>
      </c>
      <c r="N130" s="62">
        <v>77</v>
      </c>
      <c r="O130" s="8">
        <f t="shared" si="52"/>
        <v>77</v>
      </c>
      <c r="P130" s="61">
        <v>42</v>
      </c>
      <c r="Q130" s="29">
        <f t="shared" si="53"/>
        <v>126</v>
      </c>
      <c r="R130" s="39">
        <v>0</v>
      </c>
      <c r="S130" s="82">
        <f t="shared" si="54"/>
        <v>0</v>
      </c>
      <c r="T130" s="61">
        <v>0</v>
      </c>
      <c r="U130" s="7">
        <f t="shared" si="55"/>
        <v>0</v>
      </c>
      <c r="V130" s="62">
        <v>18</v>
      </c>
      <c r="W130" s="8">
        <f t="shared" si="56"/>
        <v>54</v>
      </c>
      <c r="X130" s="61">
        <v>91</v>
      </c>
      <c r="Y130" s="29">
        <f t="shared" si="57"/>
        <v>91</v>
      </c>
      <c r="Z130" s="62">
        <v>29</v>
      </c>
      <c r="AA130" s="8">
        <f t="shared" si="58"/>
        <v>87</v>
      </c>
      <c r="AB130" s="61">
        <v>12</v>
      </c>
      <c r="AC130" s="7">
        <f t="shared" si="59"/>
        <v>72</v>
      </c>
      <c r="AD130" s="62">
        <v>2</v>
      </c>
      <c r="AE130" s="8">
        <f t="shared" si="60"/>
        <v>24</v>
      </c>
      <c r="AF130" s="60">
        <v>1</v>
      </c>
      <c r="AG130" s="8">
        <f t="shared" si="64"/>
        <v>15</v>
      </c>
      <c r="AH130" s="63">
        <v>1</v>
      </c>
      <c r="AI130" s="35">
        <f t="shared" si="62"/>
        <v>10</v>
      </c>
      <c r="AJ130" s="77">
        <f t="shared" si="63"/>
        <v>788</v>
      </c>
    </row>
    <row r="131" spans="2:36" ht="24" customHeight="1" x14ac:dyDescent="0.25">
      <c r="B131" s="6">
        <v>127</v>
      </c>
      <c r="C131" s="57" t="s">
        <v>97</v>
      </c>
      <c r="D131" s="58" t="s">
        <v>23</v>
      </c>
      <c r="E131" s="59" t="s">
        <v>22</v>
      </c>
      <c r="F131" s="62">
        <v>7</v>
      </c>
      <c r="G131" s="8">
        <f t="shared" si="48"/>
        <v>70</v>
      </c>
      <c r="H131" s="61">
        <v>37</v>
      </c>
      <c r="I131" s="7">
        <f t="shared" si="49"/>
        <v>74</v>
      </c>
      <c r="J131" s="62">
        <v>4</v>
      </c>
      <c r="K131" s="8">
        <f t="shared" si="50"/>
        <v>8</v>
      </c>
      <c r="L131" s="61">
        <v>5</v>
      </c>
      <c r="M131" s="7">
        <f t="shared" si="51"/>
        <v>50</v>
      </c>
      <c r="N131" s="62">
        <v>56</v>
      </c>
      <c r="O131" s="8">
        <f t="shared" si="52"/>
        <v>56</v>
      </c>
      <c r="P131" s="61">
        <v>29</v>
      </c>
      <c r="Q131" s="29">
        <f t="shared" si="53"/>
        <v>87</v>
      </c>
      <c r="R131" s="39">
        <v>0</v>
      </c>
      <c r="S131" s="82">
        <f t="shared" si="54"/>
        <v>0</v>
      </c>
      <c r="T131" s="61">
        <v>0</v>
      </c>
      <c r="U131" s="7">
        <f t="shared" si="55"/>
        <v>0</v>
      </c>
      <c r="V131" s="62">
        <v>8</v>
      </c>
      <c r="W131" s="8">
        <f t="shared" si="56"/>
        <v>24</v>
      </c>
      <c r="X131" s="61">
        <v>87</v>
      </c>
      <c r="Y131" s="29">
        <f t="shared" si="57"/>
        <v>87</v>
      </c>
      <c r="Z131" s="62">
        <v>21</v>
      </c>
      <c r="AA131" s="8">
        <f t="shared" si="58"/>
        <v>63</v>
      </c>
      <c r="AB131" s="61">
        <v>16</v>
      </c>
      <c r="AC131" s="7">
        <f t="shared" si="59"/>
        <v>96</v>
      </c>
      <c r="AD131" s="62">
        <v>3</v>
      </c>
      <c r="AE131" s="8">
        <f t="shared" si="60"/>
        <v>36</v>
      </c>
      <c r="AF131" s="60">
        <v>3</v>
      </c>
      <c r="AG131" s="8">
        <f t="shared" si="64"/>
        <v>45</v>
      </c>
      <c r="AH131" s="63">
        <v>6</v>
      </c>
      <c r="AI131" s="35">
        <f t="shared" si="62"/>
        <v>60</v>
      </c>
      <c r="AJ131" s="77">
        <f t="shared" si="63"/>
        <v>756</v>
      </c>
    </row>
    <row r="132" spans="2:36" ht="24" customHeight="1" x14ac:dyDescent="0.25">
      <c r="B132" s="6">
        <v>128</v>
      </c>
      <c r="C132" s="57" t="s">
        <v>78</v>
      </c>
      <c r="D132" s="58" t="s">
        <v>28</v>
      </c>
      <c r="E132" s="59" t="s">
        <v>22</v>
      </c>
      <c r="F132" s="62">
        <v>7</v>
      </c>
      <c r="G132" s="8">
        <f t="shared" si="48"/>
        <v>70</v>
      </c>
      <c r="H132" s="61">
        <v>45</v>
      </c>
      <c r="I132" s="7">
        <f t="shared" si="49"/>
        <v>90</v>
      </c>
      <c r="J132" s="62">
        <v>21</v>
      </c>
      <c r="K132" s="8">
        <f t="shared" si="50"/>
        <v>42</v>
      </c>
      <c r="L132" s="61">
        <v>9</v>
      </c>
      <c r="M132" s="7">
        <f t="shared" si="51"/>
        <v>90</v>
      </c>
      <c r="N132" s="62">
        <v>66</v>
      </c>
      <c r="O132" s="8">
        <f t="shared" si="52"/>
        <v>66</v>
      </c>
      <c r="P132" s="61">
        <v>36</v>
      </c>
      <c r="Q132" s="29">
        <f t="shared" si="53"/>
        <v>108</v>
      </c>
      <c r="R132" s="39">
        <v>0</v>
      </c>
      <c r="S132" s="82">
        <f t="shared" si="54"/>
        <v>0</v>
      </c>
      <c r="T132" s="61">
        <v>0</v>
      </c>
      <c r="U132" s="7">
        <f t="shared" si="55"/>
        <v>0</v>
      </c>
      <c r="V132" s="62">
        <v>26</v>
      </c>
      <c r="W132" s="8">
        <f t="shared" si="56"/>
        <v>78</v>
      </c>
      <c r="X132" s="61">
        <v>0</v>
      </c>
      <c r="Y132" s="29">
        <f t="shared" si="57"/>
        <v>0</v>
      </c>
      <c r="Z132" s="62">
        <v>31</v>
      </c>
      <c r="AA132" s="8">
        <f t="shared" si="58"/>
        <v>93</v>
      </c>
      <c r="AB132" s="61">
        <v>12</v>
      </c>
      <c r="AC132" s="7">
        <f t="shared" si="59"/>
        <v>72</v>
      </c>
      <c r="AD132" s="62">
        <v>1</v>
      </c>
      <c r="AE132" s="8">
        <f t="shared" si="60"/>
        <v>12</v>
      </c>
      <c r="AF132" s="60">
        <v>0</v>
      </c>
      <c r="AG132" s="8">
        <f t="shared" si="64"/>
        <v>0</v>
      </c>
      <c r="AH132" s="63">
        <v>3</v>
      </c>
      <c r="AI132" s="35">
        <f t="shared" si="62"/>
        <v>30</v>
      </c>
      <c r="AJ132" s="77">
        <f t="shared" si="63"/>
        <v>751</v>
      </c>
    </row>
    <row r="133" spans="2:36" ht="24" customHeight="1" x14ac:dyDescent="0.25">
      <c r="B133" s="6">
        <v>129</v>
      </c>
      <c r="C133" s="57" t="s">
        <v>125</v>
      </c>
      <c r="D133" s="58" t="s">
        <v>28</v>
      </c>
      <c r="E133" s="59" t="s">
        <v>21</v>
      </c>
      <c r="F133" s="62">
        <v>4</v>
      </c>
      <c r="G133" s="8">
        <f t="shared" ref="G133:G147" si="65">F133*10</f>
        <v>40</v>
      </c>
      <c r="H133" s="61">
        <v>37</v>
      </c>
      <c r="I133" s="7">
        <f t="shared" ref="I133:I147" si="66">H133*2</f>
        <v>74</v>
      </c>
      <c r="J133" s="62">
        <v>11</v>
      </c>
      <c r="K133" s="8">
        <f t="shared" ref="K133:K147" si="67">J133*2</f>
        <v>22</v>
      </c>
      <c r="L133" s="61">
        <v>8</v>
      </c>
      <c r="M133" s="7">
        <f t="shared" ref="M133:M147" si="68">L133*10</f>
        <v>80</v>
      </c>
      <c r="N133" s="62">
        <v>60</v>
      </c>
      <c r="O133" s="8">
        <f t="shared" ref="O133:O147" si="69">N133</f>
        <v>60</v>
      </c>
      <c r="P133" s="61">
        <v>30</v>
      </c>
      <c r="Q133" s="29">
        <f t="shared" ref="Q133:Q147" si="70">P133*3</f>
        <v>90</v>
      </c>
      <c r="R133" s="39">
        <v>0</v>
      </c>
      <c r="S133" s="82">
        <f t="shared" ref="S133:S147" si="71">R133*20</f>
        <v>0</v>
      </c>
      <c r="T133" s="61">
        <v>0</v>
      </c>
      <c r="U133" s="7">
        <f t="shared" ref="U133:U147" si="72">T133*10</f>
        <v>0</v>
      </c>
      <c r="V133" s="62">
        <v>31</v>
      </c>
      <c r="W133" s="8">
        <f t="shared" ref="W133:W147" si="73">V133*3</f>
        <v>93</v>
      </c>
      <c r="X133" s="61">
        <v>94</v>
      </c>
      <c r="Y133" s="29">
        <f t="shared" ref="Y133:Y147" si="74">X133</f>
        <v>94</v>
      </c>
      <c r="Z133" s="62">
        <v>26</v>
      </c>
      <c r="AA133" s="8">
        <f t="shared" ref="AA133:AA147" si="75">Z133*3</f>
        <v>78</v>
      </c>
      <c r="AB133" s="61">
        <v>6</v>
      </c>
      <c r="AC133" s="7">
        <f t="shared" ref="AC133:AC147" si="76">AB133*6</f>
        <v>36</v>
      </c>
      <c r="AD133" s="62">
        <v>0</v>
      </c>
      <c r="AE133" s="8">
        <f t="shared" ref="AE133:AE147" si="77">AD133*12</f>
        <v>0</v>
      </c>
      <c r="AF133" s="60">
        <v>0</v>
      </c>
      <c r="AG133" s="8">
        <f t="shared" si="64"/>
        <v>0</v>
      </c>
      <c r="AH133" s="63">
        <v>0</v>
      </c>
      <c r="AI133" s="35">
        <f t="shared" ref="AI133:AI147" si="78">AH133*10</f>
        <v>0</v>
      </c>
      <c r="AJ133" s="77">
        <f t="shared" ref="AJ133:AJ147" si="79">G133+I133+K133+M133+O133+Q133+S133+U133+W133+Y133+AA133+AC133+AE133+AG133+AI133</f>
        <v>667</v>
      </c>
    </row>
    <row r="134" spans="2:36" ht="24" customHeight="1" x14ac:dyDescent="0.25">
      <c r="B134" s="6">
        <v>130</v>
      </c>
      <c r="C134" s="57" t="s">
        <v>84</v>
      </c>
      <c r="D134" s="58" t="s">
        <v>28</v>
      </c>
      <c r="E134" s="59" t="s">
        <v>22</v>
      </c>
      <c r="F134" s="62">
        <v>5</v>
      </c>
      <c r="G134" s="8">
        <f t="shared" si="65"/>
        <v>50</v>
      </c>
      <c r="H134" s="61">
        <v>59</v>
      </c>
      <c r="I134" s="7">
        <f t="shared" si="66"/>
        <v>118</v>
      </c>
      <c r="J134" s="62">
        <v>5</v>
      </c>
      <c r="K134" s="8">
        <f t="shared" si="67"/>
        <v>10</v>
      </c>
      <c r="L134" s="61">
        <v>6</v>
      </c>
      <c r="M134" s="7">
        <f t="shared" si="68"/>
        <v>60</v>
      </c>
      <c r="N134" s="62">
        <v>69</v>
      </c>
      <c r="O134" s="8">
        <f t="shared" si="69"/>
        <v>69</v>
      </c>
      <c r="P134" s="61">
        <v>46</v>
      </c>
      <c r="Q134" s="29">
        <f t="shared" si="70"/>
        <v>138</v>
      </c>
      <c r="R134" s="39">
        <v>0</v>
      </c>
      <c r="S134" s="82">
        <f t="shared" si="71"/>
        <v>0</v>
      </c>
      <c r="T134" s="61">
        <v>0</v>
      </c>
      <c r="U134" s="7">
        <f t="shared" si="72"/>
        <v>0</v>
      </c>
      <c r="V134" s="62">
        <v>13</v>
      </c>
      <c r="W134" s="8">
        <f t="shared" si="73"/>
        <v>39</v>
      </c>
      <c r="X134" s="61">
        <v>0</v>
      </c>
      <c r="Y134" s="29">
        <f t="shared" si="74"/>
        <v>0</v>
      </c>
      <c r="Z134" s="62">
        <v>20</v>
      </c>
      <c r="AA134" s="8">
        <f t="shared" si="75"/>
        <v>60</v>
      </c>
      <c r="AB134" s="61">
        <v>12</v>
      </c>
      <c r="AC134" s="7">
        <f t="shared" si="76"/>
        <v>72</v>
      </c>
      <c r="AD134" s="62">
        <v>0</v>
      </c>
      <c r="AE134" s="8">
        <f t="shared" si="77"/>
        <v>0</v>
      </c>
      <c r="AF134" s="60">
        <v>1</v>
      </c>
      <c r="AG134" s="8">
        <f t="shared" si="64"/>
        <v>15</v>
      </c>
      <c r="AH134" s="63">
        <v>2</v>
      </c>
      <c r="AI134" s="35">
        <f t="shared" si="78"/>
        <v>20</v>
      </c>
      <c r="AJ134" s="77">
        <f t="shared" si="79"/>
        <v>651</v>
      </c>
    </row>
    <row r="135" spans="2:36" ht="24" customHeight="1" x14ac:dyDescent="0.25">
      <c r="B135" s="6">
        <v>131</v>
      </c>
      <c r="C135" s="67" t="s">
        <v>129</v>
      </c>
      <c r="D135" s="58" t="s">
        <v>28</v>
      </c>
      <c r="E135" s="59" t="s">
        <v>21</v>
      </c>
      <c r="F135" s="62">
        <v>5</v>
      </c>
      <c r="G135" s="8">
        <f t="shared" si="65"/>
        <v>50</v>
      </c>
      <c r="H135" s="61">
        <v>69</v>
      </c>
      <c r="I135" s="7">
        <f t="shared" si="66"/>
        <v>138</v>
      </c>
      <c r="J135" s="62">
        <v>19</v>
      </c>
      <c r="K135" s="8">
        <f t="shared" si="67"/>
        <v>38</v>
      </c>
      <c r="L135" s="61">
        <v>7</v>
      </c>
      <c r="M135" s="7">
        <f t="shared" si="68"/>
        <v>70</v>
      </c>
      <c r="N135" s="62">
        <v>47</v>
      </c>
      <c r="O135" s="8">
        <f t="shared" si="69"/>
        <v>47</v>
      </c>
      <c r="P135" s="61">
        <v>20</v>
      </c>
      <c r="Q135" s="29">
        <f t="shared" si="70"/>
        <v>60</v>
      </c>
      <c r="R135" s="39">
        <v>0</v>
      </c>
      <c r="S135" s="82">
        <f t="shared" si="71"/>
        <v>0</v>
      </c>
      <c r="T135" s="61">
        <v>0</v>
      </c>
      <c r="U135" s="7">
        <f t="shared" si="72"/>
        <v>0</v>
      </c>
      <c r="V135" s="62">
        <v>5</v>
      </c>
      <c r="W135" s="8">
        <f t="shared" si="73"/>
        <v>15</v>
      </c>
      <c r="X135" s="61">
        <v>0</v>
      </c>
      <c r="Y135" s="29">
        <f t="shared" si="74"/>
        <v>0</v>
      </c>
      <c r="Z135" s="62">
        <v>21</v>
      </c>
      <c r="AA135" s="8">
        <f t="shared" si="75"/>
        <v>63</v>
      </c>
      <c r="AB135" s="61">
        <v>1</v>
      </c>
      <c r="AC135" s="7">
        <f t="shared" si="76"/>
        <v>6</v>
      </c>
      <c r="AD135" s="62">
        <v>1</v>
      </c>
      <c r="AE135" s="8">
        <f t="shared" si="77"/>
        <v>12</v>
      </c>
      <c r="AF135" s="60">
        <v>1</v>
      </c>
      <c r="AG135" s="8">
        <f t="shared" si="64"/>
        <v>15</v>
      </c>
      <c r="AH135" s="63">
        <v>4</v>
      </c>
      <c r="AI135" s="35">
        <f t="shared" si="78"/>
        <v>40</v>
      </c>
      <c r="AJ135" s="77">
        <f t="shared" si="79"/>
        <v>554</v>
      </c>
    </row>
    <row r="136" spans="2:36" ht="24" customHeight="1" x14ac:dyDescent="0.25">
      <c r="B136" s="6">
        <v>132</v>
      </c>
      <c r="C136" s="57" t="s">
        <v>128</v>
      </c>
      <c r="D136" s="58" t="s">
        <v>23</v>
      </c>
      <c r="E136" s="59" t="s">
        <v>21</v>
      </c>
      <c r="F136" s="62">
        <v>8</v>
      </c>
      <c r="G136" s="8">
        <f t="shared" si="65"/>
        <v>80</v>
      </c>
      <c r="H136" s="61">
        <v>33</v>
      </c>
      <c r="I136" s="7">
        <f t="shared" si="66"/>
        <v>66</v>
      </c>
      <c r="J136" s="62">
        <v>9</v>
      </c>
      <c r="K136" s="8">
        <f t="shared" si="67"/>
        <v>18</v>
      </c>
      <c r="L136" s="61">
        <v>0</v>
      </c>
      <c r="M136" s="7">
        <f t="shared" si="68"/>
        <v>0</v>
      </c>
      <c r="N136" s="62">
        <v>43</v>
      </c>
      <c r="O136" s="8">
        <f t="shared" si="69"/>
        <v>43</v>
      </c>
      <c r="P136" s="61">
        <v>32</v>
      </c>
      <c r="Q136" s="29">
        <f t="shared" si="70"/>
        <v>96</v>
      </c>
      <c r="R136" s="39">
        <v>0</v>
      </c>
      <c r="S136" s="82">
        <f t="shared" si="71"/>
        <v>0</v>
      </c>
      <c r="T136" s="61">
        <v>0</v>
      </c>
      <c r="U136" s="7">
        <f t="shared" si="72"/>
        <v>0</v>
      </c>
      <c r="V136" s="62">
        <v>10</v>
      </c>
      <c r="W136" s="8">
        <f t="shared" si="73"/>
        <v>30</v>
      </c>
      <c r="X136" s="61">
        <v>105</v>
      </c>
      <c r="Y136" s="29">
        <f t="shared" si="74"/>
        <v>105</v>
      </c>
      <c r="Z136" s="62">
        <v>8</v>
      </c>
      <c r="AA136" s="8">
        <f t="shared" si="75"/>
        <v>24</v>
      </c>
      <c r="AB136" s="61">
        <v>5</v>
      </c>
      <c r="AC136" s="7">
        <f t="shared" si="76"/>
        <v>30</v>
      </c>
      <c r="AD136" s="62">
        <v>2</v>
      </c>
      <c r="AE136" s="8">
        <f t="shared" si="77"/>
        <v>24</v>
      </c>
      <c r="AF136" s="60">
        <v>2</v>
      </c>
      <c r="AG136" s="8">
        <f t="shared" si="64"/>
        <v>30</v>
      </c>
      <c r="AH136" s="63">
        <v>0</v>
      </c>
      <c r="AI136" s="35">
        <f t="shared" si="78"/>
        <v>0</v>
      </c>
      <c r="AJ136" s="77">
        <f t="shared" si="79"/>
        <v>546</v>
      </c>
    </row>
    <row r="137" spans="2:36" ht="24" customHeight="1" x14ac:dyDescent="0.25">
      <c r="B137" s="6">
        <v>133</v>
      </c>
      <c r="C137" s="57" t="s">
        <v>155</v>
      </c>
      <c r="D137" s="58" t="s">
        <v>28</v>
      </c>
      <c r="E137" s="59" t="s">
        <v>30</v>
      </c>
      <c r="F137" s="62">
        <v>4</v>
      </c>
      <c r="G137" s="8">
        <f t="shared" si="65"/>
        <v>40</v>
      </c>
      <c r="H137" s="61">
        <v>37</v>
      </c>
      <c r="I137" s="7">
        <f t="shared" si="66"/>
        <v>74</v>
      </c>
      <c r="J137" s="62">
        <v>8</v>
      </c>
      <c r="K137" s="8">
        <f t="shared" si="67"/>
        <v>16</v>
      </c>
      <c r="L137" s="61">
        <v>3</v>
      </c>
      <c r="M137" s="7">
        <f t="shared" si="68"/>
        <v>30</v>
      </c>
      <c r="N137" s="62">
        <v>48</v>
      </c>
      <c r="O137" s="8">
        <f t="shared" si="69"/>
        <v>48</v>
      </c>
      <c r="P137" s="61">
        <v>37</v>
      </c>
      <c r="Q137" s="29">
        <f t="shared" si="70"/>
        <v>111</v>
      </c>
      <c r="R137" s="39">
        <v>0</v>
      </c>
      <c r="S137" s="82">
        <f t="shared" si="71"/>
        <v>0</v>
      </c>
      <c r="T137" s="61">
        <v>0</v>
      </c>
      <c r="U137" s="7">
        <f t="shared" si="72"/>
        <v>0</v>
      </c>
      <c r="V137" s="62">
        <v>5</v>
      </c>
      <c r="W137" s="8">
        <f t="shared" si="73"/>
        <v>15</v>
      </c>
      <c r="X137" s="61">
        <v>92</v>
      </c>
      <c r="Y137" s="29">
        <f t="shared" si="74"/>
        <v>92</v>
      </c>
      <c r="Z137" s="62">
        <v>0</v>
      </c>
      <c r="AA137" s="8">
        <f t="shared" si="75"/>
        <v>0</v>
      </c>
      <c r="AB137" s="61">
        <v>10</v>
      </c>
      <c r="AC137" s="7">
        <f t="shared" si="76"/>
        <v>60</v>
      </c>
      <c r="AD137" s="62">
        <v>1</v>
      </c>
      <c r="AE137" s="8">
        <f t="shared" si="77"/>
        <v>12</v>
      </c>
      <c r="AF137" s="60">
        <v>2</v>
      </c>
      <c r="AG137" s="8">
        <f t="shared" si="64"/>
        <v>30</v>
      </c>
      <c r="AH137" s="63">
        <v>1</v>
      </c>
      <c r="AI137" s="35">
        <f t="shared" si="78"/>
        <v>10</v>
      </c>
      <c r="AJ137" s="77">
        <f t="shared" si="79"/>
        <v>538</v>
      </c>
    </row>
    <row r="138" spans="2:36" ht="24" customHeight="1" x14ac:dyDescent="0.25">
      <c r="B138" s="6">
        <v>134</v>
      </c>
      <c r="C138" s="57" t="s">
        <v>132</v>
      </c>
      <c r="D138" s="58" t="s">
        <v>28</v>
      </c>
      <c r="E138" s="59" t="s">
        <v>21</v>
      </c>
      <c r="F138" s="62">
        <v>4</v>
      </c>
      <c r="G138" s="8">
        <f t="shared" si="65"/>
        <v>40</v>
      </c>
      <c r="H138" s="61">
        <v>26</v>
      </c>
      <c r="I138" s="7">
        <f t="shared" si="66"/>
        <v>52</v>
      </c>
      <c r="J138" s="62">
        <v>3</v>
      </c>
      <c r="K138" s="8">
        <f t="shared" si="67"/>
        <v>6</v>
      </c>
      <c r="L138" s="61">
        <v>5</v>
      </c>
      <c r="M138" s="7">
        <f t="shared" si="68"/>
        <v>50</v>
      </c>
      <c r="N138" s="62">
        <v>54</v>
      </c>
      <c r="O138" s="8">
        <f t="shared" si="69"/>
        <v>54</v>
      </c>
      <c r="P138" s="61">
        <v>36</v>
      </c>
      <c r="Q138" s="29">
        <f t="shared" si="70"/>
        <v>108</v>
      </c>
      <c r="R138" s="39">
        <v>0</v>
      </c>
      <c r="S138" s="82">
        <f t="shared" si="71"/>
        <v>0</v>
      </c>
      <c r="T138" s="61">
        <v>0</v>
      </c>
      <c r="U138" s="7">
        <f t="shared" si="72"/>
        <v>0</v>
      </c>
      <c r="V138" s="62">
        <v>23</v>
      </c>
      <c r="W138" s="8">
        <f t="shared" si="73"/>
        <v>69</v>
      </c>
      <c r="X138" s="61">
        <v>105</v>
      </c>
      <c r="Y138" s="29">
        <f t="shared" si="74"/>
        <v>105</v>
      </c>
      <c r="Z138" s="62">
        <v>0</v>
      </c>
      <c r="AA138" s="8">
        <f t="shared" si="75"/>
        <v>0</v>
      </c>
      <c r="AB138" s="61">
        <v>3</v>
      </c>
      <c r="AC138" s="7">
        <f t="shared" si="76"/>
        <v>18</v>
      </c>
      <c r="AD138" s="62">
        <v>0</v>
      </c>
      <c r="AE138" s="8">
        <f t="shared" si="77"/>
        <v>0</v>
      </c>
      <c r="AF138" s="60">
        <v>1</v>
      </c>
      <c r="AG138" s="8">
        <f t="shared" si="64"/>
        <v>15</v>
      </c>
      <c r="AH138" s="63">
        <v>0</v>
      </c>
      <c r="AI138" s="35">
        <f t="shared" si="78"/>
        <v>0</v>
      </c>
      <c r="AJ138" s="77">
        <f t="shared" si="79"/>
        <v>517</v>
      </c>
    </row>
    <row r="139" spans="2:36" ht="24" customHeight="1" x14ac:dyDescent="0.25">
      <c r="B139" s="6">
        <v>135</v>
      </c>
      <c r="C139" s="57" t="s">
        <v>175</v>
      </c>
      <c r="D139" s="58" t="s">
        <v>28</v>
      </c>
      <c r="E139" s="59" t="s">
        <v>48</v>
      </c>
      <c r="F139" s="62">
        <v>4</v>
      </c>
      <c r="G139" s="8">
        <f t="shared" si="65"/>
        <v>40</v>
      </c>
      <c r="H139" s="61">
        <v>37</v>
      </c>
      <c r="I139" s="7">
        <f t="shared" si="66"/>
        <v>74</v>
      </c>
      <c r="J139" s="62">
        <v>0</v>
      </c>
      <c r="K139" s="8">
        <f t="shared" si="67"/>
        <v>0</v>
      </c>
      <c r="L139" s="61">
        <v>4</v>
      </c>
      <c r="M139" s="7">
        <f t="shared" si="68"/>
        <v>40</v>
      </c>
      <c r="N139" s="62">
        <v>74</v>
      </c>
      <c r="O139" s="8">
        <f t="shared" si="69"/>
        <v>74</v>
      </c>
      <c r="P139" s="61">
        <v>0</v>
      </c>
      <c r="Q139" s="29">
        <f t="shared" si="70"/>
        <v>0</v>
      </c>
      <c r="R139" s="39">
        <v>0</v>
      </c>
      <c r="S139" s="82">
        <f t="shared" si="71"/>
        <v>0</v>
      </c>
      <c r="T139" s="61">
        <v>0</v>
      </c>
      <c r="U139" s="7">
        <f t="shared" si="72"/>
        <v>0</v>
      </c>
      <c r="V139" s="62">
        <v>0</v>
      </c>
      <c r="W139" s="8">
        <f t="shared" si="73"/>
        <v>0</v>
      </c>
      <c r="X139" s="61">
        <v>102</v>
      </c>
      <c r="Y139" s="29">
        <f t="shared" si="74"/>
        <v>102</v>
      </c>
      <c r="Z139" s="62">
        <v>18</v>
      </c>
      <c r="AA139" s="8">
        <f t="shared" si="75"/>
        <v>54</v>
      </c>
      <c r="AB139" s="61">
        <v>0</v>
      </c>
      <c r="AC139" s="7">
        <f t="shared" si="76"/>
        <v>0</v>
      </c>
      <c r="AD139" s="62">
        <v>7</v>
      </c>
      <c r="AE139" s="8">
        <f t="shared" si="77"/>
        <v>84</v>
      </c>
      <c r="AF139" s="60">
        <v>1</v>
      </c>
      <c r="AG139" s="8">
        <f t="shared" si="64"/>
        <v>15</v>
      </c>
      <c r="AH139" s="63">
        <v>3</v>
      </c>
      <c r="AI139" s="35">
        <f t="shared" si="78"/>
        <v>30</v>
      </c>
      <c r="AJ139" s="77">
        <f t="shared" si="79"/>
        <v>513</v>
      </c>
    </row>
    <row r="140" spans="2:36" ht="24" customHeight="1" x14ac:dyDescent="0.25">
      <c r="B140" s="6">
        <v>136</v>
      </c>
      <c r="C140" s="57" t="s">
        <v>145</v>
      </c>
      <c r="D140" s="58" t="s">
        <v>28</v>
      </c>
      <c r="E140" s="59" t="s">
        <v>31</v>
      </c>
      <c r="F140" s="62">
        <v>3</v>
      </c>
      <c r="G140" s="8">
        <f t="shared" si="65"/>
        <v>30</v>
      </c>
      <c r="H140" s="61">
        <v>19</v>
      </c>
      <c r="I140" s="7">
        <f t="shared" si="66"/>
        <v>38</v>
      </c>
      <c r="J140" s="62">
        <v>7</v>
      </c>
      <c r="K140" s="8">
        <f t="shared" si="67"/>
        <v>14</v>
      </c>
      <c r="L140" s="61">
        <v>2</v>
      </c>
      <c r="M140" s="7">
        <f t="shared" si="68"/>
        <v>20</v>
      </c>
      <c r="N140" s="62">
        <v>20</v>
      </c>
      <c r="O140" s="8">
        <f t="shared" si="69"/>
        <v>20</v>
      </c>
      <c r="P140" s="61">
        <v>18</v>
      </c>
      <c r="Q140" s="29">
        <f t="shared" si="70"/>
        <v>54</v>
      </c>
      <c r="R140" s="39">
        <v>0</v>
      </c>
      <c r="S140" s="82">
        <f t="shared" si="71"/>
        <v>0</v>
      </c>
      <c r="T140" s="61">
        <v>0</v>
      </c>
      <c r="U140" s="7">
        <f t="shared" si="72"/>
        <v>0</v>
      </c>
      <c r="V140" s="62">
        <v>10</v>
      </c>
      <c r="W140" s="8">
        <f t="shared" si="73"/>
        <v>30</v>
      </c>
      <c r="X140" s="61">
        <v>83</v>
      </c>
      <c r="Y140" s="29">
        <f t="shared" si="74"/>
        <v>83</v>
      </c>
      <c r="Z140" s="62">
        <v>40</v>
      </c>
      <c r="AA140" s="8">
        <f t="shared" si="75"/>
        <v>120</v>
      </c>
      <c r="AB140" s="61">
        <v>0</v>
      </c>
      <c r="AC140" s="7">
        <f t="shared" si="76"/>
        <v>0</v>
      </c>
      <c r="AD140" s="62">
        <v>0</v>
      </c>
      <c r="AE140" s="8">
        <f t="shared" si="77"/>
        <v>0</v>
      </c>
      <c r="AF140" s="60">
        <v>2</v>
      </c>
      <c r="AG140" s="8">
        <f t="shared" si="64"/>
        <v>30</v>
      </c>
      <c r="AH140" s="63">
        <v>1</v>
      </c>
      <c r="AI140" s="35">
        <f t="shared" si="78"/>
        <v>10</v>
      </c>
      <c r="AJ140" s="77">
        <f t="shared" si="79"/>
        <v>449</v>
      </c>
    </row>
    <row r="141" spans="2:36" ht="24" customHeight="1" x14ac:dyDescent="0.25">
      <c r="B141" s="6">
        <v>137</v>
      </c>
      <c r="C141" s="57" t="s">
        <v>133</v>
      </c>
      <c r="D141" s="58" t="s">
        <v>28</v>
      </c>
      <c r="E141" s="59" t="s">
        <v>21</v>
      </c>
      <c r="F141" s="62">
        <v>6</v>
      </c>
      <c r="G141" s="8">
        <f t="shared" si="65"/>
        <v>60</v>
      </c>
      <c r="H141" s="61">
        <v>36</v>
      </c>
      <c r="I141" s="7">
        <f t="shared" si="66"/>
        <v>72</v>
      </c>
      <c r="J141" s="62">
        <v>10</v>
      </c>
      <c r="K141" s="8">
        <f t="shared" si="67"/>
        <v>20</v>
      </c>
      <c r="L141" s="61">
        <v>6</v>
      </c>
      <c r="M141" s="7">
        <f t="shared" si="68"/>
        <v>60</v>
      </c>
      <c r="N141" s="62">
        <v>45</v>
      </c>
      <c r="O141" s="8">
        <f t="shared" si="69"/>
        <v>45</v>
      </c>
      <c r="P141" s="61">
        <v>26</v>
      </c>
      <c r="Q141" s="29">
        <f t="shared" si="70"/>
        <v>78</v>
      </c>
      <c r="R141" s="39">
        <v>0</v>
      </c>
      <c r="S141" s="82">
        <f t="shared" si="71"/>
        <v>0</v>
      </c>
      <c r="T141" s="61">
        <v>0</v>
      </c>
      <c r="U141" s="7">
        <f t="shared" si="72"/>
        <v>0</v>
      </c>
      <c r="V141" s="62">
        <v>16</v>
      </c>
      <c r="W141" s="8">
        <f t="shared" si="73"/>
        <v>48</v>
      </c>
      <c r="X141" s="61">
        <v>0</v>
      </c>
      <c r="Y141" s="29">
        <f t="shared" si="74"/>
        <v>0</v>
      </c>
      <c r="Z141" s="62">
        <v>0</v>
      </c>
      <c r="AA141" s="8">
        <f t="shared" si="75"/>
        <v>0</v>
      </c>
      <c r="AB141" s="61">
        <v>0</v>
      </c>
      <c r="AC141" s="7">
        <f t="shared" si="76"/>
        <v>0</v>
      </c>
      <c r="AD141" s="62">
        <v>0</v>
      </c>
      <c r="AE141" s="8">
        <f t="shared" si="77"/>
        <v>0</v>
      </c>
      <c r="AF141" s="60">
        <v>1</v>
      </c>
      <c r="AG141" s="8">
        <f t="shared" si="64"/>
        <v>15</v>
      </c>
      <c r="AH141" s="63">
        <v>1</v>
      </c>
      <c r="AI141" s="35">
        <f t="shared" si="78"/>
        <v>10</v>
      </c>
      <c r="AJ141" s="77">
        <f t="shared" si="79"/>
        <v>408</v>
      </c>
    </row>
    <row r="142" spans="2:36" ht="24" customHeight="1" x14ac:dyDescent="0.25">
      <c r="B142" s="6">
        <v>138</v>
      </c>
      <c r="C142" s="57" t="s">
        <v>187</v>
      </c>
      <c r="D142" s="58" t="s">
        <v>28</v>
      </c>
      <c r="E142" s="59" t="s">
        <v>32</v>
      </c>
      <c r="F142" s="62">
        <v>2</v>
      </c>
      <c r="G142" s="8">
        <f t="shared" si="65"/>
        <v>20</v>
      </c>
      <c r="H142" s="61">
        <v>29</v>
      </c>
      <c r="I142" s="7">
        <f t="shared" si="66"/>
        <v>58</v>
      </c>
      <c r="J142" s="62">
        <v>0</v>
      </c>
      <c r="K142" s="8">
        <f t="shared" si="67"/>
        <v>0</v>
      </c>
      <c r="L142" s="61">
        <v>4</v>
      </c>
      <c r="M142" s="7">
        <f t="shared" si="68"/>
        <v>40</v>
      </c>
      <c r="N142" s="62">
        <v>61</v>
      </c>
      <c r="O142" s="8">
        <f t="shared" si="69"/>
        <v>61</v>
      </c>
      <c r="P142" s="61">
        <v>0</v>
      </c>
      <c r="Q142" s="29">
        <f t="shared" si="70"/>
        <v>0</v>
      </c>
      <c r="R142" s="39">
        <v>0</v>
      </c>
      <c r="S142" s="82">
        <f t="shared" si="71"/>
        <v>0</v>
      </c>
      <c r="T142" s="61">
        <v>0</v>
      </c>
      <c r="U142" s="7">
        <f t="shared" si="72"/>
        <v>0</v>
      </c>
      <c r="V142" s="62">
        <v>0</v>
      </c>
      <c r="W142" s="8">
        <f t="shared" si="73"/>
        <v>0</v>
      </c>
      <c r="X142" s="61">
        <v>112</v>
      </c>
      <c r="Y142" s="29">
        <f t="shared" si="74"/>
        <v>112</v>
      </c>
      <c r="Z142" s="62">
        <v>0</v>
      </c>
      <c r="AA142" s="8">
        <f t="shared" si="75"/>
        <v>0</v>
      </c>
      <c r="AB142" s="61">
        <v>0</v>
      </c>
      <c r="AC142" s="7">
        <f t="shared" si="76"/>
        <v>0</v>
      </c>
      <c r="AD142" s="62">
        <v>0</v>
      </c>
      <c r="AE142" s="8">
        <f t="shared" si="77"/>
        <v>0</v>
      </c>
      <c r="AF142" s="60">
        <v>0</v>
      </c>
      <c r="AG142" s="8">
        <f t="shared" si="64"/>
        <v>0</v>
      </c>
      <c r="AH142" s="63">
        <v>5</v>
      </c>
      <c r="AI142" s="35">
        <f t="shared" si="78"/>
        <v>50</v>
      </c>
      <c r="AJ142" s="77">
        <f t="shared" si="79"/>
        <v>341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5"/>
        <v>0</v>
      </c>
      <c r="H143" s="61">
        <v>3</v>
      </c>
      <c r="I143" s="7">
        <f t="shared" si="66"/>
        <v>6</v>
      </c>
      <c r="J143" s="62">
        <v>0</v>
      </c>
      <c r="K143" s="8">
        <f t="shared" si="67"/>
        <v>0</v>
      </c>
      <c r="L143" s="61">
        <v>3</v>
      </c>
      <c r="M143" s="7">
        <f t="shared" si="68"/>
        <v>30</v>
      </c>
      <c r="N143" s="62">
        <v>30</v>
      </c>
      <c r="O143" s="8">
        <f t="shared" si="69"/>
        <v>30</v>
      </c>
      <c r="P143" s="61">
        <v>0</v>
      </c>
      <c r="Q143" s="29">
        <f t="shared" si="70"/>
        <v>0</v>
      </c>
      <c r="R143" s="39">
        <v>0</v>
      </c>
      <c r="S143" s="82">
        <f t="shared" si="71"/>
        <v>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61">
        <v>121</v>
      </c>
      <c r="Y143" s="29">
        <f t="shared" si="74"/>
        <v>121</v>
      </c>
      <c r="Z143" s="62">
        <v>8</v>
      </c>
      <c r="AA143" s="8">
        <f t="shared" si="75"/>
        <v>24</v>
      </c>
      <c r="AB143" s="61">
        <v>0</v>
      </c>
      <c r="AC143" s="7">
        <f t="shared" si="76"/>
        <v>0</v>
      </c>
      <c r="AD143" s="62">
        <v>1</v>
      </c>
      <c r="AE143" s="8">
        <f t="shared" si="77"/>
        <v>12</v>
      </c>
      <c r="AF143" s="60">
        <v>0</v>
      </c>
      <c r="AG143" s="8">
        <f t="shared" si="64"/>
        <v>0</v>
      </c>
      <c r="AH143" s="63">
        <v>0</v>
      </c>
      <c r="AI143" s="35">
        <f t="shared" si="78"/>
        <v>0</v>
      </c>
      <c r="AJ143" s="77">
        <f t="shared" si="79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5"/>
        <v>40</v>
      </c>
      <c r="H144" s="61">
        <v>31</v>
      </c>
      <c r="I144" s="7">
        <f t="shared" si="66"/>
        <v>62</v>
      </c>
      <c r="J144" s="62">
        <v>0</v>
      </c>
      <c r="K144" s="8">
        <f t="shared" si="67"/>
        <v>0</v>
      </c>
      <c r="L144" s="61">
        <v>0</v>
      </c>
      <c r="M144" s="7">
        <f t="shared" si="68"/>
        <v>0</v>
      </c>
      <c r="N144" s="62">
        <v>55</v>
      </c>
      <c r="O144" s="8">
        <f t="shared" si="69"/>
        <v>55</v>
      </c>
      <c r="P144" s="61">
        <v>0</v>
      </c>
      <c r="Q144" s="29">
        <f t="shared" si="70"/>
        <v>0</v>
      </c>
      <c r="R144" s="39">
        <v>0</v>
      </c>
      <c r="S144" s="82">
        <f t="shared" si="71"/>
        <v>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61">
        <v>0</v>
      </c>
      <c r="Y144" s="29">
        <f t="shared" si="74"/>
        <v>0</v>
      </c>
      <c r="Z144" s="62">
        <v>0</v>
      </c>
      <c r="AA144" s="8">
        <f t="shared" si="75"/>
        <v>0</v>
      </c>
      <c r="AB144" s="61">
        <v>0</v>
      </c>
      <c r="AC144" s="7">
        <f t="shared" si="76"/>
        <v>0</v>
      </c>
      <c r="AD144" s="62">
        <v>0</v>
      </c>
      <c r="AE144" s="8">
        <f t="shared" si="77"/>
        <v>0</v>
      </c>
      <c r="AF144" s="60">
        <v>0</v>
      </c>
      <c r="AG144" s="8">
        <f t="shared" si="64"/>
        <v>0</v>
      </c>
      <c r="AH144" s="63">
        <v>6</v>
      </c>
      <c r="AI144" s="35">
        <f t="shared" si="78"/>
        <v>60</v>
      </c>
      <c r="AJ144" s="77">
        <f t="shared" si="79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5"/>
        <v>40</v>
      </c>
      <c r="H145" s="61">
        <v>29</v>
      </c>
      <c r="I145" s="7">
        <f t="shared" si="66"/>
        <v>58</v>
      </c>
      <c r="J145" s="62">
        <v>0</v>
      </c>
      <c r="K145" s="8">
        <f t="shared" si="67"/>
        <v>0</v>
      </c>
      <c r="L145" s="61">
        <v>2</v>
      </c>
      <c r="M145" s="7">
        <f t="shared" si="68"/>
        <v>20</v>
      </c>
      <c r="N145" s="62">
        <v>40</v>
      </c>
      <c r="O145" s="8">
        <f t="shared" si="69"/>
        <v>40</v>
      </c>
      <c r="P145" s="61">
        <v>0</v>
      </c>
      <c r="Q145" s="29">
        <f t="shared" si="70"/>
        <v>0</v>
      </c>
      <c r="R145" s="39">
        <v>0</v>
      </c>
      <c r="S145" s="82">
        <f t="shared" si="71"/>
        <v>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61">
        <v>0</v>
      </c>
      <c r="Y145" s="29">
        <f t="shared" si="74"/>
        <v>0</v>
      </c>
      <c r="Z145" s="62">
        <v>0</v>
      </c>
      <c r="AA145" s="8">
        <f t="shared" si="75"/>
        <v>0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60">
        <v>0</v>
      </c>
      <c r="AG145" s="8">
        <f t="shared" si="64"/>
        <v>0</v>
      </c>
      <c r="AH145" s="63">
        <v>2</v>
      </c>
      <c r="AI145" s="35">
        <f t="shared" si="78"/>
        <v>20</v>
      </c>
      <c r="AJ145" s="77">
        <f t="shared" si="79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5"/>
        <v>20</v>
      </c>
      <c r="H146" s="61">
        <v>7</v>
      </c>
      <c r="I146" s="7">
        <f t="shared" si="66"/>
        <v>14</v>
      </c>
      <c r="J146" s="62">
        <v>2</v>
      </c>
      <c r="K146" s="8">
        <f t="shared" si="67"/>
        <v>4</v>
      </c>
      <c r="L146" s="61">
        <v>3</v>
      </c>
      <c r="M146" s="7">
        <f t="shared" si="68"/>
        <v>30</v>
      </c>
      <c r="N146" s="62">
        <v>20</v>
      </c>
      <c r="O146" s="8">
        <f t="shared" si="69"/>
        <v>20</v>
      </c>
      <c r="P146" s="61">
        <v>0</v>
      </c>
      <c r="Q146" s="29">
        <f t="shared" si="70"/>
        <v>0</v>
      </c>
      <c r="R146" s="39">
        <v>0</v>
      </c>
      <c r="S146" s="82">
        <f t="shared" si="71"/>
        <v>0</v>
      </c>
      <c r="T146" s="61">
        <v>1</v>
      </c>
      <c r="U146" s="7">
        <f t="shared" si="72"/>
        <v>10</v>
      </c>
      <c r="V146" s="62">
        <v>0</v>
      </c>
      <c r="W146" s="8">
        <f t="shared" si="73"/>
        <v>0</v>
      </c>
      <c r="X146" s="61">
        <v>0</v>
      </c>
      <c r="Y146" s="29">
        <f t="shared" si="74"/>
        <v>0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0</v>
      </c>
      <c r="AE146" s="8">
        <f t="shared" si="77"/>
        <v>0</v>
      </c>
      <c r="AF146" s="60">
        <v>0</v>
      </c>
      <c r="AG146" s="8">
        <f t="shared" si="64"/>
        <v>0</v>
      </c>
      <c r="AH146" s="63">
        <v>0</v>
      </c>
      <c r="AI146" s="35">
        <f t="shared" si="78"/>
        <v>0</v>
      </c>
      <c r="AJ146" s="77">
        <f t="shared" si="79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40">
        <v>0</v>
      </c>
      <c r="S147" s="83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71">
        <v>0</v>
      </c>
      <c r="AA147" s="12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S5:S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25"/>
  <sheetViews>
    <sheetView zoomScale="95" zoomScaleNormal="95" workbookViewId="0">
      <pane ySplit="4" topLeftCell="A5" activePane="bottomLeft" state="frozen"/>
      <selection pane="bottomLeft" activeCell="K16" sqref="K1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88</v>
      </c>
      <c r="D5" s="51" t="s">
        <v>23</v>
      </c>
      <c r="E5" s="52" t="s">
        <v>22</v>
      </c>
      <c r="F5" s="53">
        <v>6</v>
      </c>
      <c r="G5" s="32">
        <f t="shared" ref="G5:G25" si="0">F5*10</f>
        <v>60</v>
      </c>
      <c r="H5" s="54">
        <v>39</v>
      </c>
      <c r="I5" s="33">
        <f t="shared" ref="I5:I25" si="1">H5*2</f>
        <v>78</v>
      </c>
      <c r="J5" s="55">
        <v>62</v>
      </c>
      <c r="K5" s="32">
        <f t="shared" ref="K5:K25" si="2">J5*2</f>
        <v>124</v>
      </c>
      <c r="L5" s="54">
        <v>14</v>
      </c>
      <c r="M5" s="33">
        <f t="shared" ref="M5:M25" si="3">L5*10</f>
        <v>140</v>
      </c>
      <c r="N5" s="55">
        <v>111</v>
      </c>
      <c r="O5" s="32">
        <f t="shared" ref="O5:O25" si="4">N5</f>
        <v>111</v>
      </c>
      <c r="P5" s="54">
        <v>46</v>
      </c>
      <c r="Q5" s="34">
        <f t="shared" ref="Q5:Q25" si="5">P5*3</f>
        <v>138</v>
      </c>
      <c r="R5" s="55">
        <v>2</v>
      </c>
      <c r="S5" s="32">
        <f t="shared" ref="S5:S25" si="6">R5*20</f>
        <v>40</v>
      </c>
      <c r="T5" s="54">
        <v>0</v>
      </c>
      <c r="U5" s="33">
        <f t="shared" ref="U5:U25" si="7">T5*10</f>
        <v>0</v>
      </c>
      <c r="V5" s="55">
        <v>25</v>
      </c>
      <c r="W5" s="32">
        <f t="shared" ref="W5:W25" si="8">V5*3</f>
        <v>75</v>
      </c>
      <c r="X5" s="54">
        <v>123</v>
      </c>
      <c r="Y5" s="34">
        <f t="shared" ref="Y5:Y25" si="9">X5</f>
        <v>123</v>
      </c>
      <c r="Z5" s="55">
        <v>43</v>
      </c>
      <c r="AA5" s="32">
        <f t="shared" ref="AA5:AA25" si="10">Z5*3</f>
        <v>129</v>
      </c>
      <c r="AB5" s="54">
        <v>20</v>
      </c>
      <c r="AC5" s="33">
        <f t="shared" ref="AC5:AC25" si="11">AB5*6</f>
        <v>120</v>
      </c>
      <c r="AD5" s="55">
        <v>8</v>
      </c>
      <c r="AE5" s="32">
        <f t="shared" ref="AE5:AE25" si="12">AD5*12</f>
        <v>96</v>
      </c>
      <c r="AF5" s="53">
        <v>0</v>
      </c>
      <c r="AG5" s="32">
        <f t="shared" ref="AG5:AG25" si="13">AF5*15</f>
        <v>0</v>
      </c>
      <c r="AH5" s="56">
        <v>5</v>
      </c>
      <c r="AI5" s="31">
        <f t="shared" ref="AI5:AI25" si="14">AH5*10</f>
        <v>50</v>
      </c>
      <c r="AJ5" s="76">
        <f t="shared" ref="AJ5:AJ25" si="15">G5+I5+K5+M5+O5+Q5+S5+U5+W5+Y5+AA5+AC5+AE5+AG5+AI5</f>
        <v>1284</v>
      </c>
    </row>
    <row r="6" spans="2:39" s="2" customFormat="1" ht="24" customHeight="1" x14ac:dyDescent="0.25">
      <c r="B6" s="6">
        <v>2</v>
      </c>
      <c r="C6" s="57" t="s">
        <v>89</v>
      </c>
      <c r="D6" s="58" t="s">
        <v>23</v>
      </c>
      <c r="E6" s="59" t="s">
        <v>22</v>
      </c>
      <c r="F6" s="60">
        <v>14</v>
      </c>
      <c r="G6" s="8">
        <f t="shared" si="0"/>
        <v>140</v>
      </c>
      <c r="H6" s="61">
        <v>49</v>
      </c>
      <c r="I6" s="7">
        <f t="shared" si="1"/>
        <v>98</v>
      </c>
      <c r="J6" s="62">
        <v>45</v>
      </c>
      <c r="K6" s="8">
        <f t="shared" si="2"/>
        <v>90</v>
      </c>
      <c r="L6" s="61">
        <v>7</v>
      </c>
      <c r="M6" s="7">
        <f t="shared" si="3"/>
        <v>70</v>
      </c>
      <c r="N6" s="62">
        <v>108</v>
      </c>
      <c r="O6" s="8">
        <f t="shared" si="4"/>
        <v>108</v>
      </c>
      <c r="P6" s="61">
        <v>43</v>
      </c>
      <c r="Q6" s="29">
        <f t="shared" si="5"/>
        <v>129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62">
        <v>24</v>
      </c>
      <c r="W6" s="8">
        <f t="shared" si="8"/>
        <v>72</v>
      </c>
      <c r="X6" s="61">
        <v>121</v>
      </c>
      <c r="Y6" s="29">
        <f t="shared" si="9"/>
        <v>121</v>
      </c>
      <c r="Z6" s="62">
        <v>33</v>
      </c>
      <c r="AA6" s="8">
        <f t="shared" si="10"/>
        <v>99</v>
      </c>
      <c r="AB6" s="61">
        <v>21</v>
      </c>
      <c r="AC6" s="7">
        <f t="shared" si="11"/>
        <v>126</v>
      </c>
      <c r="AD6" s="62">
        <v>2</v>
      </c>
      <c r="AE6" s="8">
        <f t="shared" si="12"/>
        <v>24</v>
      </c>
      <c r="AF6" s="60">
        <v>0</v>
      </c>
      <c r="AG6" s="8">
        <f t="shared" si="13"/>
        <v>0</v>
      </c>
      <c r="AH6" s="63">
        <v>2</v>
      </c>
      <c r="AI6" s="35">
        <f t="shared" si="14"/>
        <v>20</v>
      </c>
      <c r="AJ6" s="77">
        <f t="shared" si="15"/>
        <v>1177</v>
      </c>
    </row>
    <row r="7" spans="2:39" s="2" customFormat="1" ht="24" customHeight="1" x14ac:dyDescent="0.25">
      <c r="B7" s="6">
        <v>3</v>
      </c>
      <c r="C7" s="57" t="s">
        <v>90</v>
      </c>
      <c r="D7" s="58" t="s">
        <v>23</v>
      </c>
      <c r="E7" s="59" t="s">
        <v>22</v>
      </c>
      <c r="F7" s="60">
        <v>6</v>
      </c>
      <c r="G7" s="8">
        <f t="shared" si="0"/>
        <v>60</v>
      </c>
      <c r="H7" s="61">
        <v>74</v>
      </c>
      <c r="I7" s="7">
        <f t="shared" si="1"/>
        <v>148</v>
      </c>
      <c r="J7" s="62">
        <v>30</v>
      </c>
      <c r="K7" s="8">
        <f t="shared" si="2"/>
        <v>60</v>
      </c>
      <c r="L7" s="61">
        <v>5</v>
      </c>
      <c r="M7" s="7">
        <f t="shared" si="3"/>
        <v>50</v>
      </c>
      <c r="N7" s="62">
        <v>113</v>
      </c>
      <c r="O7" s="8">
        <f t="shared" si="4"/>
        <v>113</v>
      </c>
      <c r="P7" s="61">
        <v>50</v>
      </c>
      <c r="Q7" s="29">
        <f t="shared" si="5"/>
        <v>150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16</v>
      </c>
      <c r="W7" s="8">
        <f t="shared" si="8"/>
        <v>48</v>
      </c>
      <c r="X7" s="61">
        <v>74</v>
      </c>
      <c r="Y7" s="29">
        <f t="shared" si="9"/>
        <v>74</v>
      </c>
      <c r="Z7" s="62">
        <v>30</v>
      </c>
      <c r="AA7" s="8">
        <f t="shared" si="10"/>
        <v>90</v>
      </c>
      <c r="AB7" s="61">
        <v>13</v>
      </c>
      <c r="AC7" s="7">
        <f t="shared" si="11"/>
        <v>78</v>
      </c>
      <c r="AD7" s="62">
        <v>4</v>
      </c>
      <c r="AE7" s="8">
        <f t="shared" si="12"/>
        <v>48</v>
      </c>
      <c r="AF7" s="60">
        <v>4</v>
      </c>
      <c r="AG7" s="8">
        <f t="shared" si="13"/>
        <v>60</v>
      </c>
      <c r="AH7" s="63">
        <v>6</v>
      </c>
      <c r="AI7" s="35">
        <f t="shared" si="14"/>
        <v>60</v>
      </c>
      <c r="AJ7" s="77">
        <f t="shared" si="15"/>
        <v>1079</v>
      </c>
    </row>
    <row r="8" spans="2:39" s="9" customFormat="1" ht="24" customHeight="1" x14ac:dyDescent="0.25">
      <c r="B8" s="6">
        <v>4</v>
      </c>
      <c r="C8" s="84" t="s">
        <v>91</v>
      </c>
      <c r="D8" s="58" t="s">
        <v>23</v>
      </c>
      <c r="E8" s="59" t="s">
        <v>22</v>
      </c>
      <c r="F8" s="60">
        <v>7</v>
      </c>
      <c r="G8" s="8">
        <f t="shared" si="0"/>
        <v>70</v>
      </c>
      <c r="H8" s="61">
        <v>45</v>
      </c>
      <c r="I8" s="7">
        <f t="shared" si="1"/>
        <v>90</v>
      </c>
      <c r="J8" s="62">
        <v>14</v>
      </c>
      <c r="K8" s="8">
        <f t="shared" si="2"/>
        <v>28</v>
      </c>
      <c r="L8" s="61">
        <v>8</v>
      </c>
      <c r="M8" s="7">
        <f t="shared" si="3"/>
        <v>80</v>
      </c>
      <c r="N8" s="62">
        <v>35</v>
      </c>
      <c r="O8" s="8">
        <f t="shared" si="4"/>
        <v>35</v>
      </c>
      <c r="P8" s="61">
        <v>51</v>
      </c>
      <c r="Q8" s="29">
        <f t="shared" si="5"/>
        <v>153</v>
      </c>
      <c r="R8" s="62">
        <v>3</v>
      </c>
      <c r="S8" s="8">
        <f t="shared" si="6"/>
        <v>60</v>
      </c>
      <c r="T8" s="61">
        <v>0</v>
      </c>
      <c r="U8" s="7">
        <f t="shared" si="7"/>
        <v>0</v>
      </c>
      <c r="V8" s="62">
        <v>23</v>
      </c>
      <c r="W8" s="8">
        <f t="shared" si="8"/>
        <v>69</v>
      </c>
      <c r="X8" s="61">
        <v>122</v>
      </c>
      <c r="Y8" s="29">
        <f t="shared" si="9"/>
        <v>122</v>
      </c>
      <c r="Z8" s="62">
        <v>34</v>
      </c>
      <c r="AA8" s="8">
        <f t="shared" si="10"/>
        <v>102</v>
      </c>
      <c r="AB8" s="61">
        <v>22</v>
      </c>
      <c r="AC8" s="7">
        <f t="shared" si="11"/>
        <v>132</v>
      </c>
      <c r="AD8" s="62">
        <v>1</v>
      </c>
      <c r="AE8" s="8">
        <f t="shared" si="12"/>
        <v>12</v>
      </c>
      <c r="AF8" s="60">
        <v>2</v>
      </c>
      <c r="AG8" s="8">
        <f t="shared" si="13"/>
        <v>30</v>
      </c>
      <c r="AH8" s="63">
        <v>5</v>
      </c>
      <c r="AI8" s="35">
        <f t="shared" si="14"/>
        <v>50</v>
      </c>
      <c r="AJ8" s="77">
        <f t="shared" si="15"/>
        <v>1033</v>
      </c>
    </row>
    <row r="9" spans="2:39" s="2" customFormat="1" ht="24" customHeight="1" x14ac:dyDescent="0.25">
      <c r="B9" s="6">
        <v>5</v>
      </c>
      <c r="C9" s="57" t="s">
        <v>109</v>
      </c>
      <c r="D9" s="58" t="s">
        <v>23</v>
      </c>
      <c r="E9" s="59" t="s">
        <v>21</v>
      </c>
      <c r="F9" s="60">
        <v>7</v>
      </c>
      <c r="G9" s="8">
        <f t="shared" si="0"/>
        <v>70</v>
      </c>
      <c r="H9" s="61">
        <v>61</v>
      </c>
      <c r="I9" s="7">
        <f t="shared" si="1"/>
        <v>122</v>
      </c>
      <c r="J9" s="62">
        <v>21</v>
      </c>
      <c r="K9" s="8">
        <f t="shared" si="2"/>
        <v>42</v>
      </c>
      <c r="L9" s="61">
        <v>7</v>
      </c>
      <c r="M9" s="7">
        <f t="shared" si="3"/>
        <v>70</v>
      </c>
      <c r="N9" s="62">
        <v>94</v>
      </c>
      <c r="O9" s="8">
        <f t="shared" si="4"/>
        <v>94</v>
      </c>
      <c r="P9" s="61">
        <v>46</v>
      </c>
      <c r="Q9" s="29">
        <f t="shared" si="5"/>
        <v>138</v>
      </c>
      <c r="R9" s="62">
        <v>1</v>
      </c>
      <c r="S9" s="8">
        <f t="shared" si="6"/>
        <v>20</v>
      </c>
      <c r="T9" s="61">
        <v>0</v>
      </c>
      <c r="U9" s="7">
        <f t="shared" si="7"/>
        <v>0</v>
      </c>
      <c r="V9" s="62">
        <v>21</v>
      </c>
      <c r="W9" s="8">
        <f t="shared" si="8"/>
        <v>63</v>
      </c>
      <c r="X9" s="61">
        <v>124</v>
      </c>
      <c r="Y9" s="29">
        <f t="shared" si="9"/>
        <v>124</v>
      </c>
      <c r="Z9" s="62">
        <v>28</v>
      </c>
      <c r="AA9" s="8">
        <f t="shared" si="10"/>
        <v>84</v>
      </c>
      <c r="AB9" s="61">
        <v>13</v>
      </c>
      <c r="AC9" s="7">
        <f t="shared" si="11"/>
        <v>78</v>
      </c>
      <c r="AD9" s="62">
        <v>3</v>
      </c>
      <c r="AE9" s="8">
        <f t="shared" si="12"/>
        <v>36</v>
      </c>
      <c r="AF9" s="60">
        <v>3</v>
      </c>
      <c r="AG9" s="8">
        <f t="shared" si="13"/>
        <v>45</v>
      </c>
      <c r="AH9" s="63">
        <v>2</v>
      </c>
      <c r="AI9" s="35">
        <f t="shared" si="14"/>
        <v>20</v>
      </c>
      <c r="AJ9" s="77">
        <f t="shared" si="15"/>
        <v>1006</v>
      </c>
    </row>
    <row r="10" spans="2:39" s="2" customFormat="1" ht="24" customHeight="1" x14ac:dyDescent="0.25">
      <c r="B10" s="6">
        <v>6</v>
      </c>
      <c r="C10" s="84" t="s">
        <v>92</v>
      </c>
      <c r="D10" s="58" t="s">
        <v>23</v>
      </c>
      <c r="E10" s="59" t="s">
        <v>22</v>
      </c>
      <c r="F10" s="60">
        <v>6</v>
      </c>
      <c r="G10" s="8">
        <f t="shared" si="0"/>
        <v>60</v>
      </c>
      <c r="H10" s="61">
        <v>46</v>
      </c>
      <c r="I10" s="7">
        <f t="shared" si="1"/>
        <v>92</v>
      </c>
      <c r="J10" s="62">
        <v>26</v>
      </c>
      <c r="K10" s="8">
        <f t="shared" si="2"/>
        <v>52</v>
      </c>
      <c r="L10" s="61">
        <v>10</v>
      </c>
      <c r="M10" s="7">
        <f t="shared" si="3"/>
        <v>100</v>
      </c>
      <c r="N10" s="62">
        <v>71</v>
      </c>
      <c r="O10" s="8">
        <f t="shared" si="4"/>
        <v>71</v>
      </c>
      <c r="P10" s="61">
        <v>50</v>
      </c>
      <c r="Q10" s="29">
        <f t="shared" si="5"/>
        <v>150</v>
      </c>
      <c r="R10" s="62">
        <v>0</v>
      </c>
      <c r="S10" s="8">
        <f t="shared" si="6"/>
        <v>0</v>
      </c>
      <c r="T10" s="61">
        <v>0</v>
      </c>
      <c r="U10" s="7">
        <f t="shared" si="7"/>
        <v>0</v>
      </c>
      <c r="V10" s="62">
        <v>20</v>
      </c>
      <c r="W10" s="8">
        <f t="shared" si="8"/>
        <v>60</v>
      </c>
      <c r="X10" s="61">
        <v>93</v>
      </c>
      <c r="Y10" s="29">
        <f t="shared" si="9"/>
        <v>93</v>
      </c>
      <c r="Z10" s="62">
        <v>18</v>
      </c>
      <c r="AA10" s="8">
        <f t="shared" si="10"/>
        <v>54</v>
      </c>
      <c r="AB10" s="61">
        <v>7</v>
      </c>
      <c r="AC10" s="7">
        <f t="shared" si="11"/>
        <v>42</v>
      </c>
      <c r="AD10" s="62">
        <v>8</v>
      </c>
      <c r="AE10" s="8">
        <f t="shared" si="12"/>
        <v>96</v>
      </c>
      <c r="AF10" s="60">
        <v>1</v>
      </c>
      <c r="AG10" s="8">
        <f t="shared" si="13"/>
        <v>15</v>
      </c>
      <c r="AH10" s="63">
        <v>6</v>
      </c>
      <c r="AI10" s="35">
        <f t="shared" si="14"/>
        <v>60</v>
      </c>
      <c r="AJ10" s="77">
        <f t="shared" si="15"/>
        <v>945</v>
      </c>
    </row>
    <row r="11" spans="2:39" s="2" customFormat="1" ht="24" customHeight="1" x14ac:dyDescent="0.25">
      <c r="B11" s="6">
        <v>7</v>
      </c>
      <c r="C11" s="57" t="s">
        <v>114</v>
      </c>
      <c r="D11" s="58" t="s">
        <v>23</v>
      </c>
      <c r="E11" s="59" t="s">
        <v>21</v>
      </c>
      <c r="F11" s="60">
        <v>8</v>
      </c>
      <c r="G11" s="8">
        <f t="shared" si="0"/>
        <v>80</v>
      </c>
      <c r="H11" s="61">
        <v>52</v>
      </c>
      <c r="I11" s="7">
        <f t="shared" si="1"/>
        <v>104</v>
      </c>
      <c r="J11" s="62">
        <v>10</v>
      </c>
      <c r="K11" s="8">
        <f t="shared" si="2"/>
        <v>20</v>
      </c>
      <c r="L11" s="61">
        <v>4</v>
      </c>
      <c r="M11" s="7">
        <f t="shared" si="3"/>
        <v>40</v>
      </c>
      <c r="N11" s="62">
        <v>94</v>
      </c>
      <c r="O11" s="8">
        <f t="shared" si="4"/>
        <v>94</v>
      </c>
      <c r="P11" s="61">
        <v>39</v>
      </c>
      <c r="Q11" s="29">
        <f t="shared" si="5"/>
        <v>117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10</v>
      </c>
      <c r="W11" s="8">
        <f t="shared" si="8"/>
        <v>30</v>
      </c>
      <c r="X11" s="61">
        <v>120</v>
      </c>
      <c r="Y11" s="29">
        <f t="shared" si="9"/>
        <v>120</v>
      </c>
      <c r="Z11" s="62">
        <v>24</v>
      </c>
      <c r="AA11" s="8">
        <f t="shared" si="10"/>
        <v>72</v>
      </c>
      <c r="AB11" s="61">
        <v>15</v>
      </c>
      <c r="AC11" s="7">
        <f t="shared" si="11"/>
        <v>90</v>
      </c>
      <c r="AD11" s="62">
        <v>3</v>
      </c>
      <c r="AE11" s="8">
        <f t="shared" si="12"/>
        <v>36</v>
      </c>
      <c r="AF11" s="60">
        <v>4</v>
      </c>
      <c r="AG11" s="8">
        <f t="shared" si="13"/>
        <v>60</v>
      </c>
      <c r="AH11" s="63">
        <v>0</v>
      </c>
      <c r="AI11" s="35">
        <f t="shared" si="14"/>
        <v>0</v>
      </c>
      <c r="AJ11" s="77">
        <f t="shared" si="15"/>
        <v>903</v>
      </c>
    </row>
    <row r="12" spans="2:39" s="2" customFormat="1" ht="24" customHeight="1" x14ac:dyDescent="0.25">
      <c r="B12" s="6">
        <v>8</v>
      </c>
      <c r="C12" s="57" t="s">
        <v>93</v>
      </c>
      <c r="D12" s="58" t="s">
        <v>23</v>
      </c>
      <c r="E12" s="59" t="s">
        <v>22</v>
      </c>
      <c r="F12" s="60">
        <v>5</v>
      </c>
      <c r="G12" s="8">
        <f t="shared" si="0"/>
        <v>50</v>
      </c>
      <c r="H12" s="61">
        <v>52</v>
      </c>
      <c r="I12" s="7">
        <f t="shared" si="1"/>
        <v>104</v>
      </c>
      <c r="J12" s="62">
        <v>18</v>
      </c>
      <c r="K12" s="8">
        <f t="shared" si="2"/>
        <v>36</v>
      </c>
      <c r="L12" s="61">
        <v>7</v>
      </c>
      <c r="M12" s="7">
        <f t="shared" si="3"/>
        <v>70</v>
      </c>
      <c r="N12" s="62">
        <v>80</v>
      </c>
      <c r="O12" s="8">
        <f t="shared" si="4"/>
        <v>80</v>
      </c>
      <c r="P12" s="61">
        <v>21</v>
      </c>
      <c r="Q12" s="29">
        <f t="shared" si="5"/>
        <v>63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16</v>
      </c>
      <c r="W12" s="8">
        <f t="shared" si="8"/>
        <v>48</v>
      </c>
      <c r="X12" s="61">
        <v>129</v>
      </c>
      <c r="Y12" s="29">
        <f t="shared" si="9"/>
        <v>129</v>
      </c>
      <c r="Z12" s="62">
        <v>0</v>
      </c>
      <c r="AA12" s="8">
        <f t="shared" si="10"/>
        <v>0</v>
      </c>
      <c r="AB12" s="61">
        <v>19</v>
      </c>
      <c r="AC12" s="7">
        <f t="shared" si="11"/>
        <v>114</v>
      </c>
      <c r="AD12" s="62">
        <v>0</v>
      </c>
      <c r="AE12" s="8">
        <f t="shared" si="12"/>
        <v>0</v>
      </c>
      <c r="AF12" s="60">
        <v>4</v>
      </c>
      <c r="AG12" s="8">
        <f t="shared" si="13"/>
        <v>60</v>
      </c>
      <c r="AH12" s="63">
        <v>6</v>
      </c>
      <c r="AI12" s="35">
        <f t="shared" si="14"/>
        <v>60</v>
      </c>
      <c r="AJ12" s="77">
        <f t="shared" si="15"/>
        <v>854</v>
      </c>
    </row>
    <row r="13" spans="2:39" s="2" customFormat="1" ht="24" customHeight="1" x14ac:dyDescent="0.25">
      <c r="B13" s="6">
        <v>9</v>
      </c>
      <c r="C13" s="57" t="s">
        <v>140</v>
      </c>
      <c r="D13" s="58" t="s">
        <v>23</v>
      </c>
      <c r="E13" s="59" t="s">
        <v>31</v>
      </c>
      <c r="F13" s="60">
        <v>8</v>
      </c>
      <c r="G13" s="8">
        <f t="shared" si="0"/>
        <v>80</v>
      </c>
      <c r="H13" s="61">
        <v>44</v>
      </c>
      <c r="I13" s="7">
        <f t="shared" si="1"/>
        <v>88</v>
      </c>
      <c r="J13" s="62">
        <v>17</v>
      </c>
      <c r="K13" s="8">
        <f t="shared" si="2"/>
        <v>34</v>
      </c>
      <c r="L13" s="61">
        <v>7</v>
      </c>
      <c r="M13" s="7">
        <f t="shared" si="3"/>
        <v>70</v>
      </c>
      <c r="N13" s="62">
        <v>84</v>
      </c>
      <c r="O13" s="8">
        <f t="shared" si="4"/>
        <v>84</v>
      </c>
      <c r="P13" s="61">
        <v>33</v>
      </c>
      <c r="Q13" s="29">
        <f t="shared" si="5"/>
        <v>99</v>
      </c>
      <c r="R13" s="62">
        <v>3</v>
      </c>
      <c r="S13" s="8">
        <f t="shared" si="6"/>
        <v>60</v>
      </c>
      <c r="T13" s="61">
        <v>0</v>
      </c>
      <c r="U13" s="7">
        <f t="shared" si="7"/>
        <v>0</v>
      </c>
      <c r="V13" s="62">
        <v>5</v>
      </c>
      <c r="W13" s="8">
        <f t="shared" si="8"/>
        <v>15</v>
      </c>
      <c r="X13" s="61">
        <v>95</v>
      </c>
      <c r="Y13" s="29">
        <f t="shared" si="9"/>
        <v>95</v>
      </c>
      <c r="Z13" s="62">
        <v>8</v>
      </c>
      <c r="AA13" s="8">
        <f t="shared" si="10"/>
        <v>24</v>
      </c>
      <c r="AB13" s="61">
        <v>15</v>
      </c>
      <c r="AC13" s="7">
        <f t="shared" si="11"/>
        <v>90</v>
      </c>
      <c r="AD13" s="62">
        <v>0</v>
      </c>
      <c r="AE13" s="8">
        <f t="shared" si="12"/>
        <v>0</v>
      </c>
      <c r="AF13" s="60">
        <v>5</v>
      </c>
      <c r="AG13" s="8">
        <f t="shared" si="13"/>
        <v>75</v>
      </c>
      <c r="AH13" s="63">
        <v>1</v>
      </c>
      <c r="AI13" s="35">
        <f t="shared" si="14"/>
        <v>10</v>
      </c>
      <c r="AJ13" s="77">
        <f t="shared" si="15"/>
        <v>824</v>
      </c>
    </row>
    <row r="14" spans="2:39" s="2" customFormat="1" ht="24" customHeight="1" x14ac:dyDescent="0.25">
      <c r="B14" s="6">
        <v>10</v>
      </c>
      <c r="C14" s="57" t="s">
        <v>94</v>
      </c>
      <c r="D14" s="58" t="s">
        <v>23</v>
      </c>
      <c r="E14" s="59" t="s">
        <v>22</v>
      </c>
      <c r="F14" s="60">
        <v>5</v>
      </c>
      <c r="G14" s="8">
        <f t="shared" si="0"/>
        <v>50</v>
      </c>
      <c r="H14" s="61">
        <v>62</v>
      </c>
      <c r="I14" s="7">
        <f t="shared" si="1"/>
        <v>124</v>
      </c>
      <c r="J14" s="62">
        <v>23</v>
      </c>
      <c r="K14" s="8">
        <f t="shared" si="2"/>
        <v>46</v>
      </c>
      <c r="L14" s="61">
        <v>8</v>
      </c>
      <c r="M14" s="7">
        <f t="shared" si="3"/>
        <v>80</v>
      </c>
      <c r="N14" s="62">
        <v>102</v>
      </c>
      <c r="O14" s="8">
        <f t="shared" si="4"/>
        <v>102</v>
      </c>
      <c r="P14" s="61">
        <v>36</v>
      </c>
      <c r="Q14" s="29">
        <f t="shared" si="5"/>
        <v>108</v>
      </c>
      <c r="R14" s="62">
        <v>0</v>
      </c>
      <c r="S14" s="8">
        <f t="shared" si="6"/>
        <v>0</v>
      </c>
      <c r="T14" s="61">
        <v>0</v>
      </c>
      <c r="U14" s="7">
        <f t="shared" si="7"/>
        <v>0</v>
      </c>
      <c r="V14" s="62">
        <v>13</v>
      </c>
      <c r="W14" s="8">
        <f t="shared" si="8"/>
        <v>39</v>
      </c>
      <c r="X14" s="61">
        <v>114</v>
      </c>
      <c r="Y14" s="29">
        <f t="shared" si="9"/>
        <v>114</v>
      </c>
      <c r="Z14" s="62">
        <v>18</v>
      </c>
      <c r="AA14" s="8">
        <f t="shared" si="10"/>
        <v>54</v>
      </c>
      <c r="AB14" s="61">
        <v>7</v>
      </c>
      <c r="AC14" s="7">
        <f t="shared" si="11"/>
        <v>42</v>
      </c>
      <c r="AD14" s="62">
        <v>0</v>
      </c>
      <c r="AE14" s="8">
        <f t="shared" si="12"/>
        <v>0</v>
      </c>
      <c r="AF14" s="60">
        <v>2</v>
      </c>
      <c r="AG14" s="8">
        <f t="shared" si="13"/>
        <v>30</v>
      </c>
      <c r="AH14" s="63">
        <v>0</v>
      </c>
      <c r="AI14" s="35">
        <f t="shared" si="14"/>
        <v>0</v>
      </c>
      <c r="AJ14" s="77">
        <f t="shared" si="15"/>
        <v>789</v>
      </c>
    </row>
    <row r="15" spans="2:39" s="2" customFormat="1" ht="24" customHeight="1" x14ac:dyDescent="0.25">
      <c r="B15" s="6">
        <v>11</v>
      </c>
      <c r="C15" s="57" t="s">
        <v>49</v>
      </c>
      <c r="D15" s="58" t="s">
        <v>23</v>
      </c>
      <c r="E15" s="59" t="s">
        <v>22</v>
      </c>
      <c r="F15" s="60">
        <v>8</v>
      </c>
      <c r="G15" s="8">
        <f t="shared" si="0"/>
        <v>80</v>
      </c>
      <c r="H15" s="61">
        <v>23</v>
      </c>
      <c r="I15" s="7">
        <f t="shared" si="1"/>
        <v>46</v>
      </c>
      <c r="J15" s="62">
        <v>6</v>
      </c>
      <c r="K15" s="8">
        <f t="shared" si="2"/>
        <v>12</v>
      </c>
      <c r="L15" s="61">
        <v>5</v>
      </c>
      <c r="M15" s="7">
        <f t="shared" si="3"/>
        <v>50</v>
      </c>
      <c r="N15" s="62">
        <v>64</v>
      </c>
      <c r="O15" s="8">
        <f t="shared" si="4"/>
        <v>64</v>
      </c>
      <c r="P15" s="61">
        <v>44</v>
      </c>
      <c r="Q15" s="29">
        <f t="shared" si="5"/>
        <v>132</v>
      </c>
      <c r="R15" s="62">
        <v>1</v>
      </c>
      <c r="S15" s="8">
        <f t="shared" si="6"/>
        <v>20</v>
      </c>
      <c r="T15" s="61">
        <v>0</v>
      </c>
      <c r="U15" s="7">
        <f t="shared" si="7"/>
        <v>0</v>
      </c>
      <c r="V15" s="62">
        <v>16</v>
      </c>
      <c r="W15" s="8">
        <f t="shared" si="8"/>
        <v>48</v>
      </c>
      <c r="X15" s="61">
        <v>110</v>
      </c>
      <c r="Y15" s="29">
        <f t="shared" si="9"/>
        <v>110</v>
      </c>
      <c r="Z15" s="62">
        <v>0</v>
      </c>
      <c r="AA15" s="8">
        <f t="shared" si="10"/>
        <v>0</v>
      </c>
      <c r="AB15" s="61">
        <v>17</v>
      </c>
      <c r="AC15" s="7">
        <f t="shared" si="11"/>
        <v>102</v>
      </c>
      <c r="AD15" s="62">
        <v>2</v>
      </c>
      <c r="AE15" s="8">
        <f t="shared" si="12"/>
        <v>24</v>
      </c>
      <c r="AF15" s="60">
        <v>4</v>
      </c>
      <c r="AG15" s="8">
        <f t="shared" si="13"/>
        <v>60</v>
      </c>
      <c r="AH15" s="63">
        <v>4</v>
      </c>
      <c r="AI15" s="35">
        <f t="shared" si="14"/>
        <v>40</v>
      </c>
      <c r="AJ15" s="77">
        <f t="shared" si="15"/>
        <v>788</v>
      </c>
    </row>
    <row r="16" spans="2:39" s="2" customFormat="1" ht="24" customHeight="1" x14ac:dyDescent="0.25">
      <c r="B16" s="6">
        <v>12</v>
      </c>
      <c r="C16" s="57" t="s">
        <v>95</v>
      </c>
      <c r="D16" s="58" t="s">
        <v>23</v>
      </c>
      <c r="E16" s="59" t="s">
        <v>22</v>
      </c>
      <c r="F16" s="60">
        <v>4</v>
      </c>
      <c r="G16" s="8">
        <f t="shared" si="0"/>
        <v>40</v>
      </c>
      <c r="H16" s="61">
        <v>42</v>
      </c>
      <c r="I16" s="7">
        <f t="shared" si="1"/>
        <v>84</v>
      </c>
      <c r="J16" s="62">
        <v>21</v>
      </c>
      <c r="K16" s="8">
        <f t="shared" si="2"/>
        <v>42</v>
      </c>
      <c r="L16" s="61">
        <v>6</v>
      </c>
      <c r="M16" s="7">
        <f t="shared" si="3"/>
        <v>60</v>
      </c>
      <c r="N16" s="62">
        <v>53</v>
      </c>
      <c r="O16" s="8">
        <f t="shared" si="4"/>
        <v>53</v>
      </c>
      <c r="P16" s="61">
        <v>41</v>
      </c>
      <c r="Q16" s="29">
        <f t="shared" si="5"/>
        <v>123</v>
      </c>
      <c r="R16" s="62">
        <v>2</v>
      </c>
      <c r="S16" s="8">
        <f t="shared" si="6"/>
        <v>40</v>
      </c>
      <c r="T16" s="61">
        <v>0</v>
      </c>
      <c r="U16" s="7">
        <f t="shared" si="7"/>
        <v>0</v>
      </c>
      <c r="V16" s="62">
        <v>8</v>
      </c>
      <c r="W16" s="8">
        <f t="shared" si="8"/>
        <v>24</v>
      </c>
      <c r="X16" s="61">
        <v>0</v>
      </c>
      <c r="Y16" s="29">
        <f t="shared" si="9"/>
        <v>0</v>
      </c>
      <c r="Z16" s="62">
        <v>25</v>
      </c>
      <c r="AA16" s="8">
        <f t="shared" si="10"/>
        <v>75</v>
      </c>
      <c r="AB16" s="61">
        <v>21</v>
      </c>
      <c r="AC16" s="7">
        <f t="shared" si="11"/>
        <v>126</v>
      </c>
      <c r="AD16" s="62">
        <v>2</v>
      </c>
      <c r="AE16" s="8">
        <f t="shared" si="12"/>
        <v>24</v>
      </c>
      <c r="AF16" s="60">
        <v>2</v>
      </c>
      <c r="AG16" s="8">
        <f t="shared" si="13"/>
        <v>30</v>
      </c>
      <c r="AH16" s="63">
        <v>6</v>
      </c>
      <c r="AI16" s="35">
        <f t="shared" si="14"/>
        <v>60</v>
      </c>
      <c r="AJ16" s="77">
        <f t="shared" si="15"/>
        <v>781</v>
      </c>
    </row>
    <row r="17" spans="2:36" s="2" customFormat="1" ht="24" customHeight="1" x14ac:dyDescent="0.25">
      <c r="B17" s="6">
        <v>13</v>
      </c>
      <c r="C17" s="57" t="s">
        <v>96</v>
      </c>
      <c r="D17" s="58" t="s">
        <v>23</v>
      </c>
      <c r="E17" s="59" t="s">
        <v>22</v>
      </c>
      <c r="F17" s="60">
        <v>8</v>
      </c>
      <c r="G17" s="8">
        <f t="shared" si="0"/>
        <v>80</v>
      </c>
      <c r="H17" s="61">
        <v>43</v>
      </c>
      <c r="I17" s="7">
        <f t="shared" si="1"/>
        <v>86</v>
      </c>
      <c r="J17" s="62">
        <v>5</v>
      </c>
      <c r="K17" s="8">
        <f t="shared" si="2"/>
        <v>10</v>
      </c>
      <c r="L17" s="61">
        <v>9</v>
      </c>
      <c r="M17" s="7">
        <f t="shared" si="3"/>
        <v>90</v>
      </c>
      <c r="N17" s="62">
        <v>48</v>
      </c>
      <c r="O17" s="8">
        <f t="shared" si="4"/>
        <v>48</v>
      </c>
      <c r="P17" s="61">
        <v>30</v>
      </c>
      <c r="Q17" s="29">
        <f t="shared" si="5"/>
        <v>90</v>
      </c>
      <c r="R17" s="62">
        <v>1</v>
      </c>
      <c r="S17" s="8">
        <f t="shared" si="6"/>
        <v>20</v>
      </c>
      <c r="T17" s="61">
        <v>0</v>
      </c>
      <c r="U17" s="7">
        <f t="shared" si="7"/>
        <v>0</v>
      </c>
      <c r="V17" s="62">
        <v>8</v>
      </c>
      <c r="W17" s="8">
        <f t="shared" si="8"/>
        <v>24</v>
      </c>
      <c r="X17" s="61">
        <v>65</v>
      </c>
      <c r="Y17" s="29">
        <f t="shared" si="9"/>
        <v>65</v>
      </c>
      <c r="Z17" s="62">
        <v>26</v>
      </c>
      <c r="AA17" s="8">
        <f t="shared" si="10"/>
        <v>78</v>
      </c>
      <c r="AB17" s="61">
        <v>20</v>
      </c>
      <c r="AC17" s="7">
        <f t="shared" si="11"/>
        <v>120</v>
      </c>
      <c r="AD17" s="62">
        <v>2</v>
      </c>
      <c r="AE17" s="8">
        <f t="shared" si="12"/>
        <v>24</v>
      </c>
      <c r="AF17" s="60">
        <v>1</v>
      </c>
      <c r="AG17" s="8">
        <f t="shared" si="13"/>
        <v>15</v>
      </c>
      <c r="AH17" s="63">
        <v>1</v>
      </c>
      <c r="AI17" s="35">
        <f t="shared" si="14"/>
        <v>10</v>
      </c>
      <c r="AJ17" s="77">
        <f t="shared" si="15"/>
        <v>760</v>
      </c>
    </row>
    <row r="18" spans="2:36" s="2" customFormat="1" ht="24" customHeight="1" x14ac:dyDescent="0.25">
      <c r="B18" s="6">
        <v>14</v>
      </c>
      <c r="C18" s="57" t="s">
        <v>97</v>
      </c>
      <c r="D18" s="58" t="s">
        <v>23</v>
      </c>
      <c r="E18" s="59" t="s">
        <v>22</v>
      </c>
      <c r="F18" s="60">
        <v>7</v>
      </c>
      <c r="G18" s="8">
        <f t="shared" si="0"/>
        <v>70</v>
      </c>
      <c r="H18" s="61">
        <v>37</v>
      </c>
      <c r="I18" s="7">
        <f t="shared" si="1"/>
        <v>74</v>
      </c>
      <c r="J18" s="62">
        <v>4</v>
      </c>
      <c r="K18" s="8">
        <f t="shared" si="2"/>
        <v>8</v>
      </c>
      <c r="L18" s="61">
        <v>5</v>
      </c>
      <c r="M18" s="7">
        <f t="shared" si="3"/>
        <v>50</v>
      </c>
      <c r="N18" s="62">
        <v>56</v>
      </c>
      <c r="O18" s="8">
        <f t="shared" si="4"/>
        <v>56</v>
      </c>
      <c r="P18" s="61">
        <v>29</v>
      </c>
      <c r="Q18" s="29">
        <f t="shared" si="5"/>
        <v>87</v>
      </c>
      <c r="R18" s="62">
        <v>0</v>
      </c>
      <c r="S18" s="8">
        <f t="shared" si="6"/>
        <v>0</v>
      </c>
      <c r="T18" s="61">
        <v>0</v>
      </c>
      <c r="U18" s="7">
        <f t="shared" si="7"/>
        <v>0</v>
      </c>
      <c r="V18" s="62">
        <v>8</v>
      </c>
      <c r="W18" s="8">
        <f t="shared" si="8"/>
        <v>24</v>
      </c>
      <c r="X18" s="61">
        <v>87</v>
      </c>
      <c r="Y18" s="29">
        <f t="shared" si="9"/>
        <v>87</v>
      </c>
      <c r="Z18" s="62">
        <v>21</v>
      </c>
      <c r="AA18" s="8">
        <f t="shared" si="10"/>
        <v>63</v>
      </c>
      <c r="AB18" s="61">
        <v>16</v>
      </c>
      <c r="AC18" s="7">
        <f t="shared" si="11"/>
        <v>96</v>
      </c>
      <c r="AD18" s="62">
        <v>3</v>
      </c>
      <c r="AE18" s="8">
        <f t="shared" si="12"/>
        <v>36</v>
      </c>
      <c r="AF18" s="60">
        <v>3</v>
      </c>
      <c r="AG18" s="8">
        <f t="shared" si="13"/>
        <v>45</v>
      </c>
      <c r="AH18" s="63">
        <v>6</v>
      </c>
      <c r="AI18" s="35">
        <f t="shared" si="14"/>
        <v>60</v>
      </c>
      <c r="AJ18" s="77">
        <f t="shared" si="15"/>
        <v>756</v>
      </c>
    </row>
    <row r="19" spans="2:36" s="2" customFormat="1" ht="24" customHeight="1" x14ac:dyDescent="0.25">
      <c r="B19" s="6">
        <v>15</v>
      </c>
      <c r="C19" s="57" t="s">
        <v>98</v>
      </c>
      <c r="D19" s="58" t="s">
        <v>23</v>
      </c>
      <c r="E19" s="59" t="s">
        <v>22</v>
      </c>
      <c r="F19" s="60">
        <v>3</v>
      </c>
      <c r="G19" s="8">
        <f t="shared" si="0"/>
        <v>30</v>
      </c>
      <c r="H19" s="61">
        <v>29</v>
      </c>
      <c r="I19" s="7">
        <f t="shared" si="1"/>
        <v>58</v>
      </c>
      <c r="J19" s="62">
        <v>4</v>
      </c>
      <c r="K19" s="8">
        <f t="shared" si="2"/>
        <v>8</v>
      </c>
      <c r="L19" s="61">
        <v>5</v>
      </c>
      <c r="M19" s="7">
        <f t="shared" si="3"/>
        <v>50</v>
      </c>
      <c r="N19" s="62">
        <v>80</v>
      </c>
      <c r="O19" s="8">
        <f t="shared" si="4"/>
        <v>80</v>
      </c>
      <c r="P19" s="61">
        <v>21</v>
      </c>
      <c r="Q19" s="29">
        <f t="shared" si="5"/>
        <v>63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20</v>
      </c>
      <c r="W19" s="8">
        <f t="shared" si="8"/>
        <v>60</v>
      </c>
      <c r="X19" s="61">
        <v>84</v>
      </c>
      <c r="Y19" s="29">
        <f t="shared" si="9"/>
        <v>84</v>
      </c>
      <c r="Z19" s="62">
        <v>18</v>
      </c>
      <c r="AA19" s="8">
        <f t="shared" si="10"/>
        <v>54</v>
      </c>
      <c r="AB19" s="61">
        <v>9</v>
      </c>
      <c r="AC19" s="7">
        <f t="shared" si="11"/>
        <v>54</v>
      </c>
      <c r="AD19" s="62">
        <v>0</v>
      </c>
      <c r="AE19" s="8">
        <f t="shared" si="12"/>
        <v>0</v>
      </c>
      <c r="AF19" s="60">
        <v>1</v>
      </c>
      <c r="AG19" s="8">
        <f t="shared" si="13"/>
        <v>15</v>
      </c>
      <c r="AH19" s="63">
        <v>3</v>
      </c>
      <c r="AI19" s="35">
        <f t="shared" si="14"/>
        <v>30</v>
      </c>
      <c r="AJ19" s="77">
        <f t="shared" si="15"/>
        <v>626</v>
      </c>
    </row>
    <row r="20" spans="2:36" s="2" customFormat="1" ht="24" customHeight="1" x14ac:dyDescent="0.25">
      <c r="B20" s="6">
        <v>16</v>
      </c>
      <c r="C20" s="57" t="s">
        <v>128</v>
      </c>
      <c r="D20" s="58" t="s">
        <v>23</v>
      </c>
      <c r="E20" s="59" t="s">
        <v>21</v>
      </c>
      <c r="F20" s="60">
        <v>8</v>
      </c>
      <c r="G20" s="8">
        <f t="shared" si="0"/>
        <v>80</v>
      </c>
      <c r="H20" s="61">
        <v>33</v>
      </c>
      <c r="I20" s="7">
        <f t="shared" si="1"/>
        <v>66</v>
      </c>
      <c r="J20" s="62">
        <v>9</v>
      </c>
      <c r="K20" s="8">
        <f t="shared" si="2"/>
        <v>18</v>
      </c>
      <c r="L20" s="61">
        <v>0</v>
      </c>
      <c r="M20" s="7">
        <f t="shared" si="3"/>
        <v>0</v>
      </c>
      <c r="N20" s="62">
        <v>43</v>
      </c>
      <c r="O20" s="8">
        <f t="shared" si="4"/>
        <v>43</v>
      </c>
      <c r="P20" s="61">
        <v>32</v>
      </c>
      <c r="Q20" s="29">
        <f t="shared" si="5"/>
        <v>96</v>
      </c>
      <c r="R20" s="62">
        <v>0</v>
      </c>
      <c r="S20" s="8">
        <f t="shared" si="6"/>
        <v>0</v>
      </c>
      <c r="T20" s="61">
        <v>0</v>
      </c>
      <c r="U20" s="7">
        <f t="shared" si="7"/>
        <v>0</v>
      </c>
      <c r="V20" s="62">
        <v>10</v>
      </c>
      <c r="W20" s="8">
        <f t="shared" si="8"/>
        <v>30</v>
      </c>
      <c r="X20" s="61">
        <v>105</v>
      </c>
      <c r="Y20" s="29">
        <f t="shared" si="9"/>
        <v>105</v>
      </c>
      <c r="Z20" s="62">
        <v>8</v>
      </c>
      <c r="AA20" s="8">
        <f t="shared" si="10"/>
        <v>24</v>
      </c>
      <c r="AB20" s="61">
        <v>5</v>
      </c>
      <c r="AC20" s="7">
        <f t="shared" si="11"/>
        <v>30</v>
      </c>
      <c r="AD20" s="62">
        <v>2</v>
      </c>
      <c r="AE20" s="8">
        <f t="shared" si="12"/>
        <v>24</v>
      </c>
      <c r="AF20" s="60">
        <v>2</v>
      </c>
      <c r="AG20" s="8">
        <f t="shared" si="13"/>
        <v>30</v>
      </c>
      <c r="AH20" s="63">
        <v>0</v>
      </c>
      <c r="AI20" s="35">
        <f t="shared" si="14"/>
        <v>0</v>
      </c>
      <c r="AJ20" s="77">
        <f t="shared" si="15"/>
        <v>546</v>
      </c>
    </row>
    <row r="21" spans="2:36" s="2" customFormat="1" ht="24" customHeight="1" x14ac:dyDescent="0.25">
      <c r="B21" s="6">
        <v>17</v>
      </c>
      <c r="C21" s="57" t="s">
        <v>144</v>
      </c>
      <c r="D21" s="58" t="s">
        <v>23</v>
      </c>
      <c r="E21" s="59" t="s">
        <v>31</v>
      </c>
      <c r="F21" s="60">
        <v>5</v>
      </c>
      <c r="G21" s="8">
        <f t="shared" si="0"/>
        <v>50</v>
      </c>
      <c r="H21" s="61">
        <v>19</v>
      </c>
      <c r="I21" s="7">
        <f t="shared" si="1"/>
        <v>38</v>
      </c>
      <c r="J21" s="62">
        <v>11</v>
      </c>
      <c r="K21" s="8">
        <f t="shared" si="2"/>
        <v>22</v>
      </c>
      <c r="L21" s="61">
        <v>4</v>
      </c>
      <c r="M21" s="7">
        <f t="shared" si="3"/>
        <v>40</v>
      </c>
      <c r="N21" s="62">
        <v>61</v>
      </c>
      <c r="O21" s="8">
        <f t="shared" si="4"/>
        <v>61</v>
      </c>
      <c r="P21" s="61">
        <v>26</v>
      </c>
      <c r="Q21" s="29">
        <f t="shared" si="5"/>
        <v>78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13</v>
      </c>
      <c r="W21" s="8">
        <f t="shared" si="8"/>
        <v>39</v>
      </c>
      <c r="X21" s="61">
        <v>0</v>
      </c>
      <c r="Y21" s="29">
        <f t="shared" si="9"/>
        <v>0</v>
      </c>
      <c r="Z21" s="62">
        <v>8</v>
      </c>
      <c r="AA21" s="8">
        <f t="shared" si="10"/>
        <v>24</v>
      </c>
      <c r="AB21" s="61">
        <v>10</v>
      </c>
      <c r="AC21" s="7">
        <f t="shared" si="11"/>
        <v>60</v>
      </c>
      <c r="AD21" s="62">
        <v>0</v>
      </c>
      <c r="AE21" s="8">
        <f t="shared" si="12"/>
        <v>0</v>
      </c>
      <c r="AF21" s="60">
        <v>2</v>
      </c>
      <c r="AG21" s="8">
        <f t="shared" si="13"/>
        <v>30</v>
      </c>
      <c r="AH21" s="63">
        <v>2</v>
      </c>
      <c r="AI21" s="35">
        <f t="shared" si="14"/>
        <v>20</v>
      </c>
      <c r="AJ21" s="77">
        <f t="shared" si="15"/>
        <v>502</v>
      </c>
    </row>
    <row r="22" spans="2:36" s="2" customFormat="1" ht="24" customHeight="1" x14ac:dyDescent="0.25">
      <c r="B22" s="6">
        <v>18</v>
      </c>
      <c r="C22" s="57" t="s">
        <v>99</v>
      </c>
      <c r="D22" s="58" t="s">
        <v>23</v>
      </c>
      <c r="E22" s="59" t="s">
        <v>22</v>
      </c>
      <c r="F22" s="60">
        <v>5</v>
      </c>
      <c r="G22" s="8">
        <f t="shared" si="0"/>
        <v>50</v>
      </c>
      <c r="H22" s="61">
        <v>37</v>
      </c>
      <c r="I22" s="7">
        <f t="shared" si="1"/>
        <v>74</v>
      </c>
      <c r="J22" s="62">
        <v>5</v>
      </c>
      <c r="K22" s="8">
        <f t="shared" si="2"/>
        <v>10</v>
      </c>
      <c r="L22" s="61">
        <v>7</v>
      </c>
      <c r="M22" s="7">
        <f t="shared" si="3"/>
        <v>70</v>
      </c>
      <c r="N22" s="62">
        <v>49</v>
      </c>
      <c r="O22" s="8">
        <f t="shared" si="4"/>
        <v>49</v>
      </c>
      <c r="P22" s="61">
        <v>26</v>
      </c>
      <c r="Q22" s="29">
        <f t="shared" si="5"/>
        <v>78</v>
      </c>
      <c r="R22" s="62">
        <v>1</v>
      </c>
      <c r="S22" s="8">
        <f t="shared" si="6"/>
        <v>20</v>
      </c>
      <c r="T22" s="61">
        <v>0</v>
      </c>
      <c r="U22" s="7">
        <f t="shared" si="7"/>
        <v>0</v>
      </c>
      <c r="V22" s="62">
        <v>0</v>
      </c>
      <c r="W22" s="8">
        <f t="shared" si="8"/>
        <v>0</v>
      </c>
      <c r="X22" s="61">
        <v>0</v>
      </c>
      <c r="Y22" s="29">
        <f t="shared" si="9"/>
        <v>0</v>
      </c>
      <c r="Z22" s="62">
        <v>0</v>
      </c>
      <c r="AA22" s="8">
        <f t="shared" si="10"/>
        <v>0</v>
      </c>
      <c r="AB22" s="61">
        <v>18</v>
      </c>
      <c r="AC22" s="7">
        <f t="shared" si="11"/>
        <v>108</v>
      </c>
      <c r="AD22" s="62">
        <v>1</v>
      </c>
      <c r="AE22" s="8">
        <f t="shared" si="12"/>
        <v>12</v>
      </c>
      <c r="AF22" s="60">
        <v>0</v>
      </c>
      <c r="AG22" s="8">
        <f t="shared" si="13"/>
        <v>0</v>
      </c>
      <c r="AH22" s="63">
        <v>3</v>
      </c>
      <c r="AI22" s="35">
        <f t="shared" si="14"/>
        <v>30</v>
      </c>
      <c r="AJ22" s="77">
        <f t="shared" si="15"/>
        <v>501</v>
      </c>
    </row>
    <row r="23" spans="2:36" s="2" customFormat="1" ht="24" customHeight="1" x14ac:dyDescent="0.25">
      <c r="B23" s="6">
        <v>19</v>
      </c>
      <c r="C23" s="57" t="s">
        <v>130</v>
      </c>
      <c r="D23" s="58" t="s">
        <v>23</v>
      </c>
      <c r="E23" s="59" t="s">
        <v>21</v>
      </c>
      <c r="F23" s="60">
        <v>5</v>
      </c>
      <c r="G23" s="8">
        <f t="shared" si="0"/>
        <v>50</v>
      </c>
      <c r="H23" s="61">
        <v>30</v>
      </c>
      <c r="I23" s="7">
        <f t="shared" si="1"/>
        <v>60</v>
      </c>
      <c r="J23" s="62">
        <v>0</v>
      </c>
      <c r="K23" s="8">
        <f t="shared" si="2"/>
        <v>0</v>
      </c>
      <c r="L23" s="61">
        <v>3</v>
      </c>
      <c r="M23" s="7">
        <f t="shared" si="3"/>
        <v>30</v>
      </c>
      <c r="N23" s="62">
        <v>73</v>
      </c>
      <c r="O23" s="8">
        <f t="shared" si="4"/>
        <v>73</v>
      </c>
      <c r="P23" s="61">
        <v>5</v>
      </c>
      <c r="Q23" s="29">
        <f t="shared" si="5"/>
        <v>15</v>
      </c>
      <c r="R23" s="62">
        <v>1</v>
      </c>
      <c r="S23" s="8">
        <f t="shared" si="6"/>
        <v>20</v>
      </c>
      <c r="T23" s="61">
        <v>0</v>
      </c>
      <c r="U23" s="7">
        <f t="shared" si="7"/>
        <v>0</v>
      </c>
      <c r="V23" s="62">
        <v>0</v>
      </c>
      <c r="W23" s="8">
        <f t="shared" si="8"/>
        <v>0</v>
      </c>
      <c r="X23" s="61">
        <v>0</v>
      </c>
      <c r="Y23" s="29">
        <f t="shared" si="9"/>
        <v>0</v>
      </c>
      <c r="Z23" s="62">
        <v>13</v>
      </c>
      <c r="AA23" s="8">
        <f t="shared" si="10"/>
        <v>39</v>
      </c>
      <c r="AB23" s="61">
        <v>19</v>
      </c>
      <c r="AC23" s="7">
        <f t="shared" si="11"/>
        <v>114</v>
      </c>
      <c r="AD23" s="62">
        <v>2</v>
      </c>
      <c r="AE23" s="8">
        <f t="shared" si="12"/>
        <v>24</v>
      </c>
      <c r="AF23" s="60">
        <v>2</v>
      </c>
      <c r="AG23" s="8">
        <f t="shared" si="13"/>
        <v>30</v>
      </c>
      <c r="AH23" s="63">
        <v>2</v>
      </c>
      <c r="AI23" s="35">
        <f t="shared" si="14"/>
        <v>20</v>
      </c>
      <c r="AJ23" s="77">
        <f t="shared" si="15"/>
        <v>475</v>
      </c>
    </row>
    <row r="24" spans="2:36" s="2" customFormat="1" ht="24" customHeight="1" x14ac:dyDescent="0.25">
      <c r="B24" s="6">
        <v>20</v>
      </c>
      <c r="C24" s="57" t="s">
        <v>100</v>
      </c>
      <c r="D24" s="58" t="s">
        <v>23</v>
      </c>
      <c r="E24" s="59" t="s">
        <v>22</v>
      </c>
      <c r="F24" s="60">
        <v>2</v>
      </c>
      <c r="G24" s="8">
        <f t="shared" si="0"/>
        <v>20</v>
      </c>
      <c r="H24" s="61">
        <v>16</v>
      </c>
      <c r="I24" s="7">
        <f t="shared" si="1"/>
        <v>32</v>
      </c>
      <c r="J24" s="62">
        <v>0</v>
      </c>
      <c r="K24" s="8">
        <f t="shared" si="2"/>
        <v>0</v>
      </c>
      <c r="L24" s="61">
        <v>5</v>
      </c>
      <c r="M24" s="7">
        <f t="shared" si="3"/>
        <v>50</v>
      </c>
      <c r="N24" s="62">
        <v>45</v>
      </c>
      <c r="O24" s="8">
        <f t="shared" si="4"/>
        <v>45</v>
      </c>
      <c r="P24" s="61">
        <v>10</v>
      </c>
      <c r="Q24" s="29">
        <f t="shared" si="5"/>
        <v>30</v>
      </c>
      <c r="R24" s="62">
        <v>1</v>
      </c>
      <c r="S24" s="8">
        <f t="shared" si="6"/>
        <v>20</v>
      </c>
      <c r="T24" s="61">
        <v>0</v>
      </c>
      <c r="U24" s="7">
        <f t="shared" si="7"/>
        <v>0</v>
      </c>
      <c r="V24" s="62">
        <v>5</v>
      </c>
      <c r="W24" s="8">
        <f t="shared" si="8"/>
        <v>15</v>
      </c>
      <c r="X24" s="61">
        <v>0</v>
      </c>
      <c r="Y24" s="29">
        <f t="shared" si="9"/>
        <v>0</v>
      </c>
      <c r="Z24" s="62">
        <v>8</v>
      </c>
      <c r="AA24" s="8">
        <f t="shared" si="10"/>
        <v>24</v>
      </c>
      <c r="AB24" s="61">
        <v>15</v>
      </c>
      <c r="AC24" s="7">
        <f t="shared" si="11"/>
        <v>90</v>
      </c>
      <c r="AD24" s="62">
        <v>3</v>
      </c>
      <c r="AE24" s="8">
        <f t="shared" si="12"/>
        <v>36</v>
      </c>
      <c r="AF24" s="60">
        <v>0</v>
      </c>
      <c r="AG24" s="8">
        <f t="shared" si="13"/>
        <v>0</v>
      </c>
      <c r="AH24" s="63">
        <v>0</v>
      </c>
      <c r="AI24" s="35">
        <f t="shared" si="14"/>
        <v>0</v>
      </c>
      <c r="AJ24" s="77">
        <f t="shared" si="15"/>
        <v>362</v>
      </c>
    </row>
    <row r="25" spans="2:36" s="2" customFormat="1" ht="24" customHeight="1" thickBot="1" x14ac:dyDescent="0.3">
      <c r="B25" s="11">
        <v>21</v>
      </c>
      <c r="C25" s="68" t="s">
        <v>136</v>
      </c>
      <c r="D25" s="69" t="s">
        <v>23</v>
      </c>
      <c r="E25" s="70" t="s">
        <v>21</v>
      </c>
      <c r="F25" s="73">
        <v>4</v>
      </c>
      <c r="G25" s="12">
        <f t="shared" si="0"/>
        <v>40</v>
      </c>
      <c r="H25" s="72">
        <v>38</v>
      </c>
      <c r="I25" s="13">
        <f t="shared" si="1"/>
        <v>76</v>
      </c>
      <c r="J25" s="71">
        <v>0</v>
      </c>
      <c r="K25" s="12">
        <f t="shared" si="2"/>
        <v>0</v>
      </c>
      <c r="L25" s="72">
        <v>4</v>
      </c>
      <c r="M25" s="13">
        <f t="shared" si="3"/>
        <v>40</v>
      </c>
      <c r="N25" s="71">
        <v>21</v>
      </c>
      <c r="O25" s="12">
        <f t="shared" si="4"/>
        <v>21</v>
      </c>
      <c r="P25" s="72">
        <v>15</v>
      </c>
      <c r="Q25" s="30">
        <f t="shared" si="5"/>
        <v>45</v>
      </c>
      <c r="R25" s="71">
        <v>1</v>
      </c>
      <c r="S25" s="12">
        <f t="shared" si="6"/>
        <v>20</v>
      </c>
      <c r="T25" s="72">
        <v>0</v>
      </c>
      <c r="U25" s="13">
        <f t="shared" si="7"/>
        <v>0</v>
      </c>
      <c r="V25" s="71">
        <v>0</v>
      </c>
      <c r="W25" s="12">
        <f t="shared" si="8"/>
        <v>0</v>
      </c>
      <c r="X25" s="72">
        <v>56</v>
      </c>
      <c r="Y25" s="30">
        <f t="shared" si="9"/>
        <v>56</v>
      </c>
      <c r="Z25" s="71">
        <v>0</v>
      </c>
      <c r="AA25" s="12">
        <f t="shared" si="10"/>
        <v>0</v>
      </c>
      <c r="AB25" s="72">
        <v>0</v>
      </c>
      <c r="AC25" s="13">
        <f t="shared" si="11"/>
        <v>0</v>
      </c>
      <c r="AD25" s="71">
        <v>0</v>
      </c>
      <c r="AE25" s="12">
        <f t="shared" si="12"/>
        <v>0</v>
      </c>
      <c r="AF25" s="73">
        <v>0</v>
      </c>
      <c r="AG25" s="12">
        <f t="shared" si="13"/>
        <v>0</v>
      </c>
      <c r="AH25" s="74">
        <v>0</v>
      </c>
      <c r="AI25" s="36">
        <f t="shared" si="14"/>
        <v>0</v>
      </c>
      <c r="AJ25" s="78">
        <f t="shared" si="15"/>
        <v>298</v>
      </c>
    </row>
  </sheetData>
  <sortState ref="C5:AJ25">
    <sortCondition descending="1" ref="AJ5:AJ25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147"/>
  <sheetViews>
    <sheetView zoomScale="95" zoomScaleNormal="95" workbookViewId="0">
      <pane ySplit="4" topLeftCell="A5" activePane="bottomLeft" state="frozen"/>
      <selection pane="bottomLeft" activeCell="AO22" sqref="AO2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95" t="s">
        <v>10</v>
      </c>
      <c r="U2" s="189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96" t="s">
        <v>192</v>
      </c>
      <c r="U3" s="197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100" t="s">
        <v>3</v>
      </c>
      <c r="U4" s="96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41">
        <v>0</v>
      </c>
      <c r="U5" s="87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42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43</v>
      </c>
      <c r="D6" s="58" t="s">
        <v>28</v>
      </c>
      <c r="E6" s="59" t="s">
        <v>22</v>
      </c>
      <c r="F6" s="60">
        <v>8</v>
      </c>
      <c r="G6" s="8">
        <f t="shared" si="0"/>
        <v>80</v>
      </c>
      <c r="H6" s="61">
        <v>73</v>
      </c>
      <c r="I6" s="7">
        <f t="shared" si="1"/>
        <v>146</v>
      </c>
      <c r="J6" s="62">
        <v>62</v>
      </c>
      <c r="K6" s="8">
        <f t="shared" si="2"/>
        <v>124</v>
      </c>
      <c r="L6" s="61">
        <v>15</v>
      </c>
      <c r="M6" s="7">
        <f t="shared" si="3"/>
        <v>150</v>
      </c>
      <c r="N6" s="62">
        <v>142</v>
      </c>
      <c r="O6" s="8">
        <f t="shared" si="4"/>
        <v>142</v>
      </c>
      <c r="P6" s="61">
        <v>50</v>
      </c>
      <c r="Q6" s="29">
        <f t="shared" si="5"/>
        <v>150</v>
      </c>
      <c r="R6" s="62">
        <v>5</v>
      </c>
      <c r="S6" s="8">
        <f t="shared" si="6"/>
        <v>100</v>
      </c>
      <c r="T6" s="42">
        <v>0</v>
      </c>
      <c r="U6" s="88">
        <f t="shared" si="7"/>
        <v>0</v>
      </c>
      <c r="V6" s="62">
        <v>41</v>
      </c>
      <c r="W6" s="8">
        <f t="shared" si="8"/>
        <v>123</v>
      </c>
      <c r="X6" s="61">
        <v>128</v>
      </c>
      <c r="Y6" s="29">
        <f t="shared" si="9"/>
        <v>128</v>
      </c>
      <c r="Z6" s="62">
        <v>16</v>
      </c>
      <c r="AA6" s="8">
        <f t="shared" si="10"/>
        <v>48</v>
      </c>
      <c r="AB6" s="61">
        <v>21</v>
      </c>
      <c r="AC6" s="7">
        <f t="shared" si="11"/>
        <v>126</v>
      </c>
      <c r="AD6" s="62">
        <v>4</v>
      </c>
      <c r="AE6" s="8">
        <f t="shared" si="12"/>
        <v>48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77">
        <f t="shared" si="15"/>
        <v>1435</v>
      </c>
    </row>
    <row r="7" spans="2:39" s="2" customFormat="1" ht="24" customHeight="1" x14ac:dyDescent="0.25">
      <c r="B7" s="6">
        <v>3</v>
      </c>
      <c r="C7" s="57" t="s">
        <v>46</v>
      </c>
      <c r="D7" s="58" t="s">
        <v>28</v>
      </c>
      <c r="E7" s="59" t="s">
        <v>22</v>
      </c>
      <c r="F7" s="60">
        <v>10</v>
      </c>
      <c r="G7" s="8">
        <f t="shared" si="0"/>
        <v>100</v>
      </c>
      <c r="H7" s="61">
        <v>68</v>
      </c>
      <c r="I7" s="7">
        <f t="shared" si="1"/>
        <v>136</v>
      </c>
      <c r="J7" s="62">
        <v>74</v>
      </c>
      <c r="K7" s="8">
        <f t="shared" si="2"/>
        <v>148</v>
      </c>
      <c r="L7" s="61">
        <v>14</v>
      </c>
      <c r="M7" s="7">
        <f t="shared" si="3"/>
        <v>140</v>
      </c>
      <c r="N7" s="62">
        <v>129</v>
      </c>
      <c r="O7" s="8">
        <f t="shared" si="4"/>
        <v>129</v>
      </c>
      <c r="P7" s="61">
        <v>41</v>
      </c>
      <c r="Q7" s="29">
        <f t="shared" si="5"/>
        <v>123</v>
      </c>
      <c r="R7" s="62">
        <v>4</v>
      </c>
      <c r="S7" s="8">
        <f t="shared" si="6"/>
        <v>80</v>
      </c>
      <c r="T7" s="42">
        <v>0</v>
      </c>
      <c r="U7" s="88">
        <f t="shared" si="7"/>
        <v>0</v>
      </c>
      <c r="V7" s="62">
        <v>18</v>
      </c>
      <c r="W7" s="8">
        <f t="shared" si="8"/>
        <v>54</v>
      </c>
      <c r="X7" s="61">
        <v>118</v>
      </c>
      <c r="Y7" s="29">
        <f t="shared" si="9"/>
        <v>118</v>
      </c>
      <c r="Z7" s="62">
        <v>23</v>
      </c>
      <c r="AA7" s="8">
        <f t="shared" si="10"/>
        <v>69</v>
      </c>
      <c r="AB7" s="61">
        <v>15</v>
      </c>
      <c r="AC7" s="7">
        <f t="shared" si="11"/>
        <v>90</v>
      </c>
      <c r="AD7" s="62">
        <v>10</v>
      </c>
      <c r="AE7" s="8">
        <f t="shared" si="12"/>
        <v>120</v>
      </c>
      <c r="AF7" s="60">
        <v>1</v>
      </c>
      <c r="AG7" s="8">
        <f t="shared" si="13"/>
        <v>15</v>
      </c>
      <c r="AH7" s="63">
        <v>11</v>
      </c>
      <c r="AI7" s="35">
        <f t="shared" si="14"/>
        <v>110</v>
      </c>
      <c r="AJ7" s="77">
        <f t="shared" si="15"/>
        <v>1432</v>
      </c>
    </row>
    <row r="8" spans="2:39" s="9" customFormat="1" ht="24" customHeight="1" x14ac:dyDescent="0.25">
      <c r="B8" s="6">
        <v>4</v>
      </c>
      <c r="C8" s="75" t="s">
        <v>56</v>
      </c>
      <c r="D8" s="58" t="s">
        <v>28</v>
      </c>
      <c r="E8" s="59" t="s">
        <v>22</v>
      </c>
      <c r="F8" s="60">
        <v>7</v>
      </c>
      <c r="G8" s="8">
        <f t="shared" si="0"/>
        <v>70</v>
      </c>
      <c r="H8" s="61">
        <v>71</v>
      </c>
      <c r="I8" s="7">
        <f t="shared" si="1"/>
        <v>142</v>
      </c>
      <c r="J8" s="62">
        <v>55</v>
      </c>
      <c r="K8" s="8">
        <f t="shared" si="2"/>
        <v>110</v>
      </c>
      <c r="L8" s="61">
        <v>14</v>
      </c>
      <c r="M8" s="7">
        <f t="shared" si="3"/>
        <v>140</v>
      </c>
      <c r="N8" s="62">
        <v>117</v>
      </c>
      <c r="O8" s="8">
        <f t="shared" si="4"/>
        <v>117</v>
      </c>
      <c r="P8" s="61">
        <v>51</v>
      </c>
      <c r="Q8" s="29">
        <f t="shared" si="5"/>
        <v>153</v>
      </c>
      <c r="R8" s="62">
        <v>4</v>
      </c>
      <c r="S8" s="8">
        <f t="shared" si="6"/>
        <v>80</v>
      </c>
      <c r="T8" s="42">
        <v>0</v>
      </c>
      <c r="U8" s="88">
        <f t="shared" si="7"/>
        <v>0</v>
      </c>
      <c r="V8" s="62">
        <v>37</v>
      </c>
      <c r="W8" s="8">
        <f t="shared" si="8"/>
        <v>111</v>
      </c>
      <c r="X8" s="61">
        <v>131</v>
      </c>
      <c r="Y8" s="29">
        <f t="shared" si="9"/>
        <v>131</v>
      </c>
      <c r="Z8" s="62">
        <v>28</v>
      </c>
      <c r="AA8" s="8">
        <f t="shared" si="10"/>
        <v>84</v>
      </c>
      <c r="AB8" s="61">
        <v>13</v>
      </c>
      <c r="AC8" s="7">
        <f t="shared" si="11"/>
        <v>78</v>
      </c>
      <c r="AD8" s="62">
        <v>1</v>
      </c>
      <c r="AE8" s="8">
        <f t="shared" si="12"/>
        <v>12</v>
      </c>
      <c r="AF8" s="60">
        <v>7</v>
      </c>
      <c r="AG8" s="8">
        <f t="shared" si="13"/>
        <v>105</v>
      </c>
      <c r="AH8" s="63">
        <v>9</v>
      </c>
      <c r="AI8" s="35">
        <f t="shared" si="14"/>
        <v>90</v>
      </c>
      <c r="AJ8" s="77">
        <f t="shared" si="15"/>
        <v>1423</v>
      </c>
    </row>
    <row r="9" spans="2:39" s="2" customFormat="1" ht="24" customHeight="1" x14ac:dyDescent="0.25">
      <c r="B9" s="6">
        <v>5</v>
      </c>
      <c r="C9" s="57" t="s">
        <v>44</v>
      </c>
      <c r="D9" s="58" t="s">
        <v>28</v>
      </c>
      <c r="E9" s="59" t="s">
        <v>22</v>
      </c>
      <c r="F9" s="60">
        <v>10</v>
      </c>
      <c r="G9" s="8">
        <f t="shared" si="0"/>
        <v>100</v>
      </c>
      <c r="H9" s="61">
        <v>72</v>
      </c>
      <c r="I9" s="7">
        <f t="shared" si="1"/>
        <v>144</v>
      </c>
      <c r="J9" s="62">
        <v>50</v>
      </c>
      <c r="K9" s="8">
        <f t="shared" si="2"/>
        <v>100</v>
      </c>
      <c r="L9" s="61">
        <v>14</v>
      </c>
      <c r="M9" s="7">
        <f t="shared" si="3"/>
        <v>140</v>
      </c>
      <c r="N9" s="62">
        <v>106</v>
      </c>
      <c r="O9" s="8">
        <f t="shared" si="4"/>
        <v>106</v>
      </c>
      <c r="P9" s="61">
        <v>62</v>
      </c>
      <c r="Q9" s="29">
        <f t="shared" si="5"/>
        <v>186</v>
      </c>
      <c r="R9" s="62">
        <v>5</v>
      </c>
      <c r="S9" s="8">
        <f t="shared" si="6"/>
        <v>100</v>
      </c>
      <c r="T9" s="42">
        <v>0</v>
      </c>
      <c r="U9" s="88">
        <f t="shared" si="7"/>
        <v>0</v>
      </c>
      <c r="V9" s="62">
        <v>34</v>
      </c>
      <c r="W9" s="8">
        <f t="shared" si="8"/>
        <v>102</v>
      </c>
      <c r="X9" s="61">
        <v>119</v>
      </c>
      <c r="Y9" s="29">
        <f t="shared" si="9"/>
        <v>119</v>
      </c>
      <c r="Z9" s="62">
        <v>23</v>
      </c>
      <c r="AA9" s="8">
        <f t="shared" si="10"/>
        <v>69</v>
      </c>
      <c r="AB9" s="61">
        <v>14</v>
      </c>
      <c r="AC9" s="7">
        <f t="shared" si="11"/>
        <v>84</v>
      </c>
      <c r="AD9" s="62">
        <v>4</v>
      </c>
      <c r="AE9" s="8">
        <f t="shared" si="12"/>
        <v>48</v>
      </c>
      <c r="AF9" s="60">
        <v>3</v>
      </c>
      <c r="AG9" s="8">
        <f t="shared" si="13"/>
        <v>45</v>
      </c>
      <c r="AH9" s="63">
        <v>6</v>
      </c>
      <c r="AI9" s="35">
        <f t="shared" si="14"/>
        <v>60</v>
      </c>
      <c r="AJ9" s="77">
        <f t="shared" si="15"/>
        <v>1403</v>
      </c>
    </row>
    <row r="10" spans="2:39" s="2" customFormat="1" ht="24" customHeight="1" x14ac:dyDescent="0.25">
      <c r="B10" s="6">
        <v>6</v>
      </c>
      <c r="C10" s="75" t="s">
        <v>57</v>
      </c>
      <c r="D10" s="58" t="s">
        <v>28</v>
      </c>
      <c r="E10" s="59" t="s">
        <v>22</v>
      </c>
      <c r="F10" s="60">
        <v>11</v>
      </c>
      <c r="G10" s="8">
        <f t="shared" si="0"/>
        <v>110</v>
      </c>
      <c r="H10" s="61">
        <v>62</v>
      </c>
      <c r="I10" s="7">
        <f t="shared" si="1"/>
        <v>124</v>
      </c>
      <c r="J10" s="62">
        <v>64</v>
      </c>
      <c r="K10" s="8">
        <f t="shared" si="2"/>
        <v>128</v>
      </c>
      <c r="L10" s="61">
        <v>12</v>
      </c>
      <c r="M10" s="7">
        <f t="shared" si="3"/>
        <v>120</v>
      </c>
      <c r="N10" s="62">
        <v>105</v>
      </c>
      <c r="O10" s="8">
        <f t="shared" si="4"/>
        <v>105</v>
      </c>
      <c r="P10" s="61">
        <v>58</v>
      </c>
      <c r="Q10" s="29">
        <f t="shared" si="5"/>
        <v>174</v>
      </c>
      <c r="R10" s="62">
        <v>2</v>
      </c>
      <c r="S10" s="8">
        <f t="shared" si="6"/>
        <v>40</v>
      </c>
      <c r="T10" s="42">
        <v>0</v>
      </c>
      <c r="U10" s="88">
        <f t="shared" si="7"/>
        <v>0</v>
      </c>
      <c r="V10" s="62">
        <v>10</v>
      </c>
      <c r="W10" s="8">
        <f t="shared" si="8"/>
        <v>30</v>
      </c>
      <c r="X10" s="61">
        <v>119</v>
      </c>
      <c r="Y10" s="29">
        <f t="shared" si="9"/>
        <v>119</v>
      </c>
      <c r="Z10" s="62">
        <v>20</v>
      </c>
      <c r="AA10" s="8">
        <f t="shared" si="10"/>
        <v>60</v>
      </c>
      <c r="AB10" s="61">
        <v>22</v>
      </c>
      <c r="AC10" s="7">
        <f t="shared" si="11"/>
        <v>132</v>
      </c>
      <c r="AD10" s="62">
        <v>3</v>
      </c>
      <c r="AE10" s="8">
        <f t="shared" si="12"/>
        <v>36</v>
      </c>
      <c r="AF10" s="60">
        <v>3</v>
      </c>
      <c r="AG10" s="8">
        <f t="shared" si="13"/>
        <v>45</v>
      </c>
      <c r="AH10" s="63">
        <v>8</v>
      </c>
      <c r="AI10" s="35">
        <f t="shared" si="14"/>
        <v>80</v>
      </c>
      <c r="AJ10" s="77">
        <f t="shared" si="15"/>
        <v>1303</v>
      </c>
    </row>
    <row r="11" spans="2:39" s="2" customFormat="1" ht="24" customHeight="1" x14ac:dyDescent="0.25">
      <c r="B11" s="6">
        <v>7</v>
      </c>
      <c r="C11" s="57" t="s">
        <v>45</v>
      </c>
      <c r="D11" s="58" t="s">
        <v>28</v>
      </c>
      <c r="E11" s="59" t="s">
        <v>22</v>
      </c>
      <c r="F11" s="60">
        <v>9</v>
      </c>
      <c r="G11" s="8">
        <f t="shared" si="0"/>
        <v>90</v>
      </c>
      <c r="H11" s="61">
        <v>60</v>
      </c>
      <c r="I11" s="7">
        <f t="shared" si="1"/>
        <v>120</v>
      </c>
      <c r="J11" s="62">
        <v>35</v>
      </c>
      <c r="K11" s="8">
        <f t="shared" si="2"/>
        <v>70</v>
      </c>
      <c r="L11" s="61">
        <v>8</v>
      </c>
      <c r="M11" s="7">
        <f t="shared" si="3"/>
        <v>80</v>
      </c>
      <c r="N11" s="62">
        <v>104</v>
      </c>
      <c r="O11" s="8">
        <f t="shared" si="4"/>
        <v>104</v>
      </c>
      <c r="P11" s="61">
        <v>38</v>
      </c>
      <c r="Q11" s="29">
        <f t="shared" si="5"/>
        <v>114</v>
      </c>
      <c r="R11" s="62">
        <v>4</v>
      </c>
      <c r="S11" s="8">
        <f t="shared" si="6"/>
        <v>80</v>
      </c>
      <c r="T11" s="42">
        <v>0</v>
      </c>
      <c r="U11" s="88">
        <f t="shared" si="7"/>
        <v>0</v>
      </c>
      <c r="V11" s="62">
        <v>47</v>
      </c>
      <c r="W11" s="8">
        <f t="shared" si="8"/>
        <v>141</v>
      </c>
      <c r="X11" s="61">
        <v>117</v>
      </c>
      <c r="Y11" s="29">
        <f t="shared" si="9"/>
        <v>117</v>
      </c>
      <c r="Z11" s="62">
        <v>34</v>
      </c>
      <c r="AA11" s="8">
        <f t="shared" si="10"/>
        <v>102</v>
      </c>
      <c r="AB11" s="61">
        <v>17</v>
      </c>
      <c r="AC11" s="7">
        <f t="shared" si="11"/>
        <v>102</v>
      </c>
      <c r="AD11" s="62">
        <v>5</v>
      </c>
      <c r="AE11" s="8">
        <f t="shared" si="12"/>
        <v>60</v>
      </c>
      <c r="AF11" s="60">
        <v>3</v>
      </c>
      <c r="AG11" s="8">
        <f t="shared" si="13"/>
        <v>45</v>
      </c>
      <c r="AH11" s="63">
        <v>6</v>
      </c>
      <c r="AI11" s="35">
        <f t="shared" si="14"/>
        <v>60</v>
      </c>
      <c r="AJ11" s="77">
        <f t="shared" si="15"/>
        <v>1285</v>
      </c>
    </row>
    <row r="12" spans="2:39" s="2" customFormat="1" ht="24" customHeight="1" x14ac:dyDescent="0.25">
      <c r="B12" s="6">
        <v>8</v>
      </c>
      <c r="C12" s="57" t="s">
        <v>88</v>
      </c>
      <c r="D12" s="58" t="s">
        <v>23</v>
      </c>
      <c r="E12" s="59" t="s">
        <v>22</v>
      </c>
      <c r="F12" s="60">
        <v>6</v>
      </c>
      <c r="G12" s="8">
        <f t="shared" si="0"/>
        <v>60</v>
      </c>
      <c r="H12" s="61">
        <v>39</v>
      </c>
      <c r="I12" s="7">
        <f t="shared" si="1"/>
        <v>78</v>
      </c>
      <c r="J12" s="62">
        <v>62</v>
      </c>
      <c r="K12" s="8">
        <f t="shared" si="2"/>
        <v>124</v>
      </c>
      <c r="L12" s="61">
        <v>14</v>
      </c>
      <c r="M12" s="7">
        <f t="shared" si="3"/>
        <v>140</v>
      </c>
      <c r="N12" s="62">
        <v>111</v>
      </c>
      <c r="O12" s="8">
        <f t="shared" si="4"/>
        <v>111</v>
      </c>
      <c r="P12" s="61">
        <v>46</v>
      </c>
      <c r="Q12" s="29">
        <f t="shared" si="5"/>
        <v>138</v>
      </c>
      <c r="R12" s="62">
        <v>2</v>
      </c>
      <c r="S12" s="8">
        <f t="shared" si="6"/>
        <v>40</v>
      </c>
      <c r="T12" s="42">
        <v>0</v>
      </c>
      <c r="U12" s="88">
        <f t="shared" si="7"/>
        <v>0</v>
      </c>
      <c r="V12" s="62">
        <v>25</v>
      </c>
      <c r="W12" s="8">
        <f t="shared" si="8"/>
        <v>75</v>
      </c>
      <c r="X12" s="61">
        <v>123</v>
      </c>
      <c r="Y12" s="29">
        <f t="shared" si="9"/>
        <v>123</v>
      </c>
      <c r="Z12" s="62">
        <v>43</v>
      </c>
      <c r="AA12" s="8">
        <f t="shared" si="10"/>
        <v>129</v>
      </c>
      <c r="AB12" s="61">
        <v>20</v>
      </c>
      <c r="AC12" s="7">
        <f t="shared" si="11"/>
        <v>120</v>
      </c>
      <c r="AD12" s="62">
        <v>8</v>
      </c>
      <c r="AE12" s="8">
        <f t="shared" si="12"/>
        <v>96</v>
      </c>
      <c r="AF12" s="60">
        <v>0</v>
      </c>
      <c r="AG12" s="8">
        <f t="shared" si="13"/>
        <v>0</v>
      </c>
      <c r="AH12" s="63">
        <v>5</v>
      </c>
      <c r="AI12" s="35">
        <f t="shared" si="14"/>
        <v>50</v>
      </c>
      <c r="AJ12" s="77">
        <f t="shared" si="15"/>
        <v>1284</v>
      </c>
    </row>
    <row r="13" spans="2:39" s="2" customFormat="1" ht="24" customHeight="1" x14ac:dyDescent="0.25">
      <c r="B13" s="6">
        <v>9</v>
      </c>
      <c r="C13" s="57" t="s">
        <v>101</v>
      </c>
      <c r="D13" s="58" t="s">
        <v>24</v>
      </c>
      <c r="E13" s="59" t="s">
        <v>22</v>
      </c>
      <c r="F13" s="60">
        <v>9</v>
      </c>
      <c r="G13" s="8">
        <f t="shared" si="0"/>
        <v>90</v>
      </c>
      <c r="H13" s="61">
        <v>66</v>
      </c>
      <c r="I13" s="7">
        <f t="shared" si="1"/>
        <v>132</v>
      </c>
      <c r="J13" s="62">
        <v>34</v>
      </c>
      <c r="K13" s="8">
        <f t="shared" si="2"/>
        <v>68</v>
      </c>
      <c r="L13" s="61">
        <v>14</v>
      </c>
      <c r="M13" s="7">
        <f t="shared" si="3"/>
        <v>140</v>
      </c>
      <c r="N13" s="62">
        <v>101</v>
      </c>
      <c r="O13" s="8">
        <f t="shared" si="4"/>
        <v>101</v>
      </c>
      <c r="P13" s="61">
        <v>36</v>
      </c>
      <c r="Q13" s="29">
        <f t="shared" si="5"/>
        <v>108</v>
      </c>
      <c r="R13" s="62">
        <v>4</v>
      </c>
      <c r="S13" s="8">
        <f t="shared" si="6"/>
        <v>80</v>
      </c>
      <c r="T13" s="42">
        <v>0</v>
      </c>
      <c r="U13" s="88">
        <f t="shared" si="7"/>
        <v>0</v>
      </c>
      <c r="V13" s="62">
        <v>28</v>
      </c>
      <c r="W13" s="8">
        <f t="shared" si="8"/>
        <v>84</v>
      </c>
      <c r="X13" s="61">
        <v>121</v>
      </c>
      <c r="Y13" s="29">
        <f t="shared" si="9"/>
        <v>121</v>
      </c>
      <c r="Z13" s="62">
        <v>35</v>
      </c>
      <c r="AA13" s="8">
        <f t="shared" si="10"/>
        <v>105</v>
      </c>
      <c r="AB13" s="61">
        <v>16</v>
      </c>
      <c r="AC13" s="7">
        <f t="shared" si="11"/>
        <v>96</v>
      </c>
      <c r="AD13" s="62">
        <v>6</v>
      </c>
      <c r="AE13" s="8">
        <f t="shared" si="12"/>
        <v>72</v>
      </c>
      <c r="AF13" s="60">
        <v>2</v>
      </c>
      <c r="AG13" s="8">
        <f t="shared" si="13"/>
        <v>30</v>
      </c>
      <c r="AH13" s="63">
        <v>5</v>
      </c>
      <c r="AI13" s="35">
        <f t="shared" si="14"/>
        <v>50</v>
      </c>
      <c r="AJ13" s="77">
        <f t="shared" si="15"/>
        <v>1277</v>
      </c>
    </row>
    <row r="14" spans="2:39" s="2" customFormat="1" ht="24" customHeight="1" x14ac:dyDescent="0.25">
      <c r="B14" s="6">
        <v>10</v>
      </c>
      <c r="C14" s="57" t="s">
        <v>107</v>
      </c>
      <c r="D14" s="58" t="s">
        <v>28</v>
      </c>
      <c r="E14" s="59" t="s">
        <v>21</v>
      </c>
      <c r="F14" s="60">
        <v>9</v>
      </c>
      <c r="G14" s="8">
        <f t="shared" si="0"/>
        <v>90</v>
      </c>
      <c r="H14" s="61">
        <v>61</v>
      </c>
      <c r="I14" s="7">
        <f t="shared" si="1"/>
        <v>122</v>
      </c>
      <c r="J14" s="62">
        <v>54</v>
      </c>
      <c r="K14" s="8">
        <f t="shared" si="2"/>
        <v>108</v>
      </c>
      <c r="L14" s="61">
        <v>12</v>
      </c>
      <c r="M14" s="7">
        <f t="shared" si="3"/>
        <v>120</v>
      </c>
      <c r="N14" s="62">
        <v>76</v>
      </c>
      <c r="O14" s="8">
        <f t="shared" si="4"/>
        <v>76</v>
      </c>
      <c r="P14" s="61">
        <v>42</v>
      </c>
      <c r="Q14" s="29">
        <f t="shared" si="5"/>
        <v>126</v>
      </c>
      <c r="R14" s="62">
        <v>6</v>
      </c>
      <c r="S14" s="8">
        <f t="shared" si="6"/>
        <v>120</v>
      </c>
      <c r="T14" s="42">
        <v>0</v>
      </c>
      <c r="U14" s="88">
        <f t="shared" si="7"/>
        <v>0</v>
      </c>
      <c r="V14" s="62">
        <v>16</v>
      </c>
      <c r="W14" s="8">
        <f t="shared" si="8"/>
        <v>48</v>
      </c>
      <c r="X14" s="61">
        <v>126</v>
      </c>
      <c r="Y14" s="29">
        <f t="shared" si="9"/>
        <v>126</v>
      </c>
      <c r="Z14" s="62">
        <v>31</v>
      </c>
      <c r="AA14" s="8">
        <f t="shared" si="10"/>
        <v>93</v>
      </c>
      <c r="AB14" s="61">
        <v>13</v>
      </c>
      <c r="AC14" s="7">
        <f t="shared" si="11"/>
        <v>78</v>
      </c>
      <c r="AD14" s="62">
        <v>7</v>
      </c>
      <c r="AE14" s="8">
        <f t="shared" si="12"/>
        <v>84</v>
      </c>
      <c r="AF14" s="60">
        <v>0</v>
      </c>
      <c r="AG14" s="8">
        <f t="shared" si="13"/>
        <v>0</v>
      </c>
      <c r="AH14" s="63">
        <v>8</v>
      </c>
      <c r="AI14" s="35">
        <f t="shared" si="14"/>
        <v>80</v>
      </c>
      <c r="AJ14" s="77">
        <f t="shared" si="15"/>
        <v>1271</v>
      </c>
    </row>
    <row r="15" spans="2:39" s="2" customFormat="1" ht="24" customHeight="1" x14ac:dyDescent="0.25">
      <c r="B15" s="6">
        <v>11</v>
      </c>
      <c r="C15" s="57" t="s">
        <v>148</v>
      </c>
      <c r="D15" s="58" t="s">
        <v>28</v>
      </c>
      <c r="E15" s="59" t="s">
        <v>30</v>
      </c>
      <c r="F15" s="60">
        <v>5</v>
      </c>
      <c r="G15" s="8">
        <f t="shared" si="0"/>
        <v>50</v>
      </c>
      <c r="H15" s="61">
        <v>75</v>
      </c>
      <c r="I15" s="7">
        <f t="shared" si="1"/>
        <v>150</v>
      </c>
      <c r="J15" s="62">
        <v>32</v>
      </c>
      <c r="K15" s="8">
        <f t="shared" si="2"/>
        <v>64</v>
      </c>
      <c r="L15" s="61">
        <v>12</v>
      </c>
      <c r="M15" s="7">
        <f t="shared" si="3"/>
        <v>120</v>
      </c>
      <c r="N15" s="62">
        <v>110</v>
      </c>
      <c r="O15" s="8">
        <f t="shared" si="4"/>
        <v>110</v>
      </c>
      <c r="P15" s="61">
        <v>45</v>
      </c>
      <c r="Q15" s="29">
        <f t="shared" si="5"/>
        <v>135</v>
      </c>
      <c r="R15" s="62">
        <v>3</v>
      </c>
      <c r="S15" s="8">
        <f t="shared" si="6"/>
        <v>60</v>
      </c>
      <c r="T15" s="42">
        <v>0</v>
      </c>
      <c r="U15" s="88">
        <f t="shared" si="7"/>
        <v>0</v>
      </c>
      <c r="V15" s="62">
        <v>29</v>
      </c>
      <c r="W15" s="8">
        <f t="shared" si="8"/>
        <v>87</v>
      </c>
      <c r="X15" s="61">
        <v>132</v>
      </c>
      <c r="Y15" s="29">
        <f t="shared" si="9"/>
        <v>132</v>
      </c>
      <c r="Z15" s="62">
        <v>40</v>
      </c>
      <c r="AA15" s="8">
        <f t="shared" si="10"/>
        <v>120</v>
      </c>
      <c r="AB15" s="61">
        <v>19</v>
      </c>
      <c r="AC15" s="7">
        <f t="shared" si="11"/>
        <v>114</v>
      </c>
      <c r="AD15" s="62">
        <v>4</v>
      </c>
      <c r="AE15" s="8">
        <f t="shared" si="12"/>
        <v>48</v>
      </c>
      <c r="AF15" s="60">
        <v>2</v>
      </c>
      <c r="AG15" s="8">
        <f t="shared" si="13"/>
        <v>30</v>
      </c>
      <c r="AH15" s="63">
        <v>4</v>
      </c>
      <c r="AI15" s="35">
        <f t="shared" si="14"/>
        <v>40</v>
      </c>
      <c r="AJ15" s="77">
        <f t="shared" si="15"/>
        <v>1260</v>
      </c>
    </row>
    <row r="16" spans="2:39" s="2" customFormat="1" ht="24" customHeight="1" x14ac:dyDescent="0.25">
      <c r="B16" s="6">
        <v>12</v>
      </c>
      <c r="C16" s="57" t="s">
        <v>58</v>
      </c>
      <c r="D16" s="58" t="s">
        <v>28</v>
      </c>
      <c r="E16" s="59" t="s">
        <v>22</v>
      </c>
      <c r="F16" s="60">
        <v>6</v>
      </c>
      <c r="G16" s="8">
        <f t="shared" si="0"/>
        <v>60</v>
      </c>
      <c r="H16" s="61">
        <v>55</v>
      </c>
      <c r="I16" s="7">
        <f t="shared" si="1"/>
        <v>110</v>
      </c>
      <c r="J16" s="62">
        <v>31</v>
      </c>
      <c r="K16" s="8">
        <f t="shared" si="2"/>
        <v>62</v>
      </c>
      <c r="L16" s="61">
        <v>9</v>
      </c>
      <c r="M16" s="7">
        <f t="shared" si="3"/>
        <v>90</v>
      </c>
      <c r="N16" s="62">
        <v>115</v>
      </c>
      <c r="O16" s="8">
        <f t="shared" si="4"/>
        <v>115</v>
      </c>
      <c r="P16" s="61">
        <v>44</v>
      </c>
      <c r="Q16" s="29">
        <f t="shared" si="5"/>
        <v>132</v>
      </c>
      <c r="R16" s="62">
        <v>3</v>
      </c>
      <c r="S16" s="8">
        <f t="shared" si="6"/>
        <v>60</v>
      </c>
      <c r="T16" s="42">
        <v>0</v>
      </c>
      <c r="U16" s="88">
        <f t="shared" si="7"/>
        <v>0</v>
      </c>
      <c r="V16" s="62">
        <v>21</v>
      </c>
      <c r="W16" s="8">
        <f t="shared" si="8"/>
        <v>63</v>
      </c>
      <c r="X16" s="61">
        <v>135</v>
      </c>
      <c r="Y16" s="29">
        <f t="shared" si="9"/>
        <v>135</v>
      </c>
      <c r="Z16" s="62">
        <v>28</v>
      </c>
      <c r="AA16" s="8">
        <f t="shared" si="10"/>
        <v>84</v>
      </c>
      <c r="AB16" s="61">
        <v>15</v>
      </c>
      <c r="AC16" s="7">
        <f t="shared" si="11"/>
        <v>90</v>
      </c>
      <c r="AD16" s="62">
        <v>4</v>
      </c>
      <c r="AE16" s="8">
        <f t="shared" si="12"/>
        <v>48</v>
      </c>
      <c r="AF16" s="60">
        <v>9</v>
      </c>
      <c r="AG16" s="8">
        <f t="shared" si="13"/>
        <v>135</v>
      </c>
      <c r="AH16" s="63">
        <v>7</v>
      </c>
      <c r="AI16" s="35">
        <f t="shared" si="14"/>
        <v>70</v>
      </c>
      <c r="AJ16" s="77">
        <f t="shared" si="15"/>
        <v>1254</v>
      </c>
    </row>
    <row r="17" spans="2:36" s="2" customFormat="1" ht="24" customHeight="1" x14ac:dyDescent="0.25">
      <c r="B17" s="6">
        <v>13</v>
      </c>
      <c r="C17" s="57" t="s">
        <v>149</v>
      </c>
      <c r="D17" s="58" t="s">
        <v>28</v>
      </c>
      <c r="E17" s="59" t="s">
        <v>30</v>
      </c>
      <c r="F17" s="60">
        <v>11</v>
      </c>
      <c r="G17" s="8">
        <f t="shared" si="0"/>
        <v>110</v>
      </c>
      <c r="H17" s="61">
        <v>65</v>
      </c>
      <c r="I17" s="7">
        <f t="shared" si="1"/>
        <v>130</v>
      </c>
      <c r="J17" s="62">
        <v>63</v>
      </c>
      <c r="K17" s="8">
        <f t="shared" si="2"/>
        <v>126</v>
      </c>
      <c r="L17" s="61">
        <v>9</v>
      </c>
      <c r="M17" s="7">
        <f t="shared" si="3"/>
        <v>90</v>
      </c>
      <c r="N17" s="62">
        <v>93</v>
      </c>
      <c r="O17" s="8">
        <f t="shared" si="4"/>
        <v>93</v>
      </c>
      <c r="P17" s="61">
        <v>46</v>
      </c>
      <c r="Q17" s="29">
        <f t="shared" si="5"/>
        <v>138</v>
      </c>
      <c r="R17" s="62">
        <v>2</v>
      </c>
      <c r="S17" s="8">
        <f t="shared" si="6"/>
        <v>40</v>
      </c>
      <c r="T17" s="42">
        <v>0</v>
      </c>
      <c r="U17" s="88">
        <f t="shared" si="7"/>
        <v>0</v>
      </c>
      <c r="V17" s="62">
        <v>26</v>
      </c>
      <c r="W17" s="8">
        <f t="shared" si="8"/>
        <v>78</v>
      </c>
      <c r="X17" s="61">
        <v>117</v>
      </c>
      <c r="Y17" s="29">
        <f t="shared" si="9"/>
        <v>117</v>
      </c>
      <c r="Z17" s="62">
        <v>28</v>
      </c>
      <c r="AA17" s="8">
        <f t="shared" si="10"/>
        <v>84</v>
      </c>
      <c r="AB17" s="61">
        <v>18</v>
      </c>
      <c r="AC17" s="7">
        <f t="shared" si="11"/>
        <v>108</v>
      </c>
      <c r="AD17" s="62">
        <v>2</v>
      </c>
      <c r="AE17" s="8">
        <f t="shared" si="12"/>
        <v>24</v>
      </c>
      <c r="AF17" s="60">
        <v>5</v>
      </c>
      <c r="AG17" s="8">
        <f t="shared" si="13"/>
        <v>75</v>
      </c>
      <c r="AH17" s="63">
        <v>4</v>
      </c>
      <c r="AI17" s="35">
        <f t="shared" si="14"/>
        <v>40</v>
      </c>
      <c r="AJ17" s="77">
        <f t="shared" si="15"/>
        <v>1253</v>
      </c>
    </row>
    <row r="18" spans="2:36" s="2" customFormat="1" ht="24" customHeight="1" x14ac:dyDescent="0.25">
      <c r="B18" s="6">
        <v>14</v>
      </c>
      <c r="C18" s="57" t="s">
        <v>59</v>
      </c>
      <c r="D18" s="58" t="s">
        <v>28</v>
      </c>
      <c r="E18" s="59" t="s">
        <v>22</v>
      </c>
      <c r="F18" s="60">
        <v>6</v>
      </c>
      <c r="G18" s="8">
        <f t="shared" si="0"/>
        <v>60</v>
      </c>
      <c r="H18" s="61">
        <v>62</v>
      </c>
      <c r="I18" s="7">
        <f t="shared" si="1"/>
        <v>124</v>
      </c>
      <c r="J18" s="62">
        <v>54</v>
      </c>
      <c r="K18" s="8">
        <f t="shared" si="2"/>
        <v>108</v>
      </c>
      <c r="L18" s="61">
        <v>11</v>
      </c>
      <c r="M18" s="7">
        <f t="shared" si="3"/>
        <v>110</v>
      </c>
      <c r="N18" s="62">
        <v>148</v>
      </c>
      <c r="O18" s="8">
        <f t="shared" si="4"/>
        <v>148</v>
      </c>
      <c r="P18" s="61">
        <v>48</v>
      </c>
      <c r="Q18" s="29">
        <f t="shared" si="5"/>
        <v>144</v>
      </c>
      <c r="R18" s="62">
        <v>3</v>
      </c>
      <c r="S18" s="8">
        <f t="shared" si="6"/>
        <v>60</v>
      </c>
      <c r="T18" s="42">
        <v>0</v>
      </c>
      <c r="U18" s="88">
        <f t="shared" si="7"/>
        <v>0</v>
      </c>
      <c r="V18" s="62">
        <v>38</v>
      </c>
      <c r="W18" s="8">
        <f t="shared" si="8"/>
        <v>114</v>
      </c>
      <c r="X18" s="61">
        <v>135</v>
      </c>
      <c r="Y18" s="29">
        <f t="shared" si="9"/>
        <v>135</v>
      </c>
      <c r="Z18" s="62">
        <v>31</v>
      </c>
      <c r="AA18" s="8">
        <f t="shared" si="10"/>
        <v>93</v>
      </c>
      <c r="AB18" s="61">
        <v>11</v>
      </c>
      <c r="AC18" s="7">
        <f t="shared" si="11"/>
        <v>66</v>
      </c>
      <c r="AD18" s="62">
        <v>0</v>
      </c>
      <c r="AE18" s="8">
        <f t="shared" si="12"/>
        <v>0</v>
      </c>
      <c r="AF18" s="60">
        <v>3</v>
      </c>
      <c r="AG18" s="8">
        <f t="shared" si="13"/>
        <v>45</v>
      </c>
      <c r="AH18" s="63">
        <v>4</v>
      </c>
      <c r="AI18" s="35">
        <f t="shared" si="14"/>
        <v>40</v>
      </c>
      <c r="AJ18" s="77">
        <f t="shared" si="15"/>
        <v>1247</v>
      </c>
    </row>
    <row r="19" spans="2:36" s="2" customFormat="1" ht="24" customHeight="1" x14ac:dyDescent="0.25">
      <c r="B19" s="6">
        <v>15</v>
      </c>
      <c r="C19" s="57" t="s">
        <v>60</v>
      </c>
      <c r="D19" s="58" t="s">
        <v>28</v>
      </c>
      <c r="E19" s="59" t="s">
        <v>22</v>
      </c>
      <c r="F19" s="60">
        <v>8</v>
      </c>
      <c r="G19" s="8">
        <f t="shared" si="0"/>
        <v>80</v>
      </c>
      <c r="H19" s="61">
        <v>66</v>
      </c>
      <c r="I19" s="7">
        <f t="shared" si="1"/>
        <v>132</v>
      </c>
      <c r="J19" s="62">
        <v>45</v>
      </c>
      <c r="K19" s="8">
        <f t="shared" si="2"/>
        <v>90</v>
      </c>
      <c r="L19" s="61">
        <v>11</v>
      </c>
      <c r="M19" s="7">
        <f t="shared" si="3"/>
        <v>110</v>
      </c>
      <c r="N19" s="62">
        <v>102</v>
      </c>
      <c r="O19" s="8">
        <f t="shared" si="4"/>
        <v>102</v>
      </c>
      <c r="P19" s="61">
        <v>48</v>
      </c>
      <c r="Q19" s="29">
        <f t="shared" si="5"/>
        <v>144</v>
      </c>
      <c r="R19" s="62">
        <v>3</v>
      </c>
      <c r="S19" s="8">
        <f t="shared" si="6"/>
        <v>60</v>
      </c>
      <c r="T19" s="42">
        <v>0</v>
      </c>
      <c r="U19" s="88">
        <f t="shared" si="7"/>
        <v>0</v>
      </c>
      <c r="V19" s="62">
        <v>29</v>
      </c>
      <c r="W19" s="8">
        <f t="shared" si="8"/>
        <v>87</v>
      </c>
      <c r="X19" s="61">
        <v>118</v>
      </c>
      <c r="Y19" s="29">
        <f t="shared" si="9"/>
        <v>118</v>
      </c>
      <c r="Z19" s="62">
        <v>26</v>
      </c>
      <c r="AA19" s="8">
        <f t="shared" si="10"/>
        <v>78</v>
      </c>
      <c r="AB19" s="61">
        <v>15</v>
      </c>
      <c r="AC19" s="7">
        <f t="shared" si="11"/>
        <v>90</v>
      </c>
      <c r="AD19" s="62">
        <v>0</v>
      </c>
      <c r="AE19" s="8">
        <f t="shared" si="12"/>
        <v>0</v>
      </c>
      <c r="AF19" s="60">
        <v>4</v>
      </c>
      <c r="AG19" s="8">
        <f t="shared" si="13"/>
        <v>60</v>
      </c>
      <c r="AH19" s="63">
        <v>9</v>
      </c>
      <c r="AI19" s="35">
        <f t="shared" si="14"/>
        <v>90</v>
      </c>
      <c r="AJ19" s="77">
        <f t="shared" si="15"/>
        <v>1241</v>
      </c>
    </row>
    <row r="20" spans="2:36" s="2" customFormat="1" ht="24" customHeight="1" x14ac:dyDescent="0.25">
      <c r="B20" s="6">
        <v>16</v>
      </c>
      <c r="C20" s="57" t="s">
        <v>108</v>
      </c>
      <c r="D20" s="58" t="s">
        <v>28</v>
      </c>
      <c r="E20" s="59" t="s">
        <v>21</v>
      </c>
      <c r="F20" s="60">
        <v>8</v>
      </c>
      <c r="G20" s="8">
        <f t="shared" si="0"/>
        <v>80</v>
      </c>
      <c r="H20" s="61">
        <v>66</v>
      </c>
      <c r="I20" s="7">
        <f t="shared" si="1"/>
        <v>132</v>
      </c>
      <c r="J20" s="62">
        <v>40</v>
      </c>
      <c r="K20" s="8">
        <f t="shared" si="2"/>
        <v>80</v>
      </c>
      <c r="L20" s="61">
        <v>10</v>
      </c>
      <c r="M20" s="7">
        <f t="shared" si="3"/>
        <v>100</v>
      </c>
      <c r="N20" s="62">
        <v>105</v>
      </c>
      <c r="O20" s="8">
        <f t="shared" si="4"/>
        <v>105</v>
      </c>
      <c r="P20" s="61">
        <v>55</v>
      </c>
      <c r="Q20" s="29">
        <f t="shared" si="5"/>
        <v>165</v>
      </c>
      <c r="R20" s="62">
        <v>4</v>
      </c>
      <c r="S20" s="8">
        <f t="shared" si="6"/>
        <v>80</v>
      </c>
      <c r="T20" s="42">
        <v>0</v>
      </c>
      <c r="U20" s="88">
        <f t="shared" si="7"/>
        <v>0</v>
      </c>
      <c r="V20" s="62">
        <v>26</v>
      </c>
      <c r="W20" s="8">
        <f t="shared" si="8"/>
        <v>78</v>
      </c>
      <c r="X20" s="61">
        <v>110</v>
      </c>
      <c r="Y20" s="29">
        <f t="shared" si="9"/>
        <v>110</v>
      </c>
      <c r="Z20" s="62">
        <v>30</v>
      </c>
      <c r="AA20" s="8">
        <f t="shared" si="10"/>
        <v>90</v>
      </c>
      <c r="AB20" s="61">
        <v>15</v>
      </c>
      <c r="AC20" s="7">
        <f t="shared" si="11"/>
        <v>90</v>
      </c>
      <c r="AD20" s="62">
        <v>1</v>
      </c>
      <c r="AE20" s="8">
        <f t="shared" si="12"/>
        <v>12</v>
      </c>
      <c r="AF20" s="60">
        <v>2</v>
      </c>
      <c r="AG20" s="8">
        <f t="shared" si="13"/>
        <v>30</v>
      </c>
      <c r="AH20" s="63">
        <v>4</v>
      </c>
      <c r="AI20" s="35">
        <f t="shared" si="14"/>
        <v>40</v>
      </c>
      <c r="AJ20" s="77">
        <f t="shared" si="15"/>
        <v>1192</v>
      </c>
    </row>
    <row r="21" spans="2:36" s="2" customFormat="1" ht="24" customHeight="1" x14ac:dyDescent="0.25">
      <c r="B21" s="6">
        <v>17</v>
      </c>
      <c r="C21" s="57" t="s">
        <v>63</v>
      </c>
      <c r="D21" s="58" t="s">
        <v>28</v>
      </c>
      <c r="E21" s="59" t="s">
        <v>22</v>
      </c>
      <c r="F21" s="60">
        <v>10</v>
      </c>
      <c r="G21" s="8">
        <f t="shared" si="0"/>
        <v>100</v>
      </c>
      <c r="H21" s="61">
        <v>54</v>
      </c>
      <c r="I21" s="7">
        <f t="shared" si="1"/>
        <v>108</v>
      </c>
      <c r="J21" s="62">
        <v>11</v>
      </c>
      <c r="K21" s="8">
        <f t="shared" si="2"/>
        <v>22</v>
      </c>
      <c r="L21" s="61">
        <v>9</v>
      </c>
      <c r="M21" s="7">
        <f t="shared" si="3"/>
        <v>90</v>
      </c>
      <c r="N21" s="62">
        <v>64</v>
      </c>
      <c r="O21" s="8">
        <f t="shared" si="4"/>
        <v>64</v>
      </c>
      <c r="P21" s="61">
        <v>44</v>
      </c>
      <c r="Q21" s="29">
        <f t="shared" si="5"/>
        <v>132</v>
      </c>
      <c r="R21" s="62">
        <v>5</v>
      </c>
      <c r="S21" s="8">
        <f t="shared" si="6"/>
        <v>100</v>
      </c>
      <c r="T21" s="42">
        <v>0</v>
      </c>
      <c r="U21" s="88">
        <f t="shared" si="7"/>
        <v>0</v>
      </c>
      <c r="V21" s="62">
        <v>21</v>
      </c>
      <c r="W21" s="8">
        <f t="shared" si="8"/>
        <v>63</v>
      </c>
      <c r="X21" s="61">
        <v>130</v>
      </c>
      <c r="Y21" s="29">
        <f t="shared" si="9"/>
        <v>130</v>
      </c>
      <c r="Z21" s="62">
        <v>29</v>
      </c>
      <c r="AA21" s="8">
        <f t="shared" si="10"/>
        <v>87</v>
      </c>
      <c r="AB21" s="61">
        <v>23</v>
      </c>
      <c r="AC21" s="7">
        <f t="shared" si="11"/>
        <v>138</v>
      </c>
      <c r="AD21" s="62">
        <v>2</v>
      </c>
      <c r="AE21" s="8">
        <f t="shared" si="12"/>
        <v>24</v>
      </c>
      <c r="AF21" s="60">
        <v>5</v>
      </c>
      <c r="AG21" s="8">
        <f t="shared" si="13"/>
        <v>75</v>
      </c>
      <c r="AH21" s="63">
        <v>5</v>
      </c>
      <c r="AI21" s="35">
        <f t="shared" si="14"/>
        <v>50</v>
      </c>
      <c r="AJ21" s="77">
        <f t="shared" si="15"/>
        <v>1183</v>
      </c>
    </row>
    <row r="22" spans="2:36" s="2" customFormat="1" ht="24" customHeight="1" x14ac:dyDescent="0.25">
      <c r="B22" s="6">
        <v>18</v>
      </c>
      <c r="C22" s="57" t="s">
        <v>61</v>
      </c>
      <c r="D22" s="58" t="s">
        <v>28</v>
      </c>
      <c r="E22" s="59" t="s">
        <v>22</v>
      </c>
      <c r="F22" s="60">
        <v>8</v>
      </c>
      <c r="G22" s="8">
        <f t="shared" si="0"/>
        <v>80</v>
      </c>
      <c r="H22" s="61">
        <v>62</v>
      </c>
      <c r="I22" s="7">
        <f t="shared" si="1"/>
        <v>124</v>
      </c>
      <c r="J22" s="62">
        <v>54</v>
      </c>
      <c r="K22" s="8">
        <f t="shared" si="2"/>
        <v>108</v>
      </c>
      <c r="L22" s="61">
        <v>11</v>
      </c>
      <c r="M22" s="7">
        <f t="shared" si="3"/>
        <v>110</v>
      </c>
      <c r="N22" s="62">
        <v>118</v>
      </c>
      <c r="O22" s="8">
        <f t="shared" si="4"/>
        <v>118</v>
      </c>
      <c r="P22" s="61">
        <v>42</v>
      </c>
      <c r="Q22" s="29">
        <f t="shared" si="5"/>
        <v>126</v>
      </c>
      <c r="R22" s="62">
        <v>5</v>
      </c>
      <c r="S22" s="8">
        <f t="shared" si="6"/>
        <v>100</v>
      </c>
      <c r="T22" s="42">
        <v>0</v>
      </c>
      <c r="U22" s="88">
        <f t="shared" si="7"/>
        <v>0</v>
      </c>
      <c r="V22" s="62">
        <v>22</v>
      </c>
      <c r="W22" s="8">
        <f t="shared" si="8"/>
        <v>66</v>
      </c>
      <c r="X22" s="61">
        <v>129</v>
      </c>
      <c r="Y22" s="29">
        <f t="shared" si="9"/>
        <v>129</v>
      </c>
      <c r="Z22" s="62">
        <v>23</v>
      </c>
      <c r="AA22" s="8">
        <f t="shared" si="10"/>
        <v>69</v>
      </c>
      <c r="AB22" s="61">
        <v>17</v>
      </c>
      <c r="AC22" s="7">
        <f t="shared" si="11"/>
        <v>102</v>
      </c>
      <c r="AD22" s="62">
        <v>0</v>
      </c>
      <c r="AE22" s="8">
        <f t="shared" si="12"/>
        <v>0</v>
      </c>
      <c r="AF22" s="60">
        <v>1</v>
      </c>
      <c r="AG22" s="8">
        <f t="shared" si="13"/>
        <v>15</v>
      </c>
      <c r="AH22" s="63">
        <v>3</v>
      </c>
      <c r="AI22" s="35">
        <f t="shared" si="14"/>
        <v>30</v>
      </c>
      <c r="AJ22" s="77">
        <f t="shared" si="15"/>
        <v>1177</v>
      </c>
    </row>
    <row r="23" spans="2:36" s="2" customFormat="1" ht="24" customHeight="1" x14ac:dyDescent="0.25">
      <c r="B23" s="6">
        <v>19</v>
      </c>
      <c r="C23" s="57" t="s">
        <v>89</v>
      </c>
      <c r="D23" s="58" t="s">
        <v>23</v>
      </c>
      <c r="E23" s="59" t="s">
        <v>22</v>
      </c>
      <c r="F23" s="60">
        <v>14</v>
      </c>
      <c r="G23" s="8">
        <f t="shared" si="0"/>
        <v>140</v>
      </c>
      <c r="H23" s="61">
        <v>49</v>
      </c>
      <c r="I23" s="7">
        <f t="shared" si="1"/>
        <v>98</v>
      </c>
      <c r="J23" s="62">
        <v>45</v>
      </c>
      <c r="K23" s="8">
        <f t="shared" si="2"/>
        <v>90</v>
      </c>
      <c r="L23" s="61">
        <v>7</v>
      </c>
      <c r="M23" s="7">
        <f t="shared" si="3"/>
        <v>70</v>
      </c>
      <c r="N23" s="62">
        <v>108</v>
      </c>
      <c r="O23" s="8">
        <f t="shared" si="4"/>
        <v>108</v>
      </c>
      <c r="P23" s="61">
        <v>43</v>
      </c>
      <c r="Q23" s="29">
        <f t="shared" si="5"/>
        <v>129</v>
      </c>
      <c r="R23" s="62">
        <v>4</v>
      </c>
      <c r="S23" s="8">
        <f t="shared" si="6"/>
        <v>80</v>
      </c>
      <c r="T23" s="42">
        <v>0</v>
      </c>
      <c r="U23" s="88">
        <f t="shared" si="7"/>
        <v>0</v>
      </c>
      <c r="V23" s="62">
        <v>24</v>
      </c>
      <c r="W23" s="8">
        <f t="shared" si="8"/>
        <v>72</v>
      </c>
      <c r="X23" s="61">
        <v>121</v>
      </c>
      <c r="Y23" s="29">
        <f t="shared" si="9"/>
        <v>121</v>
      </c>
      <c r="Z23" s="62">
        <v>33</v>
      </c>
      <c r="AA23" s="8">
        <f t="shared" si="10"/>
        <v>99</v>
      </c>
      <c r="AB23" s="61">
        <v>21</v>
      </c>
      <c r="AC23" s="7">
        <f t="shared" si="11"/>
        <v>126</v>
      </c>
      <c r="AD23" s="62">
        <v>2</v>
      </c>
      <c r="AE23" s="8">
        <f t="shared" si="12"/>
        <v>24</v>
      </c>
      <c r="AF23" s="60">
        <v>0</v>
      </c>
      <c r="AG23" s="8">
        <f t="shared" si="13"/>
        <v>0</v>
      </c>
      <c r="AH23" s="63">
        <v>2</v>
      </c>
      <c r="AI23" s="35">
        <f t="shared" si="14"/>
        <v>20</v>
      </c>
      <c r="AJ23" s="77">
        <f t="shared" si="15"/>
        <v>1177</v>
      </c>
    </row>
    <row r="24" spans="2:36" s="2" customFormat="1" ht="24" customHeight="1" x14ac:dyDescent="0.25">
      <c r="B24" s="6">
        <v>20</v>
      </c>
      <c r="C24" s="57" t="s">
        <v>102</v>
      </c>
      <c r="D24" s="58" t="s">
        <v>24</v>
      </c>
      <c r="E24" s="59" t="s">
        <v>22</v>
      </c>
      <c r="F24" s="60">
        <v>10</v>
      </c>
      <c r="G24" s="8">
        <f t="shared" si="0"/>
        <v>100</v>
      </c>
      <c r="H24" s="61">
        <v>62</v>
      </c>
      <c r="I24" s="7">
        <f t="shared" si="1"/>
        <v>124</v>
      </c>
      <c r="J24" s="62">
        <v>57</v>
      </c>
      <c r="K24" s="8">
        <f t="shared" si="2"/>
        <v>114</v>
      </c>
      <c r="L24" s="61">
        <v>8</v>
      </c>
      <c r="M24" s="7">
        <f t="shared" si="3"/>
        <v>80</v>
      </c>
      <c r="N24" s="62">
        <v>93</v>
      </c>
      <c r="O24" s="8">
        <f t="shared" si="4"/>
        <v>93</v>
      </c>
      <c r="P24" s="61">
        <v>53</v>
      </c>
      <c r="Q24" s="29">
        <f t="shared" si="5"/>
        <v>159</v>
      </c>
      <c r="R24" s="62">
        <v>2</v>
      </c>
      <c r="S24" s="8">
        <f t="shared" si="6"/>
        <v>40</v>
      </c>
      <c r="T24" s="42">
        <v>0</v>
      </c>
      <c r="U24" s="88">
        <f t="shared" si="7"/>
        <v>0</v>
      </c>
      <c r="V24" s="62">
        <v>29</v>
      </c>
      <c r="W24" s="8">
        <f t="shared" si="8"/>
        <v>87</v>
      </c>
      <c r="X24" s="61">
        <v>120</v>
      </c>
      <c r="Y24" s="29">
        <f t="shared" si="9"/>
        <v>120</v>
      </c>
      <c r="Z24" s="62">
        <v>17</v>
      </c>
      <c r="AA24" s="8">
        <f t="shared" si="10"/>
        <v>51</v>
      </c>
      <c r="AB24" s="61">
        <v>10</v>
      </c>
      <c r="AC24" s="7">
        <f t="shared" si="11"/>
        <v>60</v>
      </c>
      <c r="AD24" s="62">
        <v>6</v>
      </c>
      <c r="AE24" s="8">
        <f t="shared" si="12"/>
        <v>72</v>
      </c>
      <c r="AF24" s="60">
        <v>3</v>
      </c>
      <c r="AG24" s="8">
        <f t="shared" si="13"/>
        <v>45</v>
      </c>
      <c r="AH24" s="63">
        <v>1</v>
      </c>
      <c r="AI24" s="35">
        <f t="shared" si="14"/>
        <v>10</v>
      </c>
      <c r="AJ24" s="77">
        <f t="shared" si="15"/>
        <v>1155</v>
      </c>
    </row>
    <row r="25" spans="2:36" s="2" customFormat="1" ht="24" customHeight="1" x14ac:dyDescent="0.25">
      <c r="B25" s="6">
        <v>21</v>
      </c>
      <c r="C25" s="57" t="s">
        <v>150</v>
      </c>
      <c r="D25" s="58" t="s">
        <v>28</v>
      </c>
      <c r="E25" s="59" t="s">
        <v>30</v>
      </c>
      <c r="F25" s="60">
        <v>9</v>
      </c>
      <c r="G25" s="8">
        <f t="shared" si="0"/>
        <v>90</v>
      </c>
      <c r="H25" s="61">
        <v>54</v>
      </c>
      <c r="I25" s="7">
        <f t="shared" si="1"/>
        <v>108</v>
      </c>
      <c r="J25" s="62">
        <v>55</v>
      </c>
      <c r="K25" s="8">
        <f t="shared" si="2"/>
        <v>110</v>
      </c>
      <c r="L25" s="61">
        <v>8</v>
      </c>
      <c r="M25" s="7">
        <f t="shared" si="3"/>
        <v>80</v>
      </c>
      <c r="N25" s="62">
        <v>84</v>
      </c>
      <c r="O25" s="8">
        <f t="shared" si="4"/>
        <v>84</v>
      </c>
      <c r="P25" s="61">
        <v>44</v>
      </c>
      <c r="Q25" s="29">
        <f t="shared" si="5"/>
        <v>132</v>
      </c>
      <c r="R25" s="62">
        <v>1</v>
      </c>
      <c r="S25" s="8">
        <f t="shared" si="6"/>
        <v>20</v>
      </c>
      <c r="T25" s="42">
        <v>0</v>
      </c>
      <c r="U25" s="88">
        <f t="shared" si="7"/>
        <v>0</v>
      </c>
      <c r="V25" s="62">
        <v>10</v>
      </c>
      <c r="W25" s="8">
        <f t="shared" si="8"/>
        <v>30</v>
      </c>
      <c r="X25" s="61">
        <v>100</v>
      </c>
      <c r="Y25" s="29">
        <f t="shared" si="9"/>
        <v>100</v>
      </c>
      <c r="Z25" s="62">
        <v>38</v>
      </c>
      <c r="AA25" s="8">
        <f t="shared" si="10"/>
        <v>114</v>
      </c>
      <c r="AB25" s="61">
        <v>17</v>
      </c>
      <c r="AC25" s="7">
        <f t="shared" si="11"/>
        <v>102</v>
      </c>
      <c r="AD25" s="62">
        <v>2</v>
      </c>
      <c r="AE25" s="8">
        <f t="shared" si="12"/>
        <v>24</v>
      </c>
      <c r="AF25" s="60">
        <v>5</v>
      </c>
      <c r="AG25" s="8">
        <f t="shared" si="13"/>
        <v>75</v>
      </c>
      <c r="AH25" s="63">
        <v>8</v>
      </c>
      <c r="AI25" s="35">
        <f t="shared" si="14"/>
        <v>80</v>
      </c>
      <c r="AJ25" s="77">
        <f t="shared" si="15"/>
        <v>1149</v>
      </c>
    </row>
    <row r="26" spans="2:36" s="2" customFormat="1" ht="24" customHeight="1" x14ac:dyDescent="0.25">
      <c r="B26" s="6">
        <v>22</v>
      </c>
      <c r="C26" s="57" t="s">
        <v>151</v>
      </c>
      <c r="D26" s="58" t="s">
        <v>28</v>
      </c>
      <c r="E26" s="59" t="s">
        <v>30</v>
      </c>
      <c r="F26" s="60">
        <v>10</v>
      </c>
      <c r="G26" s="8">
        <f t="shared" si="0"/>
        <v>100</v>
      </c>
      <c r="H26" s="61">
        <v>46</v>
      </c>
      <c r="I26" s="7">
        <f t="shared" si="1"/>
        <v>92</v>
      </c>
      <c r="J26" s="62">
        <v>44</v>
      </c>
      <c r="K26" s="8">
        <f t="shared" si="2"/>
        <v>88</v>
      </c>
      <c r="L26" s="61">
        <v>6</v>
      </c>
      <c r="M26" s="7">
        <f t="shared" si="3"/>
        <v>60</v>
      </c>
      <c r="N26" s="62">
        <v>126</v>
      </c>
      <c r="O26" s="8">
        <f t="shared" si="4"/>
        <v>126</v>
      </c>
      <c r="P26" s="61">
        <v>39</v>
      </c>
      <c r="Q26" s="29">
        <f t="shared" si="5"/>
        <v>117</v>
      </c>
      <c r="R26" s="62">
        <v>3</v>
      </c>
      <c r="S26" s="8">
        <f t="shared" si="6"/>
        <v>60</v>
      </c>
      <c r="T26" s="42">
        <v>0</v>
      </c>
      <c r="U26" s="88">
        <f t="shared" si="7"/>
        <v>0</v>
      </c>
      <c r="V26" s="62">
        <v>18</v>
      </c>
      <c r="W26" s="8">
        <f t="shared" si="8"/>
        <v>54</v>
      </c>
      <c r="X26" s="61">
        <v>96</v>
      </c>
      <c r="Y26" s="29">
        <f t="shared" si="9"/>
        <v>96</v>
      </c>
      <c r="Z26" s="62">
        <v>35</v>
      </c>
      <c r="AA26" s="8">
        <f t="shared" si="10"/>
        <v>105</v>
      </c>
      <c r="AB26" s="61">
        <v>21</v>
      </c>
      <c r="AC26" s="7">
        <f t="shared" si="11"/>
        <v>126</v>
      </c>
      <c r="AD26" s="62">
        <v>1</v>
      </c>
      <c r="AE26" s="8">
        <f t="shared" si="12"/>
        <v>12</v>
      </c>
      <c r="AF26" s="60">
        <v>3</v>
      </c>
      <c r="AG26" s="8">
        <f t="shared" si="13"/>
        <v>45</v>
      </c>
      <c r="AH26" s="63">
        <v>4</v>
      </c>
      <c r="AI26" s="35">
        <f t="shared" si="14"/>
        <v>40</v>
      </c>
      <c r="AJ26" s="77">
        <f t="shared" si="15"/>
        <v>1121</v>
      </c>
    </row>
    <row r="27" spans="2:36" s="2" customFormat="1" ht="24" customHeight="1" x14ac:dyDescent="0.25">
      <c r="B27" s="6">
        <v>23</v>
      </c>
      <c r="C27" s="57" t="s">
        <v>64</v>
      </c>
      <c r="D27" s="58" t="s">
        <v>28</v>
      </c>
      <c r="E27" s="59" t="s">
        <v>22</v>
      </c>
      <c r="F27" s="60">
        <v>6</v>
      </c>
      <c r="G27" s="8">
        <f t="shared" si="0"/>
        <v>60</v>
      </c>
      <c r="H27" s="61">
        <v>60</v>
      </c>
      <c r="I27" s="7">
        <f t="shared" si="1"/>
        <v>120</v>
      </c>
      <c r="J27" s="62">
        <v>36</v>
      </c>
      <c r="K27" s="8">
        <f t="shared" si="2"/>
        <v>72</v>
      </c>
      <c r="L27" s="61">
        <v>10</v>
      </c>
      <c r="M27" s="7">
        <f t="shared" si="3"/>
        <v>100</v>
      </c>
      <c r="N27" s="62">
        <v>105</v>
      </c>
      <c r="O27" s="8">
        <f t="shared" si="4"/>
        <v>105</v>
      </c>
      <c r="P27" s="61">
        <v>45</v>
      </c>
      <c r="Q27" s="29">
        <f t="shared" si="5"/>
        <v>135</v>
      </c>
      <c r="R27" s="62">
        <v>2</v>
      </c>
      <c r="S27" s="8">
        <f t="shared" si="6"/>
        <v>40</v>
      </c>
      <c r="T27" s="42">
        <v>0</v>
      </c>
      <c r="U27" s="88">
        <f t="shared" si="7"/>
        <v>0</v>
      </c>
      <c r="V27" s="62">
        <v>36</v>
      </c>
      <c r="W27" s="8">
        <f t="shared" si="8"/>
        <v>108</v>
      </c>
      <c r="X27" s="61">
        <v>117</v>
      </c>
      <c r="Y27" s="29">
        <f t="shared" si="9"/>
        <v>117</v>
      </c>
      <c r="Z27" s="62">
        <v>40</v>
      </c>
      <c r="AA27" s="8">
        <f t="shared" si="10"/>
        <v>120</v>
      </c>
      <c r="AB27" s="61">
        <v>9</v>
      </c>
      <c r="AC27" s="7">
        <f t="shared" si="11"/>
        <v>54</v>
      </c>
      <c r="AD27" s="62">
        <v>2</v>
      </c>
      <c r="AE27" s="8">
        <f t="shared" si="12"/>
        <v>24</v>
      </c>
      <c r="AF27" s="60">
        <v>2</v>
      </c>
      <c r="AG27" s="8">
        <f t="shared" si="13"/>
        <v>30</v>
      </c>
      <c r="AH27" s="63">
        <v>3</v>
      </c>
      <c r="AI27" s="35">
        <f t="shared" si="14"/>
        <v>30</v>
      </c>
      <c r="AJ27" s="77">
        <f t="shared" si="15"/>
        <v>1115</v>
      </c>
    </row>
    <row r="28" spans="2:36" s="2" customFormat="1" ht="24" customHeight="1" x14ac:dyDescent="0.25">
      <c r="B28" s="6">
        <v>24</v>
      </c>
      <c r="C28" s="57" t="s">
        <v>67</v>
      </c>
      <c r="D28" s="58" t="s">
        <v>28</v>
      </c>
      <c r="E28" s="59" t="s">
        <v>22</v>
      </c>
      <c r="F28" s="60">
        <v>7</v>
      </c>
      <c r="G28" s="8">
        <f t="shared" si="0"/>
        <v>70</v>
      </c>
      <c r="H28" s="61">
        <v>50</v>
      </c>
      <c r="I28" s="7">
        <f t="shared" si="1"/>
        <v>100</v>
      </c>
      <c r="J28" s="62">
        <v>41</v>
      </c>
      <c r="K28" s="8">
        <f t="shared" si="2"/>
        <v>82</v>
      </c>
      <c r="L28" s="61">
        <v>9</v>
      </c>
      <c r="M28" s="7">
        <f t="shared" si="3"/>
        <v>90</v>
      </c>
      <c r="N28" s="62">
        <v>115</v>
      </c>
      <c r="O28" s="8">
        <f t="shared" si="4"/>
        <v>115</v>
      </c>
      <c r="P28" s="61">
        <v>40</v>
      </c>
      <c r="Q28" s="29">
        <f t="shared" si="5"/>
        <v>120</v>
      </c>
      <c r="R28" s="62">
        <v>2</v>
      </c>
      <c r="S28" s="8">
        <f t="shared" si="6"/>
        <v>40</v>
      </c>
      <c r="T28" s="42">
        <v>0</v>
      </c>
      <c r="U28" s="88">
        <f t="shared" si="7"/>
        <v>0</v>
      </c>
      <c r="V28" s="62">
        <v>29</v>
      </c>
      <c r="W28" s="8">
        <f t="shared" si="8"/>
        <v>87</v>
      </c>
      <c r="X28" s="61">
        <v>138</v>
      </c>
      <c r="Y28" s="29">
        <f t="shared" si="9"/>
        <v>138</v>
      </c>
      <c r="Z28" s="62">
        <v>30</v>
      </c>
      <c r="AA28" s="8">
        <f t="shared" si="10"/>
        <v>90</v>
      </c>
      <c r="AB28" s="61">
        <v>10</v>
      </c>
      <c r="AC28" s="7">
        <f t="shared" si="11"/>
        <v>60</v>
      </c>
      <c r="AD28" s="62">
        <v>1</v>
      </c>
      <c r="AE28" s="8">
        <f t="shared" si="12"/>
        <v>12</v>
      </c>
      <c r="AF28" s="60">
        <v>2</v>
      </c>
      <c r="AG28" s="8">
        <f t="shared" si="13"/>
        <v>30</v>
      </c>
      <c r="AH28" s="63">
        <v>7</v>
      </c>
      <c r="AI28" s="35">
        <f t="shared" si="14"/>
        <v>70</v>
      </c>
      <c r="AJ28" s="77">
        <f t="shared" si="15"/>
        <v>1104</v>
      </c>
    </row>
    <row r="29" spans="2:36" s="2" customFormat="1" ht="24" customHeight="1" x14ac:dyDescent="0.25">
      <c r="B29" s="6">
        <v>25</v>
      </c>
      <c r="C29" s="57" t="s">
        <v>62</v>
      </c>
      <c r="D29" s="58" t="s">
        <v>28</v>
      </c>
      <c r="E29" s="59" t="s">
        <v>22</v>
      </c>
      <c r="F29" s="60">
        <v>8</v>
      </c>
      <c r="G29" s="8">
        <f t="shared" si="0"/>
        <v>80</v>
      </c>
      <c r="H29" s="61">
        <v>43</v>
      </c>
      <c r="I29" s="7">
        <f t="shared" si="1"/>
        <v>86</v>
      </c>
      <c r="J29" s="62">
        <v>21</v>
      </c>
      <c r="K29" s="8">
        <f t="shared" si="2"/>
        <v>42</v>
      </c>
      <c r="L29" s="61">
        <v>6</v>
      </c>
      <c r="M29" s="7">
        <f t="shared" si="3"/>
        <v>60</v>
      </c>
      <c r="N29" s="62">
        <v>65</v>
      </c>
      <c r="O29" s="8">
        <f t="shared" si="4"/>
        <v>65</v>
      </c>
      <c r="P29" s="61">
        <v>51</v>
      </c>
      <c r="Q29" s="29">
        <f t="shared" si="5"/>
        <v>153</v>
      </c>
      <c r="R29" s="62">
        <v>3</v>
      </c>
      <c r="S29" s="8">
        <f t="shared" si="6"/>
        <v>60</v>
      </c>
      <c r="T29" s="42">
        <v>0</v>
      </c>
      <c r="U29" s="88">
        <f t="shared" si="7"/>
        <v>0</v>
      </c>
      <c r="V29" s="62">
        <v>18</v>
      </c>
      <c r="W29" s="8">
        <f t="shared" si="8"/>
        <v>54</v>
      </c>
      <c r="X29" s="61">
        <v>105</v>
      </c>
      <c r="Y29" s="29">
        <f t="shared" si="9"/>
        <v>105</v>
      </c>
      <c r="Z29" s="62">
        <v>29</v>
      </c>
      <c r="AA29" s="8">
        <f t="shared" si="10"/>
        <v>87</v>
      </c>
      <c r="AB29" s="61">
        <v>18</v>
      </c>
      <c r="AC29" s="7">
        <f t="shared" si="11"/>
        <v>108</v>
      </c>
      <c r="AD29" s="62">
        <v>9</v>
      </c>
      <c r="AE29" s="8">
        <f t="shared" si="12"/>
        <v>108</v>
      </c>
      <c r="AF29" s="60">
        <v>4</v>
      </c>
      <c r="AG29" s="8">
        <f t="shared" si="13"/>
        <v>60</v>
      </c>
      <c r="AH29" s="63">
        <v>3</v>
      </c>
      <c r="AI29" s="35">
        <f t="shared" si="14"/>
        <v>30</v>
      </c>
      <c r="AJ29" s="77">
        <f t="shared" si="15"/>
        <v>1098</v>
      </c>
    </row>
    <row r="30" spans="2:36" s="2" customFormat="1" ht="24" customHeight="1" x14ac:dyDescent="0.25">
      <c r="B30" s="6">
        <v>26</v>
      </c>
      <c r="C30" s="57" t="s">
        <v>65</v>
      </c>
      <c r="D30" s="58" t="s">
        <v>28</v>
      </c>
      <c r="E30" s="59" t="s">
        <v>22</v>
      </c>
      <c r="F30" s="60">
        <v>7</v>
      </c>
      <c r="G30" s="8">
        <f t="shared" si="0"/>
        <v>70</v>
      </c>
      <c r="H30" s="61">
        <v>65</v>
      </c>
      <c r="I30" s="7">
        <f t="shared" si="1"/>
        <v>130</v>
      </c>
      <c r="J30" s="62">
        <v>26</v>
      </c>
      <c r="K30" s="8">
        <f t="shared" si="2"/>
        <v>52</v>
      </c>
      <c r="L30" s="61">
        <v>11</v>
      </c>
      <c r="M30" s="7">
        <f t="shared" si="3"/>
        <v>110</v>
      </c>
      <c r="N30" s="62">
        <v>116</v>
      </c>
      <c r="O30" s="8">
        <f t="shared" si="4"/>
        <v>116</v>
      </c>
      <c r="P30" s="61">
        <v>40</v>
      </c>
      <c r="Q30" s="29">
        <f t="shared" si="5"/>
        <v>120</v>
      </c>
      <c r="R30" s="62">
        <v>3</v>
      </c>
      <c r="S30" s="8">
        <f t="shared" si="6"/>
        <v>60</v>
      </c>
      <c r="T30" s="42">
        <v>0</v>
      </c>
      <c r="U30" s="88">
        <f t="shared" si="7"/>
        <v>0</v>
      </c>
      <c r="V30" s="62">
        <v>39</v>
      </c>
      <c r="W30" s="8">
        <f t="shared" si="8"/>
        <v>117</v>
      </c>
      <c r="X30" s="61">
        <v>130</v>
      </c>
      <c r="Y30" s="29">
        <f t="shared" si="9"/>
        <v>130</v>
      </c>
      <c r="Z30" s="62">
        <v>26</v>
      </c>
      <c r="AA30" s="8">
        <f t="shared" si="10"/>
        <v>78</v>
      </c>
      <c r="AB30" s="61">
        <v>4</v>
      </c>
      <c r="AC30" s="7">
        <f t="shared" si="11"/>
        <v>24</v>
      </c>
      <c r="AD30" s="62">
        <v>3</v>
      </c>
      <c r="AE30" s="8">
        <f t="shared" si="12"/>
        <v>36</v>
      </c>
      <c r="AF30" s="60">
        <v>1</v>
      </c>
      <c r="AG30" s="8">
        <f t="shared" si="13"/>
        <v>15</v>
      </c>
      <c r="AH30" s="63">
        <v>3</v>
      </c>
      <c r="AI30" s="35">
        <f t="shared" si="14"/>
        <v>30</v>
      </c>
      <c r="AJ30" s="77">
        <f t="shared" si="15"/>
        <v>1088</v>
      </c>
    </row>
    <row r="31" spans="2:36" s="2" customFormat="1" ht="24" customHeight="1" x14ac:dyDescent="0.25">
      <c r="B31" s="6">
        <v>27</v>
      </c>
      <c r="C31" s="57" t="s">
        <v>90</v>
      </c>
      <c r="D31" s="58" t="s">
        <v>23</v>
      </c>
      <c r="E31" s="59" t="s">
        <v>22</v>
      </c>
      <c r="F31" s="60">
        <v>6</v>
      </c>
      <c r="G31" s="8">
        <f t="shared" si="0"/>
        <v>60</v>
      </c>
      <c r="H31" s="61">
        <v>74</v>
      </c>
      <c r="I31" s="7">
        <f t="shared" si="1"/>
        <v>148</v>
      </c>
      <c r="J31" s="62">
        <v>30</v>
      </c>
      <c r="K31" s="8">
        <f t="shared" si="2"/>
        <v>60</v>
      </c>
      <c r="L31" s="61">
        <v>5</v>
      </c>
      <c r="M31" s="7">
        <f t="shared" si="3"/>
        <v>50</v>
      </c>
      <c r="N31" s="62">
        <v>113</v>
      </c>
      <c r="O31" s="8">
        <f t="shared" si="4"/>
        <v>113</v>
      </c>
      <c r="P31" s="61">
        <v>50</v>
      </c>
      <c r="Q31" s="29">
        <f t="shared" si="5"/>
        <v>150</v>
      </c>
      <c r="R31" s="62">
        <v>2</v>
      </c>
      <c r="S31" s="8">
        <f t="shared" si="6"/>
        <v>40</v>
      </c>
      <c r="T31" s="42">
        <v>0</v>
      </c>
      <c r="U31" s="88">
        <f t="shared" si="7"/>
        <v>0</v>
      </c>
      <c r="V31" s="62">
        <v>16</v>
      </c>
      <c r="W31" s="8">
        <f t="shared" si="8"/>
        <v>48</v>
      </c>
      <c r="X31" s="61">
        <v>74</v>
      </c>
      <c r="Y31" s="29">
        <f t="shared" si="9"/>
        <v>74</v>
      </c>
      <c r="Z31" s="62">
        <v>30</v>
      </c>
      <c r="AA31" s="8">
        <f t="shared" si="10"/>
        <v>90</v>
      </c>
      <c r="AB31" s="61">
        <v>13</v>
      </c>
      <c r="AC31" s="7">
        <f t="shared" si="11"/>
        <v>78</v>
      </c>
      <c r="AD31" s="62">
        <v>4</v>
      </c>
      <c r="AE31" s="8">
        <f t="shared" si="12"/>
        <v>48</v>
      </c>
      <c r="AF31" s="60">
        <v>4</v>
      </c>
      <c r="AG31" s="8">
        <f t="shared" si="13"/>
        <v>60</v>
      </c>
      <c r="AH31" s="63">
        <v>6</v>
      </c>
      <c r="AI31" s="35">
        <f t="shared" si="14"/>
        <v>60</v>
      </c>
      <c r="AJ31" s="77">
        <f t="shared" si="15"/>
        <v>1079</v>
      </c>
    </row>
    <row r="32" spans="2:36" s="2" customFormat="1" ht="24" customHeight="1" x14ac:dyDescent="0.25">
      <c r="B32" s="6">
        <v>28</v>
      </c>
      <c r="C32" s="57" t="s">
        <v>66</v>
      </c>
      <c r="D32" s="58" t="s">
        <v>28</v>
      </c>
      <c r="E32" s="59" t="s">
        <v>22</v>
      </c>
      <c r="F32" s="60">
        <v>12</v>
      </c>
      <c r="G32" s="8">
        <f t="shared" si="0"/>
        <v>120</v>
      </c>
      <c r="H32" s="61">
        <v>58</v>
      </c>
      <c r="I32" s="7">
        <f t="shared" si="1"/>
        <v>116</v>
      </c>
      <c r="J32" s="62">
        <v>31</v>
      </c>
      <c r="K32" s="8">
        <f t="shared" si="2"/>
        <v>62</v>
      </c>
      <c r="L32" s="61">
        <v>10</v>
      </c>
      <c r="M32" s="7">
        <f t="shared" si="3"/>
        <v>100</v>
      </c>
      <c r="N32" s="62">
        <v>82</v>
      </c>
      <c r="O32" s="8">
        <f t="shared" si="4"/>
        <v>82</v>
      </c>
      <c r="P32" s="61">
        <v>50</v>
      </c>
      <c r="Q32" s="29">
        <f t="shared" si="5"/>
        <v>150</v>
      </c>
      <c r="R32" s="62">
        <v>5</v>
      </c>
      <c r="S32" s="8">
        <f t="shared" si="6"/>
        <v>100</v>
      </c>
      <c r="T32" s="42">
        <v>0</v>
      </c>
      <c r="U32" s="88">
        <f t="shared" si="7"/>
        <v>0</v>
      </c>
      <c r="V32" s="62">
        <v>10</v>
      </c>
      <c r="W32" s="8">
        <f t="shared" si="8"/>
        <v>30</v>
      </c>
      <c r="X32" s="61">
        <v>97</v>
      </c>
      <c r="Y32" s="29">
        <f t="shared" si="9"/>
        <v>97</v>
      </c>
      <c r="Z32" s="62">
        <v>35</v>
      </c>
      <c r="AA32" s="8">
        <f t="shared" si="10"/>
        <v>105</v>
      </c>
      <c r="AB32" s="61">
        <v>7</v>
      </c>
      <c r="AC32" s="7">
        <f t="shared" si="11"/>
        <v>42</v>
      </c>
      <c r="AD32" s="62">
        <v>1</v>
      </c>
      <c r="AE32" s="8">
        <f t="shared" si="12"/>
        <v>12</v>
      </c>
      <c r="AF32" s="60">
        <v>2</v>
      </c>
      <c r="AG32" s="8">
        <f t="shared" si="13"/>
        <v>30</v>
      </c>
      <c r="AH32" s="63">
        <v>3</v>
      </c>
      <c r="AI32" s="35">
        <f t="shared" si="14"/>
        <v>30</v>
      </c>
      <c r="AJ32" s="77">
        <f t="shared" si="15"/>
        <v>1076</v>
      </c>
    </row>
    <row r="33" spans="2:36" s="2" customFormat="1" ht="24" customHeight="1" x14ac:dyDescent="0.25">
      <c r="B33" s="6">
        <v>29</v>
      </c>
      <c r="C33" s="57" t="s">
        <v>68</v>
      </c>
      <c r="D33" s="58" t="s">
        <v>28</v>
      </c>
      <c r="E33" s="59" t="s">
        <v>22</v>
      </c>
      <c r="F33" s="60">
        <v>6</v>
      </c>
      <c r="G33" s="8">
        <f t="shared" si="0"/>
        <v>60</v>
      </c>
      <c r="H33" s="61">
        <v>61</v>
      </c>
      <c r="I33" s="7">
        <f t="shared" si="1"/>
        <v>122</v>
      </c>
      <c r="J33" s="62">
        <v>25</v>
      </c>
      <c r="K33" s="8">
        <f t="shared" si="2"/>
        <v>50</v>
      </c>
      <c r="L33" s="61">
        <v>9</v>
      </c>
      <c r="M33" s="7">
        <f t="shared" si="3"/>
        <v>90</v>
      </c>
      <c r="N33" s="62">
        <v>132</v>
      </c>
      <c r="O33" s="8">
        <f t="shared" si="4"/>
        <v>132</v>
      </c>
      <c r="P33" s="61">
        <v>47</v>
      </c>
      <c r="Q33" s="29">
        <f t="shared" si="5"/>
        <v>141</v>
      </c>
      <c r="R33" s="62">
        <v>2</v>
      </c>
      <c r="S33" s="8">
        <f t="shared" si="6"/>
        <v>40</v>
      </c>
      <c r="T33" s="42">
        <v>0</v>
      </c>
      <c r="U33" s="88">
        <f t="shared" si="7"/>
        <v>0</v>
      </c>
      <c r="V33" s="62">
        <v>24</v>
      </c>
      <c r="W33" s="8">
        <f t="shared" si="8"/>
        <v>72</v>
      </c>
      <c r="X33" s="61">
        <v>123</v>
      </c>
      <c r="Y33" s="29">
        <f t="shared" si="9"/>
        <v>123</v>
      </c>
      <c r="Z33" s="62">
        <v>13</v>
      </c>
      <c r="AA33" s="8">
        <f t="shared" si="10"/>
        <v>39</v>
      </c>
      <c r="AB33" s="61">
        <v>18</v>
      </c>
      <c r="AC33" s="7">
        <f t="shared" si="11"/>
        <v>108</v>
      </c>
      <c r="AD33" s="62">
        <v>2</v>
      </c>
      <c r="AE33" s="8">
        <f t="shared" si="12"/>
        <v>24</v>
      </c>
      <c r="AF33" s="60">
        <v>1</v>
      </c>
      <c r="AG33" s="8">
        <f t="shared" si="13"/>
        <v>15</v>
      </c>
      <c r="AH33" s="63">
        <v>5</v>
      </c>
      <c r="AI33" s="35">
        <f t="shared" si="14"/>
        <v>50</v>
      </c>
      <c r="AJ33" s="77">
        <f t="shared" si="15"/>
        <v>1066</v>
      </c>
    </row>
    <row r="34" spans="2:36" s="2" customFormat="1" ht="24" customHeight="1" x14ac:dyDescent="0.25">
      <c r="B34" s="6">
        <v>30</v>
      </c>
      <c r="C34" s="57" t="s">
        <v>103</v>
      </c>
      <c r="D34" s="58" t="s">
        <v>24</v>
      </c>
      <c r="E34" s="59" t="s">
        <v>22</v>
      </c>
      <c r="F34" s="60">
        <v>8</v>
      </c>
      <c r="G34" s="8">
        <f t="shared" si="0"/>
        <v>80</v>
      </c>
      <c r="H34" s="61">
        <v>53</v>
      </c>
      <c r="I34" s="7">
        <f t="shared" si="1"/>
        <v>106</v>
      </c>
      <c r="J34" s="62">
        <v>36</v>
      </c>
      <c r="K34" s="8">
        <f t="shared" si="2"/>
        <v>72</v>
      </c>
      <c r="L34" s="61">
        <v>6</v>
      </c>
      <c r="M34" s="7">
        <f t="shared" si="3"/>
        <v>60</v>
      </c>
      <c r="N34" s="62">
        <v>88</v>
      </c>
      <c r="O34" s="8">
        <f t="shared" si="4"/>
        <v>88</v>
      </c>
      <c r="P34" s="61">
        <v>47</v>
      </c>
      <c r="Q34" s="29">
        <f t="shared" si="5"/>
        <v>141</v>
      </c>
      <c r="R34" s="62">
        <v>1</v>
      </c>
      <c r="S34" s="8">
        <f t="shared" si="6"/>
        <v>20</v>
      </c>
      <c r="T34" s="42">
        <v>0</v>
      </c>
      <c r="U34" s="88">
        <f t="shared" si="7"/>
        <v>0</v>
      </c>
      <c r="V34" s="62">
        <v>44</v>
      </c>
      <c r="W34" s="8">
        <f t="shared" si="8"/>
        <v>132</v>
      </c>
      <c r="X34" s="61">
        <v>115</v>
      </c>
      <c r="Y34" s="29">
        <f t="shared" si="9"/>
        <v>115</v>
      </c>
      <c r="Z34" s="62">
        <v>13</v>
      </c>
      <c r="AA34" s="8">
        <f t="shared" si="10"/>
        <v>39</v>
      </c>
      <c r="AB34" s="61">
        <v>20</v>
      </c>
      <c r="AC34" s="7">
        <f t="shared" si="11"/>
        <v>120</v>
      </c>
      <c r="AD34" s="62">
        <v>3</v>
      </c>
      <c r="AE34" s="8">
        <f t="shared" si="12"/>
        <v>36</v>
      </c>
      <c r="AF34" s="60">
        <v>3</v>
      </c>
      <c r="AG34" s="8">
        <f t="shared" si="13"/>
        <v>45</v>
      </c>
      <c r="AH34" s="63">
        <v>1</v>
      </c>
      <c r="AI34" s="35">
        <f t="shared" si="14"/>
        <v>10</v>
      </c>
      <c r="AJ34" s="77">
        <f t="shared" si="15"/>
        <v>1064</v>
      </c>
    </row>
    <row r="35" spans="2:36" s="2" customFormat="1" ht="24" customHeight="1" x14ac:dyDescent="0.25">
      <c r="B35" s="6">
        <v>31</v>
      </c>
      <c r="C35" s="57" t="s">
        <v>69</v>
      </c>
      <c r="D35" s="58" t="s">
        <v>28</v>
      </c>
      <c r="E35" s="59" t="s">
        <v>22</v>
      </c>
      <c r="F35" s="60">
        <v>5</v>
      </c>
      <c r="G35" s="8">
        <f t="shared" si="0"/>
        <v>50</v>
      </c>
      <c r="H35" s="61">
        <v>74</v>
      </c>
      <c r="I35" s="7">
        <f t="shared" si="1"/>
        <v>148</v>
      </c>
      <c r="J35" s="62">
        <v>36</v>
      </c>
      <c r="K35" s="8">
        <f t="shared" si="2"/>
        <v>72</v>
      </c>
      <c r="L35" s="61">
        <v>8</v>
      </c>
      <c r="M35" s="7">
        <f t="shared" si="3"/>
        <v>80</v>
      </c>
      <c r="N35" s="62">
        <v>78</v>
      </c>
      <c r="O35" s="8">
        <f t="shared" si="4"/>
        <v>78</v>
      </c>
      <c r="P35" s="61">
        <v>41</v>
      </c>
      <c r="Q35" s="29">
        <f t="shared" si="5"/>
        <v>123</v>
      </c>
      <c r="R35" s="62">
        <v>3</v>
      </c>
      <c r="S35" s="8">
        <f t="shared" si="6"/>
        <v>60</v>
      </c>
      <c r="T35" s="42">
        <v>0</v>
      </c>
      <c r="U35" s="88">
        <f t="shared" si="7"/>
        <v>0</v>
      </c>
      <c r="V35" s="62">
        <v>34</v>
      </c>
      <c r="W35" s="8">
        <f t="shared" si="8"/>
        <v>102</v>
      </c>
      <c r="X35" s="61">
        <v>0</v>
      </c>
      <c r="Y35" s="29">
        <f t="shared" si="9"/>
        <v>0</v>
      </c>
      <c r="Z35" s="62">
        <v>39</v>
      </c>
      <c r="AA35" s="8">
        <f t="shared" si="10"/>
        <v>117</v>
      </c>
      <c r="AB35" s="61">
        <v>14</v>
      </c>
      <c r="AC35" s="7">
        <f t="shared" si="11"/>
        <v>84</v>
      </c>
      <c r="AD35" s="62">
        <v>1</v>
      </c>
      <c r="AE35" s="8">
        <f t="shared" si="12"/>
        <v>12</v>
      </c>
      <c r="AF35" s="60">
        <v>5</v>
      </c>
      <c r="AG35" s="8">
        <f t="shared" si="13"/>
        <v>75</v>
      </c>
      <c r="AH35" s="63">
        <v>6</v>
      </c>
      <c r="AI35" s="35">
        <f t="shared" si="14"/>
        <v>60</v>
      </c>
      <c r="AJ35" s="77">
        <f t="shared" si="15"/>
        <v>1061</v>
      </c>
    </row>
    <row r="36" spans="2:36" s="2" customFormat="1" ht="24" customHeight="1" x14ac:dyDescent="0.25">
      <c r="B36" s="6">
        <v>32</v>
      </c>
      <c r="C36" s="57" t="s">
        <v>104</v>
      </c>
      <c r="D36" s="58" t="s">
        <v>24</v>
      </c>
      <c r="E36" s="59" t="s">
        <v>22</v>
      </c>
      <c r="F36" s="60">
        <v>10</v>
      </c>
      <c r="G36" s="8">
        <f t="shared" si="0"/>
        <v>100</v>
      </c>
      <c r="H36" s="61">
        <v>55</v>
      </c>
      <c r="I36" s="7">
        <f t="shared" si="1"/>
        <v>110</v>
      </c>
      <c r="J36" s="62">
        <v>35</v>
      </c>
      <c r="K36" s="8">
        <f t="shared" si="2"/>
        <v>70</v>
      </c>
      <c r="L36" s="61">
        <v>10</v>
      </c>
      <c r="M36" s="7">
        <f t="shared" si="3"/>
        <v>100</v>
      </c>
      <c r="N36" s="62">
        <v>108</v>
      </c>
      <c r="O36" s="8">
        <f t="shared" si="4"/>
        <v>108</v>
      </c>
      <c r="P36" s="61">
        <v>44</v>
      </c>
      <c r="Q36" s="29">
        <f t="shared" si="5"/>
        <v>132</v>
      </c>
      <c r="R36" s="62">
        <v>1</v>
      </c>
      <c r="S36" s="8">
        <f t="shared" si="6"/>
        <v>20</v>
      </c>
      <c r="T36" s="42">
        <v>0</v>
      </c>
      <c r="U36" s="88">
        <f t="shared" si="7"/>
        <v>0</v>
      </c>
      <c r="V36" s="62">
        <v>8</v>
      </c>
      <c r="W36" s="8">
        <f t="shared" si="8"/>
        <v>24</v>
      </c>
      <c r="X36" s="61">
        <v>126</v>
      </c>
      <c r="Y36" s="29">
        <f t="shared" si="9"/>
        <v>126</v>
      </c>
      <c r="Z36" s="62">
        <v>16</v>
      </c>
      <c r="AA36" s="8">
        <f t="shared" si="10"/>
        <v>48</v>
      </c>
      <c r="AB36" s="61">
        <v>21</v>
      </c>
      <c r="AC36" s="7">
        <f t="shared" si="11"/>
        <v>126</v>
      </c>
      <c r="AD36" s="62">
        <v>5</v>
      </c>
      <c r="AE36" s="8">
        <f t="shared" si="12"/>
        <v>60</v>
      </c>
      <c r="AF36" s="60">
        <v>2</v>
      </c>
      <c r="AG36" s="8">
        <f t="shared" si="13"/>
        <v>30</v>
      </c>
      <c r="AH36" s="63">
        <v>0</v>
      </c>
      <c r="AI36" s="35">
        <f t="shared" si="14"/>
        <v>0</v>
      </c>
      <c r="AJ36" s="77">
        <f t="shared" si="15"/>
        <v>1054</v>
      </c>
    </row>
    <row r="37" spans="2:36" s="2" customFormat="1" ht="24" customHeight="1" x14ac:dyDescent="0.25">
      <c r="B37" s="6">
        <v>33</v>
      </c>
      <c r="C37" s="57" t="s">
        <v>137</v>
      </c>
      <c r="D37" s="58" t="s">
        <v>28</v>
      </c>
      <c r="E37" s="59" t="s">
        <v>31</v>
      </c>
      <c r="F37" s="60">
        <v>9</v>
      </c>
      <c r="G37" s="8">
        <f t="shared" ref="G37:G68" si="16">F37*10</f>
        <v>90</v>
      </c>
      <c r="H37" s="61">
        <v>61</v>
      </c>
      <c r="I37" s="7">
        <f t="shared" ref="I37:I68" si="17">H37*2</f>
        <v>122</v>
      </c>
      <c r="J37" s="62">
        <v>49</v>
      </c>
      <c r="K37" s="8">
        <f t="shared" ref="K37:K68" si="18">J37*2</f>
        <v>98</v>
      </c>
      <c r="L37" s="61">
        <v>6</v>
      </c>
      <c r="M37" s="7">
        <f t="shared" ref="M37:M68" si="19">L37*10</f>
        <v>60</v>
      </c>
      <c r="N37" s="62">
        <v>63</v>
      </c>
      <c r="O37" s="8">
        <f t="shared" ref="O37:O68" si="20">N37</f>
        <v>63</v>
      </c>
      <c r="P37" s="61">
        <v>36</v>
      </c>
      <c r="Q37" s="29">
        <f t="shared" ref="Q37:Q68" si="21">P37*3</f>
        <v>108</v>
      </c>
      <c r="R37" s="62">
        <v>3</v>
      </c>
      <c r="S37" s="8">
        <f t="shared" ref="S37:S68" si="22">R37*20</f>
        <v>60</v>
      </c>
      <c r="T37" s="42">
        <v>0</v>
      </c>
      <c r="U37" s="88">
        <f t="shared" ref="U37:U68" si="23">T37*10</f>
        <v>0</v>
      </c>
      <c r="V37" s="62">
        <v>23</v>
      </c>
      <c r="W37" s="8">
        <f t="shared" ref="W37:W68" si="24">V37*3</f>
        <v>69</v>
      </c>
      <c r="X37" s="61">
        <v>115</v>
      </c>
      <c r="Y37" s="29">
        <f t="shared" ref="Y37:Y68" si="25">X37</f>
        <v>115</v>
      </c>
      <c r="Z37" s="62">
        <v>22</v>
      </c>
      <c r="AA37" s="8">
        <f t="shared" ref="AA37:AA68" si="26">Z37*3</f>
        <v>66</v>
      </c>
      <c r="AB37" s="61">
        <v>17</v>
      </c>
      <c r="AC37" s="7">
        <f t="shared" ref="AC37:AC68" si="27">AB37*6</f>
        <v>102</v>
      </c>
      <c r="AD37" s="62">
        <v>0</v>
      </c>
      <c r="AE37" s="8">
        <f t="shared" ref="AE37:AE68" si="28">AD37*12</f>
        <v>0</v>
      </c>
      <c r="AF37" s="60">
        <v>2</v>
      </c>
      <c r="AG37" s="8">
        <f t="shared" si="13"/>
        <v>30</v>
      </c>
      <c r="AH37" s="63">
        <v>7</v>
      </c>
      <c r="AI37" s="35">
        <f t="shared" ref="AI37:AI68" si="29">AH37*10</f>
        <v>70</v>
      </c>
      <c r="AJ37" s="77">
        <f t="shared" ref="AJ37:AJ68" si="30">G37+I37+K37+M37+O37+Q37+S37+U37+W37+Y37+AA37+AC37+AE37+AG37+AI37</f>
        <v>1053</v>
      </c>
    </row>
    <row r="38" spans="2:36" s="2" customFormat="1" ht="24" customHeight="1" x14ac:dyDescent="0.25">
      <c r="B38" s="6">
        <v>34</v>
      </c>
      <c r="C38" s="57" t="s">
        <v>111</v>
      </c>
      <c r="D38" s="58" t="s">
        <v>28</v>
      </c>
      <c r="E38" s="59" t="s">
        <v>21</v>
      </c>
      <c r="F38" s="60">
        <v>9</v>
      </c>
      <c r="G38" s="8">
        <f t="shared" si="16"/>
        <v>90</v>
      </c>
      <c r="H38" s="61">
        <v>74</v>
      </c>
      <c r="I38" s="7">
        <f t="shared" si="17"/>
        <v>148</v>
      </c>
      <c r="J38" s="62">
        <v>51</v>
      </c>
      <c r="K38" s="8">
        <f t="shared" si="18"/>
        <v>102</v>
      </c>
      <c r="L38" s="61">
        <v>11</v>
      </c>
      <c r="M38" s="7">
        <f t="shared" si="19"/>
        <v>110</v>
      </c>
      <c r="N38" s="62">
        <v>109</v>
      </c>
      <c r="O38" s="8">
        <f t="shared" si="20"/>
        <v>109</v>
      </c>
      <c r="P38" s="61">
        <v>26</v>
      </c>
      <c r="Q38" s="29">
        <f t="shared" si="21"/>
        <v>78</v>
      </c>
      <c r="R38" s="62">
        <v>2</v>
      </c>
      <c r="S38" s="8">
        <f t="shared" si="22"/>
        <v>40</v>
      </c>
      <c r="T38" s="42">
        <v>0</v>
      </c>
      <c r="U38" s="88">
        <f t="shared" si="23"/>
        <v>0</v>
      </c>
      <c r="V38" s="62">
        <v>24</v>
      </c>
      <c r="W38" s="8">
        <f t="shared" si="24"/>
        <v>72</v>
      </c>
      <c r="X38" s="61">
        <v>125</v>
      </c>
      <c r="Y38" s="29">
        <f t="shared" si="25"/>
        <v>125</v>
      </c>
      <c r="Z38" s="62">
        <v>5</v>
      </c>
      <c r="AA38" s="8">
        <f t="shared" si="26"/>
        <v>15</v>
      </c>
      <c r="AB38" s="61">
        <v>14</v>
      </c>
      <c r="AC38" s="7">
        <f t="shared" si="27"/>
        <v>84</v>
      </c>
      <c r="AD38" s="62">
        <v>1</v>
      </c>
      <c r="AE38" s="8">
        <f t="shared" si="28"/>
        <v>12</v>
      </c>
      <c r="AF38" s="60">
        <v>3</v>
      </c>
      <c r="AG38" s="8">
        <f t="shared" si="13"/>
        <v>45</v>
      </c>
      <c r="AH38" s="63">
        <v>2</v>
      </c>
      <c r="AI38" s="35">
        <f t="shared" si="29"/>
        <v>20</v>
      </c>
      <c r="AJ38" s="77">
        <f t="shared" si="30"/>
        <v>1050</v>
      </c>
    </row>
    <row r="39" spans="2:36" s="2" customFormat="1" ht="24" customHeight="1" x14ac:dyDescent="0.25">
      <c r="B39" s="6">
        <v>35</v>
      </c>
      <c r="C39" s="57" t="s">
        <v>91</v>
      </c>
      <c r="D39" s="58" t="s">
        <v>23</v>
      </c>
      <c r="E39" s="59" t="s">
        <v>22</v>
      </c>
      <c r="F39" s="60">
        <v>7</v>
      </c>
      <c r="G39" s="8">
        <f t="shared" si="16"/>
        <v>70</v>
      </c>
      <c r="H39" s="61">
        <v>45</v>
      </c>
      <c r="I39" s="7">
        <f t="shared" si="17"/>
        <v>90</v>
      </c>
      <c r="J39" s="62">
        <v>14</v>
      </c>
      <c r="K39" s="8">
        <f t="shared" si="18"/>
        <v>28</v>
      </c>
      <c r="L39" s="61">
        <v>8</v>
      </c>
      <c r="M39" s="7">
        <f t="shared" si="19"/>
        <v>80</v>
      </c>
      <c r="N39" s="62">
        <v>35</v>
      </c>
      <c r="O39" s="8">
        <f t="shared" si="20"/>
        <v>35</v>
      </c>
      <c r="P39" s="61">
        <v>51</v>
      </c>
      <c r="Q39" s="29">
        <f t="shared" si="21"/>
        <v>153</v>
      </c>
      <c r="R39" s="62">
        <v>3</v>
      </c>
      <c r="S39" s="8">
        <f t="shared" si="22"/>
        <v>60</v>
      </c>
      <c r="T39" s="42">
        <v>0</v>
      </c>
      <c r="U39" s="88">
        <f t="shared" si="23"/>
        <v>0</v>
      </c>
      <c r="V39" s="62">
        <v>23</v>
      </c>
      <c r="W39" s="8">
        <f t="shared" si="24"/>
        <v>69</v>
      </c>
      <c r="X39" s="61">
        <v>122</v>
      </c>
      <c r="Y39" s="29">
        <f t="shared" si="25"/>
        <v>122</v>
      </c>
      <c r="Z39" s="62">
        <v>34</v>
      </c>
      <c r="AA39" s="8">
        <f t="shared" si="26"/>
        <v>102</v>
      </c>
      <c r="AB39" s="61">
        <v>22</v>
      </c>
      <c r="AC39" s="7">
        <f t="shared" si="27"/>
        <v>132</v>
      </c>
      <c r="AD39" s="62">
        <v>1</v>
      </c>
      <c r="AE39" s="8">
        <f t="shared" si="28"/>
        <v>12</v>
      </c>
      <c r="AF39" s="60">
        <v>2</v>
      </c>
      <c r="AG39" s="8">
        <f t="shared" si="13"/>
        <v>30</v>
      </c>
      <c r="AH39" s="63">
        <v>5</v>
      </c>
      <c r="AI39" s="35">
        <f t="shared" si="29"/>
        <v>50</v>
      </c>
      <c r="AJ39" s="77">
        <f t="shared" si="30"/>
        <v>1033</v>
      </c>
    </row>
    <row r="40" spans="2:36" s="2" customFormat="1" ht="24" customHeight="1" x14ac:dyDescent="0.25">
      <c r="B40" s="6">
        <v>36</v>
      </c>
      <c r="C40" s="57" t="s">
        <v>112</v>
      </c>
      <c r="D40" s="58" t="s">
        <v>28</v>
      </c>
      <c r="E40" s="59" t="s">
        <v>21</v>
      </c>
      <c r="F40" s="60">
        <v>10</v>
      </c>
      <c r="G40" s="8">
        <f t="shared" si="16"/>
        <v>100</v>
      </c>
      <c r="H40" s="61">
        <v>65</v>
      </c>
      <c r="I40" s="7">
        <f t="shared" si="17"/>
        <v>130</v>
      </c>
      <c r="J40" s="62">
        <v>32</v>
      </c>
      <c r="K40" s="8">
        <f t="shared" si="18"/>
        <v>64</v>
      </c>
      <c r="L40" s="61">
        <v>7</v>
      </c>
      <c r="M40" s="7">
        <f t="shared" si="19"/>
        <v>70</v>
      </c>
      <c r="N40" s="62">
        <v>90</v>
      </c>
      <c r="O40" s="8">
        <f t="shared" si="20"/>
        <v>90</v>
      </c>
      <c r="P40" s="61">
        <v>45</v>
      </c>
      <c r="Q40" s="29">
        <f t="shared" si="21"/>
        <v>135</v>
      </c>
      <c r="R40" s="62">
        <v>3</v>
      </c>
      <c r="S40" s="8">
        <f t="shared" si="22"/>
        <v>60</v>
      </c>
      <c r="T40" s="42">
        <v>0</v>
      </c>
      <c r="U40" s="88">
        <f t="shared" si="23"/>
        <v>0</v>
      </c>
      <c r="V40" s="62">
        <v>18</v>
      </c>
      <c r="W40" s="8">
        <f t="shared" si="24"/>
        <v>54</v>
      </c>
      <c r="X40" s="61">
        <v>109</v>
      </c>
      <c r="Y40" s="29">
        <f t="shared" si="25"/>
        <v>109</v>
      </c>
      <c r="Z40" s="62">
        <v>16</v>
      </c>
      <c r="AA40" s="8">
        <f t="shared" si="26"/>
        <v>48</v>
      </c>
      <c r="AB40" s="61">
        <v>5</v>
      </c>
      <c r="AC40" s="7">
        <f t="shared" si="27"/>
        <v>30</v>
      </c>
      <c r="AD40" s="62">
        <v>2</v>
      </c>
      <c r="AE40" s="8">
        <f t="shared" si="28"/>
        <v>24</v>
      </c>
      <c r="AF40" s="60">
        <v>4</v>
      </c>
      <c r="AG40" s="8">
        <f t="shared" si="13"/>
        <v>60</v>
      </c>
      <c r="AH40" s="63">
        <v>5</v>
      </c>
      <c r="AI40" s="35">
        <f t="shared" si="29"/>
        <v>50</v>
      </c>
      <c r="AJ40" s="77">
        <f t="shared" si="30"/>
        <v>1024</v>
      </c>
    </row>
    <row r="41" spans="2:36" s="2" customFormat="1" ht="24" customHeight="1" x14ac:dyDescent="0.25">
      <c r="B41" s="6">
        <v>37</v>
      </c>
      <c r="C41" s="57" t="s">
        <v>138</v>
      </c>
      <c r="D41" s="58" t="s">
        <v>28</v>
      </c>
      <c r="E41" s="59" t="s">
        <v>31</v>
      </c>
      <c r="F41" s="60">
        <v>9</v>
      </c>
      <c r="G41" s="8">
        <f t="shared" si="16"/>
        <v>90</v>
      </c>
      <c r="H41" s="61">
        <v>43</v>
      </c>
      <c r="I41" s="7">
        <f t="shared" si="17"/>
        <v>86</v>
      </c>
      <c r="J41" s="62">
        <v>25</v>
      </c>
      <c r="K41" s="8">
        <f t="shared" si="18"/>
        <v>50</v>
      </c>
      <c r="L41" s="61">
        <v>10</v>
      </c>
      <c r="M41" s="7">
        <f t="shared" si="19"/>
        <v>100</v>
      </c>
      <c r="N41" s="62">
        <v>104</v>
      </c>
      <c r="O41" s="8">
        <f t="shared" si="20"/>
        <v>104</v>
      </c>
      <c r="P41" s="61">
        <v>36</v>
      </c>
      <c r="Q41" s="29">
        <f t="shared" si="21"/>
        <v>108</v>
      </c>
      <c r="R41" s="62">
        <v>2</v>
      </c>
      <c r="S41" s="8">
        <f t="shared" si="22"/>
        <v>40</v>
      </c>
      <c r="T41" s="42">
        <v>0</v>
      </c>
      <c r="U41" s="88">
        <f t="shared" si="23"/>
        <v>0</v>
      </c>
      <c r="V41" s="62">
        <v>5</v>
      </c>
      <c r="W41" s="8">
        <f t="shared" si="24"/>
        <v>15</v>
      </c>
      <c r="X41" s="61">
        <v>119</v>
      </c>
      <c r="Y41" s="29">
        <f t="shared" si="25"/>
        <v>119</v>
      </c>
      <c r="Z41" s="62">
        <v>5</v>
      </c>
      <c r="AA41" s="8">
        <f t="shared" si="26"/>
        <v>15</v>
      </c>
      <c r="AB41" s="61">
        <v>16</v>
      </c>
      <c r="AC41" s="7">
        <f t="shared" si="27"/>
        <v>96</v>
      </c>
      <c r="AD41" s="62">
        <v>4</v>
      </c>
      <c r="AE41" s="8">
        <f t="shared" si="28"/>
        <v>48</v>
      </c>
      <c r="AF41" s="60">
        <v>8</v>
      </c>
      <c r="AG41" s="8">
        <f t="shared" si="13"/>
        <v>120</v>
      </c>
      <c r="AH41" s="63">
        <v>3</v>
      </c>
      <c r="AI41" s="35">
        <f t="shared" si="29"/>
        <v>30</v>
      </c>
      <c r="AJ41" s="77">
        <f t="shared" si="30"/>
        <v>1021</v>
      </c>
    </row>
    <row r="42" spans="2:36" s="2" customFormat="1" ht="24" customHeight="1" x14ac:dyDescent="0.25">
      <c r="B42" s="6">
        <v>38</v>
      </c>
      <c r="C42" s="57" t="s">
        <v>109</v>
      </c>
      <c r="D42" s="58" t="s">
        <v>23</v>
      </c>
      <c r="E42" s="59" t="s">
        <v>21</v>
      </c>
      <c r="F42" s="60">
        <v>7</v>
      </c>
      <c r="G42" s="8">
        <f t="shared" si="16"/>
        <v>70</v>
      </c>
      <c r="H42" s="61">
        <v>61</v>
      </c>
      <c r="I42" s="7">
        <f t="shared" si="17"/>
        <v>122</v>
      </c>
      <c r="J42" s="62">
        <v>21</v>
      </c>
      <c r="K42" s="8">
        <f t="shared" si="18"/>
        <v>42</v>
      </c>
      <c r="L42" s="61">
        <v>7</v>
      </c>
      <c r="M42" s="7">
        <f t="shared" si="19"/>
        <v>70</v>
      </c>
      <c r="N42" s="62">
        <v>94</v>
      </c>
      <c r="O42" s="8">
        <f t="shared" si="20"/>
        <v>94</v>
      </c>
      <c r="P42" s="61">
        <v>46</v>
      </c>
      <c r="Q42" s="29">
        <f t="shared" si="21"/>
        <v>138</v>
      </c>
      <c r="R42" s="62">
        <v>1</v>
      </c>
      <c r="S42" s="8">
        <f t="shared" si="22"/>
        <v>20</v>
      </c>
      <c r="T42" s="42">
        <v>0</v>
      </c>
      <c r="U42" s="88">
        <f t="shared" si="23"/>
        <v>0</v>
      </c>
      <c r="V42" s="62">
        <v>21</v>
      </c>
      <c r="W42" s="8">
        <f t="shared" si="24"/>
        <v>63</v>
      </c>
      <c r="X42" s="61">
        <v>124</v>
      </c>
      <c r="Y42" s="29">
        <f t="shared" si="25"/>
        <v>124</v>
      </c>
      <c r="Z42" s="62">
        <v>28</v>
      </c>
      <c r="AA42" s="8">
        <f t="shared" si="26"/>
        <v>84</v>
      </c>
      <c r="AB42" s="61">
        <v>13</v>
      </c>
      <c r="AC42" s="7">
        <f t="shared" si="27"/>
        <v>78</v>
      </c>
      <c r="AD42" s="62">
        <v>3</v>
      </c>
      <c r="AE42" s="8">
        <f t="shared" si="28"/>
        <v>36</v>
      </c>
      <c r="AF42" s="60">
        <v>3</v>
      </c>
      <c r="AG42" s="8">
        <f t="shared" si="13"/>
        <v>45</v>
      </c>
      <c r="AH42" s="63">
        <v>2</v>
      </c>
      <c r="AI42" s="35">
        <f t="shared" si="29"/>
        <v>20</v>
      </c>
      <c r="AJ42" s="77">
        <f t="shared" si="30"/>
        <v>1006</v>
      </c>
    </row>
    <row r="43" spans="2:36" s="2" customFormat="1" ht="24" customHeight="1" x14ac:dyDescent="0.25">
      <c r="B43" s="6">
        <v>39</v>
      </c>
      <c r="C43" s="57" t="s">
        <v>152</v>
      </c>
      <c r="D43" s="58" t="s">
        <v>28</v>
      </c>
      <c r="E43" s="59" t="s">
        <v>30</v>
      </c>
      <c r="F43" s="60">
        <v>8</v>
      </c>
      <c r="G43" s="8">
        <f t="shared" si="16"/>
        <v>80</v>
      </c>
      <c r="H43" s="61">
        <v>36</v>
      </c>
      <c r="I43" s="7">
        <f t="shared" si="17"/>
        <v>72</v>
      </c>
      <c r="J43" s="62">
        <v>28</v>
      </c>
      <c r="K43" s="8">
        <f t="shared" si="18"/>
        <v>56</v>
      </c>
      <c r="L43" s="61">
        <v>8</v>
      </c>
      <c r="M43" s="7">
        <f t="shared" si="19"/>
        <v>80</v>
      </c>
      <c r="N43" s="62">
        <v>63</v>
      </c>
      <c r="O43" s="8">
        <f t="shared" si="20"/>
        <v>63</v>
      </c>
      <c r="P43" s="61">
        <v>56</v>
      </c>
      <c r="Q43" s="29">
        <f t="shared" si="21"/>
        <v>168</v>
      </c>
      <c r="R43" s="62">
        <v>0</v>
      </c>
      <c r="S43" s="8">
        <f t="shared" si="22"/>
        <v>0</v>
      </c>
      <c r="T43" s="42">
        <v>0</v>
      </c>
      <c r="U43" s="88">
        <f t="shared" si="23"/>
        <v>0</v>
      </c>
      <c r="V43" s="62">
        <v>26</v>
      </c>
      <c r="W43" s="8">
        <f t="shared" si="24"/>
        <v>78</v>
      </c>
      <c r="X43" s="61">
        <v>116</v>
      </c>
      <c r="Y43" s="29">
        <f t="shared" si="25"/>
        <v>116</v>
      </c>
      <c r="Z43" s="62">
        <v>32</v>
      </c>
      <c r="AA43" s="8">
        <f t="shared" si="26"/>
        <v>96</v>
      </c>
      <c r="AB43" s="61">
        <v>16</v>
      </c>
      <c r="AC43" s="7">
        <f t="shared" si="27"/>
        <v>96</v>
      </c>
      <c r="AD43" s="62">
        <v>2</v>
      </c>
      <c r="AE43" s="8">
        <f t="shared" si="28"/>
        <v>24</v>
      </c>
      <c r="AF43" s="60">
        <v>0</v>
      </c>
      <c r="AG43" s="8">
        <v>0</v>
      </c>
      <c r="AH43" s="63">
        <v>7</v>
      </c>
      <c r="AI43" s="35">
        <f t="shared" si="29"/>
        <v>70</v>
      </c>
      <c r="AJ43" s="77">
        <f t="shared" si="30"/>
        <v>999</v>
      </c>
    </row>
    <row r="44" spans="2:36" s="2" customFormat="1" ht="24" customHeight="1" x14ac:dyDescent="0.25">
      <c r="B44" s="6">
        <v>40</v>
      </c>
      <c r="C44" s="57" t="s">
        <v>70</v>
      </c>
      <c r="D44" s="58" t="s">
        <v>28</v>
      </c>
      <c r="E44" s="59" t="s">
        <v>22</v>
      </c>
      <c r="F44" s="60">
        <v>9</v>
      </c>
      <c r="G44" s="8">
        <f t="shared" si="16"/>
        <v>90</v>
      </c>
      <c r="H44" s="61">
        <v>46</v>
      </c>
      <c r="I44" s="7">
        <f t="shared" si="17"/>
        <v>92</v>
      </c>
      <c r="J44" s="62">
        <v>46</v>
      </c>
      <c r="K44" s="8">
        <f t="shared" si="18"/>
        <v>92</v>
      </c>
      <c r="L44" s="61">
        <v>7</v>
      </c>
      <c r="M44" s="7">
        <f t="shared" si="19"/>
        <v>70</v>
      </c>
      <c r="N44" s="62">
        <v>54</v>
      </c>
      <c r="O44" s="8">
        <f t="shared" si="20"/>
        <v>54</v>
      </c>
      <c r="P44" s="61">
        <v>28</v>
      </c>
      <c r="Q44" s="29">
        <f t="shared" si="21"/>
        <v>84</v>
      </c>
      <c r="R44" s="62">
        <v>3</v>
      </c>
      <c r="S44" s="8">
        <f t="shared" si="22"/>
        <v>60</v>
      </c>
      <c r="T44" s="42">
        <v>0</v>
      </c>
      <c r="U44" s="88">
        <f t="shared" si="23"/>
        <v>0</v>
      </c>
      <c r="V44" s="62">
        <v>26</v>
      </c>
      <c r="W44" s="8">
        <f t="shared" si="24"/>
        <v>78</v>
      </c>
      <c r="X44" s="61">
        <v>110</v>
      </c>
      <c r="Y44" s="29">
        <f t="shared" si="25"/>
        <v>110</v>
      </c>
      <c r="Z44" s="62">
        <v>15</v>
      </c>
      <c r="AA44" s="8">
        <f t="shared" si="26"/>
        <v>45</v>
      </c>
      <c r="AB44" s="61">
        <v>14</v>
      </c>
      <c r="AC44" s="7">
        <f t="shared" si="27"/>
        <v>84</v>
      </c>
      <c r="AD44" s="62">
        <v>2</v>
      </c>
      <c r="AE44" s="8">
        <f t="shared" si="28"/>
        <v>24</v>
      </c>
      <c r="AF44" s="60">
        <v>7</v>
      </c>
      <c r="AG44" s="8">
        <f t="shared" ref="AG44:AG75" si="31">AF44*15</f>
        <v>105</v>
      </c>
      <c r="AH44" s="63">
        <v>1</v>
      </c>
      <c r="AI44" s="35">
        <f t="shared" si="29"/>
        <v>10</v>
      </c>
      <c r="AJ44" s="77">
        <f t="shared" si="30"/>
        <v>998</v>
      </c>
    </row>
    <row r="45" spans="2:36" s="2" customFormat="1" ht="24" customHeight="1" x14ac:dyDescent="0.25">
      <c r="B45" s="6">
        <v>41</v>
      </c>
      <c r="C45" s="57" t="s">
        <v>71</v>
      </c>
      <c r="D45" s="58" t="s">
        <v>28</v>
      </c>
      <c r="E45" s="59" t="s">
        <v>22</v>
      </c>
      <c r="F45" s="60">
        <v>7</v>
      </c>
      <c r="G45" s="8">
        <f t="shared" si="16"/>
        <v>70</v>
      </c>
      <c r="H45" s="61">
        <v>64</v>
      </c>
      <c r="I45" s="7">
        <f t="shared" si="17"/>
        <v>128</v>
      </c>
      <c r="J45" s="62">
        <v>22</v>
      </c>
      <c r="K45" s="8">
        <f t="shared" si="18"/>
        <v>44</v>
      </c>
      <c r="L45" s="61">
        <v>13</v>
      </c>
      <c r="M45" s="7">
        <f t="shared" si="19"/>
        <v>130</v>
      </c>
      <c r="N45" s="62">
        <v>97</v>
      </c>
      <c r="O45" s="8">
        <f t="shared" si="20"/>
        <v>97</v>
      </c>
      <c r="P45" s="61">
        <v>36</v>
      </c>
      <c r="Q45" s="29">
        <f t="shared" si="21"/>
        <v>108</v>
      </c>
      <c r="R45" s="62">
        <v>2</v>
      </c>
      <c r="S45" s="8">
        <f t="shared" si="22"/>
        <v>40</v>
      </c>
      <c r="T45" s="42">
        <v>0</v>
      </c>
      <c r="U45" s="88">
        <f t="shared" si="23"/>
        <v>0</v>
      </c>
      <c r="V45" s="62">
        <v>40</v>
      </c>
      <c r="W45" s="8">
        <f t="shared" si="24"/>
        <v>120</v>
      </c>
      <c r="X45" s="61">
        <v>128</v>
      </c>
      <c r="Y45" s="29">
        <f t="shared" si="25"/>
        <v>128</v>
      </c>
      <c r="Z45" s="62">
        <v>18</v>
      </c>
      <c r="AA45" s="8">
        <f t="shared" si="26"/>
        <v>54</v>
      </c>
      <c r="AB45" s="61">
        <v>5</v>
      </c>
      <c r="AC45" s="7">
        <f t="shared" si="27"/>
        <v>30</v>
      </c>
      <c r="AD45" s="62">
        <v>0</v>
      </c>
      <c r="AE45" s="8">
        <f t="shared" si="28"/>
        <v>0</v>
      </c>
      <c r="AF45" s="60">
        <v>1</v>
      </c>
      <c r="AG45" s="8">
        <f t="shared" si="31"/>
        <v>15</v>
      </c>
      <c r="AH45" s="63">
        <v>3</v>
      </c>
      <c r="AI45" s="35">
        <f t="shared" si="29"/>
        <v>30</v>
      </c>
      <c r="AJ45" s="77">
        <f t="shared" si="30"/>
        <v>994</v>
      </c>
    </row>
    <row r="46" spans="2:36" s="2" customFormat="1" ht="24" customHeight="1" x14ac:dyDescent="0.25">
      <c r="B46" s="6">
        <v>42</v>
      </c>
      <c r="C46" s="57" t="s">
        <v>115</v>
      </c>
      <c r="D46" s="58" t="s">
        <v>28</v>
      </c>
      <c r="E46" s="59" t="s">
        <v>21</v>
      </c>
      <c r="F46" s="60">
        <v>9</v>
      </c>
      <c r="G46" s="8">
        <f t="shared" si="16"/>
        <v>90</v>
      </c>
      <c r="H46" s="61">
        <v>56</v>
      </c>
      <c r="I46" s="7">
        <f t="shared" si="17"/>
        <v>112</v>
      </c>
      <c r="J46" s="62">
        <v>15</v>
      </c>
      <c r="K46" s="8">
        <f t="shared" si="18"/>
        <v>30</v>
      </c>
      <c r="L46" s="61">
        <v>10</v>
      </c>
      <c r="M46" s="7">
        <f t="shared" si="19"/>
        <v>100</v>
      </c>
      <c r="N46" s="62">
        <v>129</v>
      </c>
      <c r="O46" s="8">
        <f t="shared" si="20"/>
        <v>129</v>
      </c>
      <c r="P46" s="61">
        <v>29</v>
      </c>
      <c r="Q46" s="29">
        <f t="shared" si="21"/>
        <v>87</v>
      </c>
      <c r="R46" s="62">
        <v>5</v>
      </c>
      <c r="S46" s="8">
        <f t="shared" si="22"/>
        <v>100</v>
      </c>
      <c r="T46" s="42">
        <v>0</v>
      </c>
      <c r="U46" s="88">
        <f t="shared" si="23"/>
        <v>0</v>
      </c>
      <c r="V46" s="62">
        <v>35</v>
      </c>
      <c r="W46" s="8">
        <f t="shared" si="24"/>
        <v>105</v>
      </c>
      <c r="X46" s="61">
        <v>127</v>
      </c>
      <c r="Y46" s="29">
        <f t="shared" si="25"/>
        <v>127</v>
      </c>
      <c r="Z46" s="62">
        <v>13</v>
      </c>
      <c r="AA46" s="8">
        <f t="shared" si="26"/>
        <v>39</v>
      </c>
      <c r="AB46" s="61">
        <v>0</v>
      </c>
      <c r="AC46" s="7">
        <f t="shared" si="27"/>
        <v>0</v>
      </c>
      <c r="AD46" s="62">
        <v>1</v>
      </c>
      <c r="AE46" s="8">
        <f t="shared" si="28"/>
        <v>12</v>
      </c>
      <c r="AF46" s="60">
        <v>2</v>
      </c>
      <c r="AG46" s="8">
        <f t="shared" si="31"/>
        <v>30</v>
      </c>
      <c r="AH46" s="63">
        <v>3</v>
      </c>
      <c r="AI46" s="35">
        <f t="shared" si="29"/>
        <v>30</v>
      </c>
      <c r="AJ46" s="77">
        <f t="shared" si="30"/>
        <v>991</v>
      </c>
    </row>
    <row r="47" spans="2:36" s="2" customFormat="1" ht="24" customHeight="1" x14ac:dyDescent="0.25">
      <c r="B47" s="6">
        <v>43</v>
      </c>
      <c r="C47" s="57" t="s">
        <v>72</v>
      </c>
      <c r="D47" s="58" t="s">
        <v>28</v>
      </c>
      <c r="E47" s="59" t="s">
        <v>22</v>
      </c>
      <c r="F47" s="60">
        <v>7</v>
      </c>
      <c r="G47" s="8">
        <f t="shared" si="16"/>
        <v>70</v>
      </c>
      <c r="H47" s="61">
        <v>51</v>
      </c>
      <c r="I47" s="7">
        <f t="shared" si="17"/>
        <v>102</v>
      </c>
      <c r="J47" s="62">
        <v>20</v>
      </c>
      <c r="K47" s="8">
        <f t="shared" si="18"/>
        <v>40</v>
      </c>
      <c r="L47" s="61">
        <v>7</v>
      </c>
      <c r="M47" s="7">
        <f t="shared" si="19"/>
        <v>70</v>
      </c>
      <c r="N47" s="62">
        <v>82</v>
      </c>
      <c r="O47" s="8">
        <f t="shared" si="20"/>
        <v>82</v>
      </c>
      <c r="P47" s="61">
        <v>51</v>
      </c>
      <c r="Q47" s="29">
        <f t="shared" si="21"/>
        <v>153</v>
      </c>
      <c r="R47" s="62">
        <v>2</v>
      </c>
      <c r="S47" s="8">
        <f t="shared" si="22"/>
        <v>40</v>
      </c>
      <c r="T47" s="42">
        <v>0</v>
      </c>
      <c r="U47" s="88">
        <f t="shared" si="23"/>
        <v>0</v>
      </c>
      <c r="V47" s="62">
        <v>21</v>
      </c>
      <c r="W47" s="8">
        <f t="shared" si="24"/>
        <v>63</v>
      </c>
      <c r="X47" s="61">
        <v>131</v>
      </c>
      <c r="Y47" s="29">
        <f t="shared" si="25"/>
        <v>131</v>
      </c>
      <c r="Z47" s="62">
        <v>21</v>
      </c>
      <c r="AA47" s="8">
        <f t="shared" si="26"/>
        <v>63</v>
      </c>
      <c r="AB47" s="61">
        <v>13</v>
      </c>
      <c r="AC47" s="7">
        <f t="shared" si="27"/>
        <v>78</v>
      </c>
      <c r="AD47" s="62">
        <v>3</v>
      </c>
      <c r="AE47" s="8">
        <f t="shared" si="28"/>
        <v>36</v>
      </c>
      <c r="AF47" s="60">
        <v>2</v>
      </c>
      <c r="AG47" s="8">
        <f t="shared" si="31"/>
        <v>30</v>
      </c>
      <c r="AH47" s="63">
        <v>3</v>
      </c>
      <c r="AI47" s="35">
        <f t="shared" si="29"/>
        <v>30</v>
      </c>
      <c r="AJ47" s="77">
        <f t="shared" si="30"/>
        <v>988</v>
      </c>
    </row>
    <row r="48" spans="2:36" s="2" customFormat="1" ht="24" customHeight="1" x14ac:dyDescent="0.25">
      <c r="B48" s="6">
        <v>44</v>
      </c>
      <c r="C48" s="57" t="s">
        <v>110</v>
      </c>
      <c r="D48" s="58" t="s">
        <v>24</v>
      </c>
      <c r="E48" s="59" t="s">
        <v>21</v>
      </c>
      <c r="F48" s="60">
        <v>11</v>
      </c>
      <c r="G48" s="8">
        <f t="shared" si="16"/>
        <v>110</v>
      </c>
      <c r="H48" s="61">
        <v>50</v>
      </c>
      <c r="I48" s="7">
        <f t="shared" si="17"/>
        <v>100</v>
      </c>
      <c r="J48" s="62">
        <v>5</v>
      </c>
      <c r="K48" s="8">
        <f t="shared" si="18"/>
        <v>10</v>
      </c>
      <c r="L48" s="61">
        <v>5</v>
      </c>
      <c r="M48" s="7">
        <f t="shared" si="19"/>
        <v>50</v>
      </c>
      <c r="N48" s="62">
        <v>106</v>
      </c>
      <c r="O48" s="8">
        <f t="shared" si="20"/>
        <v>106</v>
      </c>
      <c r="P48" s="61">
        <v>29</v>
      </c>
      <c r="Q48" s="29">
        <f t="shared" si="21"/>
        <v>87</v>
      </c>
      <c r="R48" s="62">
        <v>1</v>
      </c>
      <c r="S48" s="8">
        <f t="shared" si="22"/>
        <v>20</v>
      </c>
      <c r="T48" s="42">
        <v>0</v>
      </c>
      <c r="U48" s="88">
        <f t="shared" si="23"/>
        <v>0</v>
      </c>
      <c r="V48" s="62">
        <v>15</v>
      </c>
      <c r="W48" s="8">
        <f t="shared" si="24"/>
        <v>45</v>
      </c>
      <c r="X48" s="61">
        <v>116</v>
      </c>
      <c r="Y48" s="29">
        <f t="shared" si="25"/>
        <v>116</v>
      </c>
      <c r="Z48" s="62">
        <v>22</v>
      </c>
      <c r="AA48" s="8">
        <f t="shared" si="26"/>
        <v>66</v>
      </c>
      <c r="AB48" s="61">
        <v>17</v>
      </c>
      <c r="AC48" s="7">
        <f t="shared" si="27"/>
        <v>102</v>
      </c>
      <c r="AD48" s="62">
        <v>1</v>
      </c>
      <c r="AE48" s="8">
        <f t="shared" si="28"/>
        <v>12</v>
      </c>
      <c r="AF48" s="60">
        <v>3</v>
      </c>
      <c r="AG48" s="8">
        <f t="shared" si="31"/>
        <v>45</v>
      </c>
      <c r="AH48" s="63">
        <v>10</v>
      </c>
      <c r="AI48" s="35">
        <f t="shared" si="29"/>
        <v>100</v>
      </c>
      <c r="AJ48" s="77">
        <f t="shared" si="30"/>
        <v>969</v>
      </c>
    </row>
    <row r="49" spans="2:36" s="2" customFormat="1" ht="24" customHeight="1" x14ac:dyDescent="0.25">
      <c r="B49" s="6">
        <v>45</v>
      </c>
      <c r="C49" s="57" t="s">
        <v>73</v>
      </c>
      <c r="D49" s="58" t="s">
        <v>28</v>
      </c>
      <c r="E49" s="59" t="s">
        <v>22</v>
      </c>
      <c r="F49" s="60">
        <v>8</v>
      </c>
      <c r="G49" s="8">
        <f t="shared" si="16"/>
        <v>80</v>
      </c>
      <c r="H49" s="61">
        <v>62</v>
      </c>
      <c r="I49" s="7">
        <f t="shared" si="17"/>
        <v>124</v>
      </c>
      <c r="J49" s="62">
        <v>12</v>
      </c>
      <c r="K49" s="8">
        <f t="shared" si="18"/>
        <v>24</v>
      </c>
      <c r="L49" s="61">
        <v>7</v>
      </c>
      <c r="M49" s="7">
        <f t="shared" si="19"/>
        <v>70</v>
      </c>
      <c r="N49" s="62">
        <v>87</v>
      </c>
      <c r="O49" s="8">
        <f t="shared" si="20"/>
        <v>87</v>
      </c>
      <c r="P49" s="61">
        <v>50</v>
      </c>
      <c r="Q49" s="29">
        <f t="shared" si="21"/>
        <v>150</v>
      </c>
      <c r="R49" s="62">
        <v>1</v>
      </c>
      <c r="S49" s="8">
        <f t="shared" si="22"/>
        <v>20</v>
      </c>
      <c r="T49" s="42">
        <v>0</v>
      </c>
      <c r="U49" s="88">
        <f t="shared" si="23"/>
        <v>0</v>
      </c>
      <c r="V49" s="62">
        <v>21</v>
      </c>
      <c r="W49" s="8">
        <f t="shared" si="24"/>
        <v>63</v>
      </c>
      <c r="X49" s="61">
        <v>122</v>
      </c>
      <c r="Y49" s="29">
        <f t="shared" si="25"/>
        <v>122</v>
      </c>
      <c r="Z49" s="62">
        <v>36</v>
      </c>
      <c r="AA49" s="8">
        <f t="shared" si="26"/>
        <v>108</v>
      </c>
      <c r="AB49" s="61">
        <v>0</v>
      </c>
      <c r="AC49" s="7">
        <f t="shared" si="27"/>
        <v>0</v>
      </c>
      <c r="AD49" s="62">
        <v>3</v>
      </c>
      <c r="AE49" s="8">
        <f t="shared" si="28"/>
        <v>36</v>
      </c>
      <c r="AF49" s="60">
        <v>1</v>
      </c>
      <c r="AG49" s="8">
        <f t="shared" si="31"/>
        <v>15</v>
      </c>
      <c r="AH49" s="63">
        <v>6</v>
      </c>
      <c r="AI49" s="35">
        <f t="shared" si="29"/>
        <v>60</v>
      </c>
      <c r="AJ49" s="77">
        <f t="shared" si="30"/>
        <v>959</v>
      </c>
    </row>
    <row r="50" spans="2:36" s="2" customFormat="1" ht="24" customHeight="1" x14ac:dyDescent="0.25">
      <c r="B50" s="6">
        <v>46</v>
      </c>
      <c r="C50" s="57" t="s">
        <v>139</v>
      </c>
      <c r="D50" s="58" t="s">
        <v>28</v>
      </c>
      <c r="E50" s="59" t="s">
        <v>31</v>
      </c>
      <c r="F50" s="60">
        <v>6</v>
      </c>
      <c r="G50" s="8">
        <f t="shared" si="16"/>
        <v>60</v>
      </c>
      <c r="H50" s="61">
        <v>51</v>
      </c>
      <c r="I50" s="7">
        <f t="shared" si="17"/>
        <v>102</v>
      </c>
      <c r="J50" s="62">
        <v>21</v>
      </c>
      <c r="K50" s="8">
        <f t="shared" si="18"/>
        <v>42</v>
      </c>
      <c r="L50" s="61">
        <v>8</v>
      </c>
      <c r="M50" s="7">
        <f t="shared" si="19"/>
        <v>80</v>
      </c>
      <c r="N50" s="62">
        <v>85</v>
      </c>
      <c r="O50" s="8">
        <f t="shared" si="20"/>
        <v>85</v>
      </c>
      <c r="P50" s="61">
        <v>49</v>
      </c>
      <c r="Q50" s="29">
        <f t="shared" si="21"/>
        <v>147</v>
      </c>
      <c r="R50" s="62">
        <v>2</v>
      </c>
      <c r="S50" s="8">
        <f t="shared" si="22"/>
        <v>40</v>
      </c>
      <c r="T50" s="42">
        <v>0</v>
      </c>
      <c r="U50" s="88">
        <f t="shared" si="23"/>
        <v>0</v>
      </c>
      <c r="V50" s="62">
        <v>18</v>
      </c>
      <c r="W50" s="8">
        <f t="shared" si="24"/>
        <v>54</v>
      </c>
      <c r="X50" s="61">
        <v>109</v>
      </c>
      <c r="Y50" s="29">
        <f t="shared" si="25"/>
        <v>109</v>
      </c>
      <c r="Z50" s="62">
        <v>16</v>
      </c>
      <c r="AA50" s="8">
        <f t="shared" si="26"/>
        <v>48</v>
      </c>
      <c r="AB50" s="61">
        <v>15</v>
      </c>
      <c r="AC50" s="7">
        <f t="shared" si="27"/>
        <v>90</v>
      </c>
      <c r="AD50" s="62">
        <v>3</v>
      </c>
      <c r="AE50" s="8">
        <f t="shared" si="28"/>
        <v>36</v>
      </c>
      <c r="AF50" s="60">
        <v>1</v>
      </c>
      <c r="AG50" s="8">
        <f t="shared" si="31"/>
        <v>15</v>
      </c>
      <c r="AH50" s="63">
        <v>5</v>
      </c>
      <c r="AI50" s="35">
        <f t="shared" si="29"/>
        <v>50</v>
      </c>
      <c r="AJ50" s="77">
        <f t="shared" si="30"/>
        <v>958</v>
      </c>
    </row>
    <row r="51" spans="2:36" s="2" customFormat="1" ht="24" customHeight="1" x14ac:dyDescent="0.25">
      <c r="B51" s="6">
        <v>47</v>
      </c>
      <c r="C51" s="57" t="s">
        <v>116</v>
      </c>
      <c r="D51" s="58" t="s">
        <v>28</v>
      </c>
      <c r="E51" s="59" t="s">
        <v>21</v>
      </c>
      <c r="F51" s="60">
        <v>5</v>
      </c>
      <c r="G51" s="8">
        <f t="shared" si="16"/>
        <v>50</v>
      </c>
      <c r="H51" s="61">
        <v>57</v>
      </c>
      <c r="I51" s="7">
        <f t="shared" si="17"/>
        <v>114</v>
      </c>
      <c r="J51" s="62">
        <v>34</v>
      </c>
      <c r="K51" s="8">
        <f t="shared" si="18"/>
        <v>68</v>
      </c>
      <c r="L51" s="61">
        <v>7</v>
      </c>
      <c r="M51" s="7">
        <f t="shared" si="19"/>
        <v>70</v>
      </c>
      <c r="N51" s="62">
        <v>91</v>
      </c>
      <c r="O51" s="8">
        <f t="shared" si="20"/>
        <v>91</v>
      </c>
      <c r="P51" s="61">
        <v>45</v>
      </c>
      <c r="Q51" s="29">
        <f t="shared" si="21"/>
        <v>135</v>
      </c>
      <c r="R51" s="62">
        <v>3</v>
      </c>
      <c r="S51" s="8">
        <f t="shared" si="22"/>
        <v>60</v>
      </c>
      <c r="T51" s="42">
        <v>0</v>
      </c>
      <c r="U51" s="88">
        <f t="shared" si="23"/>
        <v>0</v>
      </c>
      <c r="V51" s="62">
        <v>33</v>
      </c>
      <c r="W51" s="8">
        <f t="shared" si="24"/>
        <v>99</v>
      </c>
      <c r="X51" s="61">
        <v>129</v>
      </c>
      <c r="Y51" s="29">
        <f t="shared" si="25"/>
        <v>129</v>
      </c>
      <c r="Z51" s="62">
        <v>13</v>
      </c>
      <c r="AA51" s="8">
        <f t="shared" si="26"/>
        <v>39</v>
      </c>
      <c r="AB51" s="61">
        <v>0</v>
      </c>
      <c r="AC51" s="7">
        <f t="shared" si="27"/>
        <v>0</v>
      </c>
      <c r="AD51" s="62">
        <v>5</v>
      </c>
      <c r="AE51" s="8">
        <f t="shared" si="28"/>
        <v>60</v>
      </c>
      <c r="AF51" s="60">
        <v>1</v>
      </c>
      <c r="AG51" s="8">
        <f t="shared" si="31"/>
        <v>15</v>
      </c>
      <c r="AH51" s="63">
        <v>2</v>
      </c>
      <c r="AI51" s="35">
        <f t="shared" si="29"/>
        <v>20</v>
      </c>
      <c r="AJ51" s="77">
        <f t="shared" si="30"/>
        <v>950</v>
      </c>
    </row>
    <row r="52" spans="2:36" s="2" customFormat="1" ht="24" customHeight="1" x14ac:dyDescent="0.25">
      <c r="B52" s="6">
        <v>48</v>
      </c>
      <c r="C52" s="57" t="s">
        <v>92</v>
      </c>
      <c r="D52" s="58" t="s">
        <v>23</v>
      </c>
      <c r="E52" s="59" t="s">
        <v>22</v>
      </c>
      <c r="F52" s="60">
        <v>6</v>
      </c>
      <c r="G52" s="8">
        <f t="shared" si="16"/>
        <v>60</v>
      </c>
      <c r="H52" s="61">
        <v>46</v>
      </c>
      <c r="I52" s="7">
        <f t="shared" si="17"/>
        <v>92</v>
      </c>
      <c r="J52" s="62">
        <v>26</v>
      </c>
      <c r="K52" s="8">
        <f t="shared" si="18"/>
        <v>52</v>
      </c>
      <c r="L52" s="61">
        <v>10</v>
      </c>
      <c r="M52" s="7">
        <f t="shared" si="19"/>
        <v>100</v>
      </c>
      <c r="N52" s="62">
        <v>71</v>
      </c>
      <c r="O52" s="8">
        <f t="shared" si="20"/>
        <v>71</v>
      </c>
      <c r="P52" s="61">
        <v>50</v>
      </c>
      <c r="Q52" s="29">
        <f t="shared" si="21"/>
        <v>150</v>
      </c>
      <c r="R52" s="62">
        <v>0</v>
      </c>
      <c r="S52" s="8">
        <f t="shared" si="22"/>
        <v>0</v>
      </c>
      <c r="T52" s="42">
        <v>0</v>
      </c>
      <c r="U52" s="88">
        <f t="shared" si="23"/>
        <v>0</v>
      </c>
      <c r="V52" s="62">
        <v>20</v>
      </c>
      <c r="W52" s="8">
        <f t="shared" si="24"/>
        <v>60</v>
      </c>
      <c r="X52" s="61">
        <v>93</v>
      </c>
      <c r="Y52" s="29">
        <f t="shared" si="25"/>
        <v>93</v>
      </c>
      <c r="Z52" s="62">
        <v>18</v>
      </c>
      <c r="AA52" s="8">
        <f t="shared" si="26"/>
        <v>54</v>
      </c>
      <c r="AB52" s="61">
        <v>7</v>
      </c>
      <c r="AC52" s="7">
        <f t="shared" si="27"/>
        <v>42</v>
      </c>
      <c r="AD52" s="62">
        <v>8</v>
      </c>
      <c r="AE52" s="8">
        <f t="shared" si="28"/>
        <v>96</v>
      </c>
      <c r="AF52" s="60">
        <v>1</v>
      </c>
      <c r="AG52" s="8">
        <f t="shared" si="31"/>
        <v>15</v>
      </c>
      <c r="AH52" s="63">
        <v>6</v>
      </c>
      <c r="AI52" s="35">
        <f t="shared" si="29"/>
        <v>60</v>
      </c>
      <c r="AJ52" s="77">
        <f t="shared" si="30"/>
        <v>945</v>
      </c>
    </row>
    <row r="53" spans="2:36" s="2" customFormat="1" ht="24" customHeight="1" x14ac:dyDescent="0.25">
      <c r="B53" s="6">
        <v>49</v>
      </c>
      <c r="C53" s="57" t="s">
        <v>113</v>
      </c>
      <c r="D53" s="58" t="s">
        <v>24</v>
      </c>
      <c r="E53" s="59" t="s">
        <v>21</v>
      </c>
      <c r="F53" s="60">
        <v>6</v>
      </c>
      <c r="G53" s="8">
        <f t="shared" si="16"/>
        <v>60</v>
      </c>
      <c r="H53" s="61">
        <v>46</v>
      </c>
      <c r="I53" s="7">
        <f t="shared" si="17"/>
        <v>92</v>
      </c>
      <c r="J53" s="62">
        <v>23</v>
      </c>
      <c r="K53" s="8">
        <f t="shared" si="18"/>
        <v>46</v>
      </c>
      <c r="L53" s="61">
        <v>7</v>
      </c>
      <c r="M53" s="7">
        <f t="shared" si="19"/>
        <v>70</v>
      </c>
      <c r="N53" s="62">
        <v>104</v>
      </c>
      <c r="O53" s="8">
        <f t="shared" si="20"/>
        <v>104</v>
      </c>
      <c r="P53" s="61">
        <v>44</v>
      </c>
      <c r="Q53" s="29">
        <f t="shared" si="21"/>
        <v>132</v>
      </c>
      <c r="R53" s="62">
        <v>2</v>
      </c>
      <c r="S53" s="8">
        <f t="shared" si="22"/>
        <v>40</v>
      </c>
      <c r="T53" s="42">
        <v>0</v>
      </c>
      <c r="U53" s="88">
        <f t="shared" si="23"/>
        <v>0</v>
      </c>
      <c r="V53" s="62">
        <v>15</v>
      </c>
      <c r="W53" s="8">
        <f t="shared" si="24"/>
        <v>45</v>
      </c>
      <c r="X53" s="61">
        <v>100</v>
      </c>
      <c r="Y53" s="29">
        <f t="shared" si="25"/>
        <v>100</v>
      </c>
      <c r="Z53" s="62">
        <v>18</v>
      </c>
      <c r="AA53" s="8">
        <f t="shared" si="26"/>
        <v>54</v>
      </c>
      <c r="AB53" s="61">
        <v>14</v>
      </c>
      <c r="AC53" s="7">
        <f t="shared" si="27"/>
        <v>84</v>
      </c>
      <c r="AD53" s="62">
        <v>3</v>
      </c>
      <c r="AE53" s="8">
        <f t="shared" si="28"/>
        <v>36</v>
      </c>
      <c r="AF53" s="60">
        <v>1</v>
      </c>
      <c r="AG53" s="8">
        <f t="shared" si="31"/>
        <v>15</v>
      </c>
      <c r="AH53" s="63">
        <v>5</v>
      </c>
      <c r="AI53" s="35">
        <f t="shared" si="29"/>
        <v>50</v>
      </c>
      <c r="AJ53" s="77">
        <f t="shared" si="30"/>
        <v>928</v>
      </c>
    </row>
    <row r="54" spans="2:36" s="2" customFormat="1" ht="24" customHeight="1" x14ac:dyDescent="0.25">
      <c r="B54" s="6">
        <v>50</v>
      </c>
      <c r="C54" s="57" t="s">
        <v>191</v>
      </c>
      <c r="D54" s="58" t="s">
        <v>24</v>
      </c>
      <c r="E54" s="59" t="s">
        <v>22</v>
      </c>
      <c r="F54" s="60">
        <v>9</v>
      </c>
      <c r="G54" s="8">
        <f t="shared" si="16"/>
        <v>90</v>
      </c>
      <c r="H54" s="61">
        <v>44</v>
      </c>
      <c r="I54" s="7">
        <f t="shared" si="17"/>
        <v>88</v>
      </c>
      <c r="J54" s="62">
        <v>16</v>
      </c>
      <c r="K54" s="8">
        <f t="shared" si="18"/>
        <v>32</v>
      </c>
      <c r="L54" s="61">
        <v>7</v>
      </c>
      <c r="M54" s="7">
        <f t="shared" si="19"/>
        <v>70</v>
      </c>
      <c r="N54" s="62">
        <v>60</v>
      </c>
      <c r="O54" s="8">
        <f t="shared" si="20"/>
        <v>60</v>
      </c>
      <c r="P54" s="61">
        <v>46</v>
      </c>
      <c r="Q54" s="29">
        <f t="shared" si="21"/>
        <v>138</v>
      </c>
      <c r="R54" s="62">
        <v>1</v>
      </c>
      <c r="S54" s="8">
        <f t="shared" si="22"/>
        <v>20</v>
      </c>
      <c r="T54" s="42">
        <v>0</v>
      </c>
      <c r="U54" s="88">
        <f t="shared" si="23"/>
        <v>0</v>
      </c>
      <c r="V54" s="62">
        <v>18</v>
      </c>
      <c r="W54" s="8">
        <f t="shared" si="24"/>
        <v>54</v>
      </c>
      <c r="X54" s="61">
        <v>130</v>
      </c>
      <c r="Y54" s="29">
        <f t="shared" si="25"/>
        <v>130</v>
      </c>
      <c r="Z54" s="62">
        <v>24</v>
      </c>
      <c r="AA54" s="8">
        <f t="shared" si="26"/>
        <v>72</v>
      </c>
      <c r="AB54" s="61">
        <v>11</v>
      </c>
      <c r="AC54" s="7">
        <f t="shared" si="27"/>
        <v>66</v>
      </c>
      <c r="AD54" s="62">
        <v>3</v>
      </c>
      <c r="AE54" s="8">
        <f t="shared" si="28"/>
        <v>36</v>
      </c>
      <c r="AF54" s="60">
        <v>2</v>
      </c>
      <c r="AG54" s="8">
        <f t="shared" si="31"/>
        <v>30</v>
      </c>
      <c r="AH54" s="63">
        <v>3</v>
      </c>
      <c r="AI54" s="35">
        <f t="shared" si="29"/>
        <v>30</v>
      </c>
      <c r="AJ54" s="77">
        <f t="shared" si="30"/>
        <v>916</v>
      </c>
    </row>
    <row r="55" spans="2:36" s="2" customFormat="1" ht="24" customHeight="1" x14ac:dyDescent="0.25">
      <c r="B55" s="6">
        <v>51</v>
      </c>
      <c r="C55" s="57" t="s">
        <v>114</v>
      </c>
      <c r="D55" s="58" t="s">
        <v>23</v>
      </c>
      <c r="E55" s="59" t="s">
        <v>21</v>
      </c>
      <c r="F55" s="60">
        <v>8</v>
      </c>
      <c r="G55" s="8">
        <f t="shared" si="16"/>
        <v>80</v>
      </c>
      <c r="H55" s="61">
        <v>52</v>
      </c>
      <c r="I55" s="7">
        <f t="shared" si="17"/>
        <v>104</v>
      </c>
      <c r="J55" s="62">
        <v>10</v>
      </c>
      <c r="K55" s="8">
        <f t="shared" si="18"/>
        <v>20</v>
      </c>
      <c r="L55" s="61">
        <v>4</v>
      </c>
      <c r="M55" s="7">
        <f t="shared" si="19"/>
        <v>40</v>
      </c>
      <c r="N55" s="62">
        <v>94</v>
      </c>
      <c r="O55" s="8">
        <f t="shared" si="20"/>
        <v>94</v>
      </c>
      <c r="P55" s="61">
        <v>39</v>
      </c>
      <c r="Q55" s="29">
        <f t="shared" si="21"/>
        <v>117</v>
      </c>
      <c r="R55" s="62">
        <v>2</v>
      </c>
      <c r="S55" s="8">
        <f t="shared" si="22"/>
        <v>40</v>
      </c>
      <c r="T55" s="42">
        <v>0</v>
      </c>
      <c r="U55" s="88">
        <f t="shared" si="23"/>
        <v>0</v>
      </c>
      <c r="V55" s="62">
        <v>10</v>
      </c>
      <c r="W55" s="8">
        <f t="shared" si="24"/>
        <v>30</v>
      </c>
      <c r="X55" s="61">
        <v>120</v>
      </c>
      <c r="Y55" s="29">
        <f t="shared" si="25"/>
        <v>120</v>
      </c>
      <c r="Z55" s="62">
        <v>24</v>
      </c>
      <c r="AA55" s="8">
        <f t="shared" si="26"/>
        <v>72</v>
      </c>
      <c r="AB55" s="61">
        <v>15</v>
      </c>
      <c r="AC55" s="7">
        <f t="shared" si="27"/>
        <v>90</v>
      </c>
      <c r="AD55" s="62">
        <v>3</v>
      </c>
      <c r="AE55" s="8">
        <f t="shared" si="28"/>
        <v>36</v>
      </c>
      <c r="AF55" s="60">
        <v>4</v>
      </c>
      <c r="AG55" s="8">
        <f t="shared" si="31"/>
        <v>60</v>
      </c>
      <c r="AH55" s="63">
        <v>0</v>
      </c>
      <c r="AI55" s="35">
        <f t="shared" si="29"/>
        <v>0</v>
      </c>
      <c r="AJ55" s="77">
        <f t="shared" si="30"/>
        <v>903</v>
      </c>
    </row>
    <row r="56" spans="2:36" s="2" customFormat="1" ht="24" customHeight="1" x14ac:dyDescent="0.25">
      <c r="B56" s="6">
        <v>52</v>
      </c>
      <c r="C56" s="57" t="s">
        <v>168</v>
      </c>
      <c r="D56" s="58" t="s">
        <v>28</v>
      </c>
      <c r="E56" s="59" t="s">
        <v>48</v>
      </c>
      <c r="F56" s="60">
        <v>9</v>
      </c>
      <c r="G56" s="8">
        <f t="shared" si="16"/>
        <v>90</v>
      </c>
      <c r="H56" s="61">
        <v>56</v>
      </c>
      <c r="I56" s="7">
        <f t="shared" si="17"/>
        <v>112</v>
      </c>
      <c r="J56" s="62">
        <v>0</v>
      </c>
      <c r="K56" s="8">
        <f t="shared" si="18"/>
        <v>0</v>
      </c>
      <c r="L56" s="61">
        <v>10</v>
      </c>
      <c r="M56" s="7">
        <f t="shared" si="19"/>
        <v>100</v>
      </c>
      <c r="N56" s="62">
        <v>101</v>
      </c>
      <c r="O56" s="8">
        <f t="shared" si="20"/>
        <v>101</v>
      </c>
      <c r="P56" s="61">
        <v>0</v>
      </c>
      <c r="Q56" s="29">
        <f t="shared" si="21"/>
        <v>0</v>
      </c>
      <c r="R56" s="62">
        <v>4</v>
      </c>
      <c r="S56" s="8">
        <f t="shared" si="22"/>
        <v>80</v>
      </c>
      <c r="T56" s="42">
        <v>0</v>
      </c>
      <c r="U56" s="88">
        <f t="shared" si="23"/>
        <v>0</v>
      </c>
      <c r="V56" s="62">
        <v>0</v>
      </c>
      <c r="W56" s="8">
        <f t="shared" si="24"/>
        <v>0</v>
      </c>
      <c r="X56" s="61">
        <v>139</v>
      </c>
      <c r="Y56" s="29">
        <f t="shared" si="25"/>
        <v>139</v>
      </c>
      <c r="Z56" s="62">
        <v>8</v>
      </c>
      <c r="AA56" s="8">
        <f t="shared" si="26"/>
        <v>24</v>
      </c>
      <c r="AB56" s="61">
        <v>0</v>
      </c>
      <c r="AC56" s="7">
        <f t="shared" si="27"/>
        <v>0</v>
      </c>
      <c r="AD56" s="62">
        <v>4</v>
      </c>
      <c r="AE56" s="8">
        <f t="shared" si="28"/>
        <v>48</v>
      </c>
      <c r="AF56" s="60">
        <v>9</v>
      </c>
      <c r="AG56" s="8">
        <f t="shared" si="31"/>
        <v>135</v>
      </c>
      <c r="AH56" s="63">
        <v>7</v>
      </c>
      <c r="AI56" s="35">
        <f t="shared" si="29"/>
        <v>70</v>
      </c>
      <c r="AJ56" s="77">
        <f t="shared" si="30"/>
        <v>899</v>
      </c>
    </row>
    <row r="57" spans="2:36" s="2" customFormat="1" ht="24" customHeight="1" x14ac:dyDescent="0.25">
      <c r="B57" s="6">
        <v>53</v>
      </c>
      <c r="C57" s="57" t="s">
        <v>153</v>
      </c>
      <c r="D57" s="58" t="s">
        <v>28</v>
      </c>
      <c r="E57" s="59" t="s">
        <v>30</v>
      </c>
      <c r="F57" s="60">
        <v>8</v>
      </c>
      <c r="G57" s="8">
        <f t="shared" si="16"/>
        <v>80</v>
      </c>
      <c r="H57" s="61">
        <v>76</v>
      </c>
      <c r="I57" s="7">
        <f t="shared" si="17"/>
        <v>152</v>
      </c>
      <c r="J57" s="62">
        <v>44</v>
      </c>
      <c r="K57" s="8">
        <f t="shared" si="18"/>
        <v>88</v>
      </c>
      <c r="L57" s="61">
        <v>5</v>
      </c>
      <c r="M57" s="7">
        <f t="shared" si="19"/>
        <v>50</v>
      </c>
      <c r="N57" s="62">
        <v>68</v>
      </c>
      <c r="O57" s="8">
        <f t="shared" si="20"/>
        <v>68</v>
      </c>
      <c r="P57" s="61">
        <v>34</v>
      </c>
      <c r="Q57" s="29">
        <f t="shared" si="21"/>
        <v>102</v>
      </c>
      <c r="R57" s="62">
        <v>1</v>
      </c>
      <c r="S57" s="8">
        <f t="shared" si="22"/>
        <v>20</v>
      </c>
      <c r="T57" s="42">
        <v>0</v>
      </c>
      <c r="U57" s="88">
        <f t="shared" si="23"/>
        <v>0</v>
      </c>
      <c r="V57" s="62">
        <v>10</v>
      </c>
      <c r="W57" s="8">
        <f t="shared" si="24"/>
        <v>30</v>
      </c>
      <c r="X57" s="61">
        <v>111</v>
      </c>
      <c r="Y57" s="29">
        <f t="shared" si="25"/>
        <v>111</v>
      </c>
      <c r="Z57" s="62">
        <v>10</v>
      </c>
      <c r="AA57" s="8">
        <f t="shared" si="26"/>
        <v>30</v>
      </c>
      <c r="AB57" s="61">
        <v>13</v>
      </c>
      <c r="AC57" s="7">
        <f t="shared" si="27"/>
        <v>78</v>
      </c>
      <c r="AD57" s="62">
        <v>2</v>
      </c>
      <c r="AE57" s="8">
        <f t="shared" si="28"/>
        <v>24</v>
      </c>
      <c r="AF57" s="60">
        <v>1</v>
      </c>
      <c r="AG57" s="8">
        <f t="shared" si="31"/>
        <v>15</v>
      </c>
      <c r="AH57" s="63">
        <v>5</v>
      </c>
      <c r="AI57" s="35">
        <f t="shared" si="29"/>
        <v>50</v>
      </c>
      <c r="AJ57" s="77">
        <f t="shared" si="30"/>
        <v>898</v>
      </c>
    </row>
    <row r="58" spans="2:36" s="2" customFormat="1" ht="24" customHeight="1" x14ac:dyDescent="0.25">
      <c r="B58" s="6">
        <v>54</v>
      </c>
      <c r="C58" s="57" t="s">
        <v>105</v>
      </c>
      <c r="D58" s="58" t="s">
        <v>24</v>
      </c>
      <c r="E58" s="59" t="s">
        <v>22</v>
      </c>
      <c r="F58" s="60">
        <v>6</v>
      </c>
      <c r="G58" s="8">
        <f t="shared" si="16"/>
        <v>60</v>
      </c>
      <c r="H58" s="61">
        <v>56</v>
      </c>
      <c r="I58" s="7">
        <f t="shared" si="17"/>
        <v>112</v>
      </c>
      <c r="J58" s="62">
        <v>12</v>
      </c>
      <c r="K58" s="8">
        <f t="shared" si="18"/>
        <v>24</v>
      </c>
      <c r="L58" s="61">
        <v>7</v>
      </c>
      <c r="M58" s="7">
        <f t="shared" si="19"/>
        <v>70</v>
      </c>
      <c r="N58" s="62">
        <v>88</v>
      </c>
      <c r="O58" s="8">
        <f t="shared" si="20"/>
        <v>88</v>
      </c>
      <c r="P58" s="61">
        <v>13</v>
      </c>
      <c r="Q58" s="29">
        <f t="shared" si="21"/>
        <v>39</v>
      </c>
      <c r="R58" s="62">
        <v>5</v>
      </c>
      <c r="S58" s="8">
        <f t="shared" si="22"/>
        <v>100</v>
      </c>
      <c r="T58" s="42">
        <v>0</v>
      </c>
      <c r="U58" s="88">
        <f t="shared" si="23"/>
        <v>0</v>
      </c>
      <c r="V58" s="62">
        <v>13</v>
      </c>
      <c r="W58" s="8">
        <f t="shared" si="24"/>
        <v>39</v>
      </c>
      <c r="X58" s="61">
        <v>127</v>
      </c>
      <c r="Y58" s="29">
        <f t="shared" si="25"/>
        <v>127</v>
      </c>
      <c r="Z58" s="62">
        <v>18</v>
      </c>
      <c r="AA58" s="8">
        <f t="shared" si="26"/>
        <v>54</v>
      </c>
      <c r="AB58" s="61">
        <v>10</v>
      </c>
      <c r="AC58" s="7">
        <f t="shared" si="27"/>
        <v>60</v>
      </c>
      <c r="AD58" s="62">
        <v>2</v>
      </c>
      <c r="AE58" s="8">
        <f t="shared" si="28"/>
        <v>24</v>
      </c>
      <c r="AF58" s="60">
        <v>2</v>
      </c>
      <c r="AG58" s="8">
        <f t="shared" si="31"/>
        <v>30</v>
      </c>
      <c r="AH58" s="63">
        <v>7</v>
      </c>
      <c r="AI58" s="35">
        <f t="shared" si="29"/>
        <v>70</v>
      </c>
      <c r="AJ58" s="77">
        <f t="shared" si="30"/>
        <v>897</v>
      </c>
    </row>
    <row r="59" spans="2:36" s="2" customFormat="1" ht="24" customHeight="1" x14ac:dyDescent="0.25">
      <c r="B59" s="6">
        <v>55</v>
      </c>
      <c r="C59" s="57" t="s">
        <v>117</v>
      </c>
      <c r="D59" s="58" t="s">
        <v>28</v>
      </c>
      <c r="E59" s="59" t="s">
        <v>21</v>
      </c>
      <c r="F59" s="60">
        <v>6</v>
      </c>
      <c r="G59" s="8">
        <f t="shared" si="16"/>
        <v>60</v>
      </c>
      <c r="H59" s="61">
        <v>45</v>
      </c>
      <c r="I59" s="7">
        <f t="shared" si="17"/>
        <v>90</v>
      </c>
      <c r="J59" s="62">
        <v>29</v>
      </c>
      <c r="K59" s="8">
        <f t="shared" si="18"/>
        <v>58</v>
      </c>
      <c r="L59" s="61">
        <v>10</v>
      </c>
      <c r="M59" s="7">
        <f t="shared" si="19"/>
        <v>100</v>
      </c>
      <c r="N59" s="62">
        <v>65</v>
      </c>
      <c r="O59" s="8">
        <f t="shared" si="20"/>
        <v>65</v>
      </c>
      <c r="P59" s="61">
        <v>45</v>
      </c>
      <c r="Q59" s="29">
        <f t="shared" si="21"/>
        <v>135</v>
      </c>
      <c r="R59" s="62">
        <v>3</v>
      </c>
      <c r="S59" s="8">
        <f t="shared" si="22"/>
        <v>60</v>
      </c>
      <c r="T59" s="42">
        <v>0</v>
      </c>
      <c r="U59" s="88">
        <f t="shared" si="23"/>
        <v>0</v>
      </c>
      <c r="V59" s="62">
        <v>8</v>
      </c>
      <c r="W59" s="8">
        <f t="shared" si="24"/>
        <v>24</v>
      </c>
      <c r="X59" s="61">
        <v>106</v>
      </c>
      <c r="Y59" s="29">
        <f t="shared" si="25"/>
        <v>106</v>
      </c>
      <c r="Z59" s="62">
        <v>20</v>
      </c>
      <c r="AA59" s="8">
        <f t="shared" si="26"/>
        <v>60</v>
      </c>
      <c r="AB59" s="61">
        <v>4</v>
      </c>
      <c r="AC59" s="7">
        <f t="shared" si="27"/>
        <v>24</v>
      </c>
      <c r="AD59" s="62">
        <v>0</v>
      </c>
      <c r="AE59" s="8">
        <f t="shared" si="28"/>
        <v>0</v>
      </c>
      <c r="AF59" s="60">
        <v>3</v>
      </c>
      <c r="AG59" s="8">
        <f t="shared" si="31"/>
        <v>45</v>
      </c>
      <c r="AH59" s="63">
        <v>4</v>
      </c>
      <c r="AI59" s="35">
        <f t="shared" si="29"/>
        <v>40</v>
      </c>
      <c r="AJ59" s="77">
        <f t="shared" si="30"/>
        <v>867</v>
      </c>
    </row>
    <row r="60" spans="2:36" s="2" customFormat="1" ht="24" customHeight="1" x14ac:dyDescent="0.25">
      <c r="B60" s="6">
        <v>56</v>
      </c>
      <c r="C60" s="57" t="s">
        <v>118</v>
      </c>
      <c r="D60" s="58" t="s">
        <v>28</v>
      </c>
      <c r="E60" s="59" t="s">
        <v>21</v>
      </c>
      <c r="F60" s="60">
        <v>6</v>
      </c>
      <c r="G60" s="8">
        <f t="shared" si="16"/>
        <v>60</v>
      </c>
      <c r="H60" s="61">
        <v>65</v>
      </c>
      <c r="I60" s="7">
        <f t="shared" si="17"/>
        <v>130</v>
      </c>
      <c r="J60" s="62">
        <v>34</v>
      </c>
      <c r="K60" s="8">
        <f t="shared" si="18"/>
        <v>68</v>
      </c>
      <c r="L60" s="61">
        <v>5</v>
      </c>
      <c r="M60" s="7">
        <f t="shared" si="19"/>
        <v>50</v>
      </c>
      <c r="N60" s="62">
        <v>61</v>
      </c>
      <c r="O60" s="8">
        <f t="shared" si="20"/>
        <v>61</v>
      </c>
      <c r="P60" s="61">
        <v>34</v>
      </c>
      <c r="Q60" s="29">
        <f t="shared" si="21"/>
        <v>102</v>
      </c>
      <c r="R60" s="62">
        <v>1</v>
      </c>
      <c r="S60" s="8">
        <f t="shared" si="22"/>
        <v>20</v>
      </c>
      <c r="T60" s="42">
        <v>0</v>
      </c>
      <c r="U60" s="88">
        <f t="shared" si="23"/>
        <v>0</v>
      </c>
      <c r="V60" s="62">
        <v>8</v>
      </c>
      <c r="W60" s="8">
        <f t="shared" si="24"/>
        <v>24</v>
      </c>
      <c r="X60" s="61">
        <v>103</v>
      </c>
      <c r="Y60" s="29">
        <f t="shared" si="25"/>
        <v>103</v>
      </c>
      <c r="Z60" s="62">
        <v>35</v>
      </c>
      <c r="AA60" s="8">
        <f t="shared" si="26"/>
        <v>105</v>
      </c>
      <c r="AB60" s="61">
        <v>14</v>
      </c>
      <c r="AC60" s="7">
        <f t="shared" si="27"/>
        <v>84</v>
      </c>
      <c r="AD60" s="62">
        <v>1</v>
      </c>
      <c r="AE60" s="8">
        <f t="shared" si="28"/>
        <v>12</v>
      </c>
      <c r="AF60" s="60">
        <v>2</v>
      </c>
      <c r="AG60" s="8">
        <f t="shared" si="31"/>
        <v>30</v>
      </c>
      <c r="AH60" s="63">
        <v>1</v>
      </c>
      <c r="AI60" s="35">
        <f t="shared" si="29"/>
        <v>10</v>
      </c>
      <c r="AJ60" s="77">
        <f t="shared" si="30"/>
        <v>859</v>
      </c>
    </row>
    <row r="61" spans="2:36" s="2" customFormat="1" ht="24" customHeight="1" x14ac:dyDescent="0.25">
      <c r="B61" s="6">
        <v>57</v>
      </c>
      <c r="C61" s="57" t="s">
        <v>119</v>
      </c>
      <c r="D61" s="58" t="s">
        <v>28</v>
      </c>
      <c r="E61" s="59" t="s">
        <v>21</v>
      </c>
      <c r="F61" s="60">
        <v>6</v>
      </c>
      <c r="G61" s="8">
        <f t="shared" si="16"/>
        <v>60</v>
      </c>
      <c r="H61" s="61">
        <v>44</v>
      </c>
      <c r="I61" s="7">
        <f t="shared" si="17"/>
        <v>88</v>
      </c>
      <c r="J61" s="62">
        <v>39</v>
      </c>
      <c r="K61" s="8">
        <f t="shared" si="18"/>
        <v>78</v>
      </c>
      <c r="L61" s="61">
        <v>8</v>
      </c>
      <c r="M61" s="7">
        <f t="shared" si="19"/>
        <v>80</v>
      </c>
      <c r="N61" s="62">
        <v>66</v>
      </c>
      <c r="O61" s="8">
        <f t="shared" si="20"/>
        <v>66</v>
      </c>
      <c r="P61" s="61">
        <v>29</v>
      </c>
      <c r="Q61" s="29">
        <f t="shared" si="21"/>
        <v>87</v>
      </c>
      <c r="R61" s="62">
        <v>1</v>
      </c>
      <c r="S61" s="8">
        <f t="shared" si="22"/>
        <v>20</v>
      </c>
      <c r="T61" s="42">
        <v>0</v>
      </c>
      <c r="U61" s="88">
        <f t="shared" si="23"/>
        <v>0</v>
      </c>
      <c r="V61" s="62">
        <v>18</v>
      </c>
      <c r="W61" s="8">
        <f t="shared" si="24"/>
        <v>54</v>
      </c>
      <c r="X61" s="61">
        <v>106</v>
      </c>
      <c r="Y61" s="29">
        <f t="shared" si="25"/>
        <v>106</v>
      </c>
      <c r="Z61" s="62">
        <v>29</v>
      </c>
      <c r="AA61" s="8">
        <f t="shared" si="26"/>
        <v>87</v>
      </c>
      <c r="AB61" s="61">
        <v>8</v>
      </c>
      <c r="AC61" s="7">
        <f t="shared" si="27"/>
        <v>48</v>
      </c>
      <c r="AD61" s="62">
        <v>1</v>
      </c>
      <c r="AE61" s="8">
        <f t="shared" si="28"/>
        <v>12</v>
      </c>
      <c r="AF61" s="60">
        <v>2</v>
      </c>
      <c r="AG61" s="8">
        <f t="shared" si="31"/>
        <v>30</v>
      </c>
      <c r="AH61" s="63">
        <v>4</v>
      </c>
      <c r="AI61" s="35">
        <f t="shared" si="29"/>
        <v>40</v>
      </c>
      <c r="AJ61" s="77">
        <f t="shared" si="30"/>
        <v>856</v>
      </c>
    </row>
    <row r="62" spans="2:36" s="2" customFormat="1" ht="24" customHeight="1" x14ac:dyDescent="0.25">
      <c r="B62" s="6">
        <v>58</v>
      </c>
      <c r="C62" s="57" t="s">
        <v>93</v>
      </c>
      <c r="D62" s="58" t="s">
        <v>23</v>
      </c>
      <c r="E62" s="59" t="s">
        <v>22</v>
      </c>
      <c r="F62" s="60">
        <v>5</v>
      </c>
      <c r="G62" s="8">
        <f t="shared" si="16"/>
        <v>50</v>
      </c>
      <c r="H62" s="61">
        <v>52</v>
      </c>
      <c r="I62" s="7">
        <f t="shared" si="17"/>
        <v>104</v>
      </c>
      <c r="J62" s="62">
        <v>18</v>
      </c>
      <c r="K62" s="8">
        <f t="shared" si="18"/>
        <v>36</v>
      </c>
      <c r="L62" s="61">
        <v>7</v>
      </c>
      <c r="M62" s="7">
        <f t="shared" si="19"/>
        <v>70</v>
      </c>
      <c r="N62" s="62">
        <v>80</v>
      </c>
      <c r="O62" s="8">
        <f t="shared" si="20"/>
        <v>80</v>
      </c>
      <c r="P62" s="61">
        <v>21</v>
      </c>
      <c r="Q62" s="29">
        <f t="shared" si="21"/>
        <v>63</v>
      </c>
      <c r="R62" s="62">
        <v>2</v>
      </c>
      <c r="S62" s="8">
        <f t="shared" si="22"/>
        <v>40</v>
      </c>
      <c r="T62" s="42">
        <v>0</v>
      </c>
      <c r="U62" s="88">
        <f t="shared" si="23"/>
        <v>0</v>
      </c>
      <c r="V62" s="62">
        <v>16</v>
      </c>
      <c r="W62" s="8">
        <f t="shared" si="24"/>
        <v>48</v>
      </c>
      <c r="X62" s="61">
        <v>129</v>
      </c>
      <c r="Y62" s="29">
        <f t="shared" si="25"/>
        <v>129</v>
      </c>
      <c r="Z62" s="62">
        <v>0</v>
      </c>
      <c r="AA62" s="8">
        <f t="shared" si="26"/>
        <v>0</v>
      </c>
      <c r="AB62" s="61">
        <v>19</v>
      </c>
      <c r="AC62" s="7">
        <f t="shared" si="27"/>
        <v>114</v>
      </c>
      <c r="AD62" s="62">
        <v>0</v>
      </c>
      <c r="AE62" s="8">
        <f t="shared" si="28"/>
        <v>0</v>
      </c>
      <c r="AF62" s="60">
        <v>4</v>
      </c>
      <c r="AG62" s="8">
        <f t="shared" si="31"/>
        <v>60</v>
      </c>
      <c r="AH62" s="63">
        <v>6</v>
      </c>
      <c r="AI62" s="35">
        <f t="shared" si="29"/>
        <v>60</v>
      </c>
      <c r="AJ62" s="77">
        <f t="shared" si="30"/>
        <v>854</v>
      </c>
    </row>
    <row r="63" spans="2:36" s="2" customFormat="1" ht="24" customHeight="1" x14ac:dyDescent="0.25">
      <c r="B63" s="6">
        <v>59</v>
      </c>
      <c r="C63" s="57" t="s">
        <v>75</v>
      </c>
      <c r="D63" s="58" t="s">
        <v>28</v>
      </c>
      <c r="E63" s="59" t="s">
        <v>22</v>
      </c>
      <c r="F63" s="60">
        <v>7</v>
      </c>
      <c r="G63" s="8">
        <f t="shared" si="16"/>
        <v>70</v>
      </c>
      <c r="H63" s="61">
        <v>39</v>
      </c>
      <c r="I63" s="7">
        <f t="shared" si="17"/>
        <v>78</v>
      </c>
      <c r="J63" s="62">
        <v>35</v>
      </c>
      <c r="K63" s="8">
        <f t="shared" si="18"/>
        <v>70</v>
      </c>
      <c r="L63" s="61">
        <v>7</v>
      </c>
      <c r="M63" s="7">
        <f t="shared" si="19"/>
        <v>70</v>
      </c>
      <c r="N63" s="62">
        <v>82</v>
      </c>
      <c r="O63" s="8">
        <f t="shared" si="20"/>
        <v>82</v>
      </c>
      <c r="P63" s="61">
        <v>34</v>
      </c>
      <c r="Q63" s="29">
        <f t="shared" si="21"/>
        <v>102</v>
      </c>
      <c r="R63" s="62">
        <v>3</v>
      </c>
      <c r="S63" s="8">
        <f t="shared" si="22"/>
        <v>60</v>
      </c>
      <c r="T63" s="42">
        <v>0</v>
      </c>
      <c r="U63" s="88">
        <f t="shared" si="23"/>
        <v>0</v>
      </c>
      <c r="V63" s="62">
        <v>5</v>
      </c>
      <c r="W63" s="8">
        <f t="shared" si="24"/>
        <v>15</v>
      </c>
      <c r="X63" s="61">
        <v>60</v>
      </c>
      <c r="Y63" s="29">
        <f t="shared" si="25"/>
        <v>60</v>
      </c>
      <c r="Z63" s="62">
        <v>23</v>
      </c>
      <c r="AA63" s="8">
        <f t="shared" si="26"/>
        <v>69</v>
      </c>
      <c r="AB63" s="61">
        <v>16</v>
      </c>
      <c r="AC63" s="7">
        <f t="shared" si="27"/>
        <v>96</v>
      </c>
      <c r="AD63" s="62">
        <v>3</v>
      </c>
      <c r="AE63" s="8">
        <f t="shared" si="28"/>
        <v>36</v>
      </c>
      <c r="AF63" s="60">
        <v>2</v>
      </c>
      <c r="AG63" s="8">
        <f t="shared" si="31"/>
        <v>30</v>
      </c>
      <c r="AH63" s="63">
        <v>0</v>
      </c>
      <c r="AI63" s="35">
        <f t="shared" si="29"/>
        <v>0</v>
      </c>
      <c r="AJ63" s="77">
        <f t="shared" si="30"/>
        <v>838</v>
      </c>
    </row>
    <row r="64" spans="2:36" s="2" customFormat="1" ht="24" customHeight="1" x14ac:dyDescent="0.25">
      <c r="B64" s="6">
        <v>60</v>
      </c>
      <c r="C64" s="57" t="s">
        <v>140</v>
      </c>
      <c r="D64" s="58" t="s">
        <v>23</v>
      </c>
      <c r="E64" s="59" t="s">
        <v>31</v>
      </c>
      <c r="F64" s="60">
        <v>8</v>
      </c>
      <c r="G64" s="8">
        <f t="shared" si="16"/>
        <v>80</v>
      </c>
      <c r="H64" s="61">
        <v>44</v>
      </c>
      <c r="I64" s="7">
        <f t="shared" si="17"/>
        <v>88</v>
      </c>
      <c r="J64" s="62">
        <v>17</v>
      </c>
      <c r="K64" s="8">
        <f t="shared" si="18"/>
        <v>34</v>
      </c>
      <c r="L64" s="61">
        <v>7</v>
      </c>
      <c r="M64" s="7">
        <f t="shared" si="19"/>
        <v>70</v>
      </c>
      <c r="N64" s="62">
        <v>84</v>
      </c>
      <c r="O64" s="8">
        <f t="shared" si="20"/>
        <v>84</v>
      </c>
      <c r="P64" s="61">
        <v>33</v>
      </c>
      <c r="Q64" s="29">
        <f t="shared" si="21"/>
        <v>99</v>
      </c>
      <c r="R64" s="62">
        <v>3</v>
      </c>
      <c r="S64" s="8">
        <f t="shared" si="22"/>
        <v>60</v>
      </c>
      <c r="T64" s="42">
        <v>0</v>
      </c>
      <c r="U64" s="88">
        <f t="shared" si="23"/>
        <v>0</v>
      </c>
      <c r="V64" s="62">
        <v>5</v>
      </c>
      <c r="W64" s="8">
        <f t="shared" si="24"/>
        <v>15</v>
      </c>
      <c r="X64" s="61">
        <v>95</v>
      </c>
      <c r="Y64" s="29">
        <f t="shared" si="25"/>
        <v>95</v>
      </c>
      <c r="Z64" s="62">
        <v>8</v>
      </c>
      <c r="AA64" s="8">
        <f t="shared" si="26"/>
        <v>24</v>
      </c>
      <c r="AB64" s="61">
        <v>15</v>
      </c>
      <c r="AC64" s="7">
        <f t="shared" si="27"/>
        <v>90</v>
      </c>
      <c r="AD64" s="62">
        <v>0</v>
      </c>
      <c r="AE64" s="8">
        <f t="shared" si="28"/>
        <v>0</v>
      </c>
      <c r="AF64" s="60">
        <v>5</v>
      </c>
      <c r="AG64" s="8">
        <f t="shared" si="31"/>
        <v>75</v>
      </c>
      <c r="AH64" s="63">
        <v>1</v>
      </c>
      <c r="AI64" s="35">
        <f t="shared" si="29"/>
        <v>10</v>
      </c>
      <c r="AJ64" s="77">
        <f t="shared" si="30"/>
        <v>824</v>
      </c>
    </row>
    <row r="65" spans="2:36" s="2" customFormat="1" ht="24" customHeight="1" x14ac:dyDescent="0.25">
      <c r="B65" s="6">
        <v>61</v>
      </c>
      <c r="C65" s="57" t="s">
        <v>76</v>
      </c>
      <c r="D65" s="58" t="s">
        <v>28</v>
      </c>
      <c r="E65" s="59" t="s">
        <v>22</v>
      </c>
      <c r="F65" s="60">
        <v>6</v>
      </c>
      <c r="G65" s="8">
        <f t="shared" si="16"/>
        <v>60</v>
      </c>
      <c r="H65" s="61">
        <v>53</v>
      </c>
      <c r="I65" s="7">
        <f t="shared" si="17"/>
        <v>106</v>
      </c>
      <c r="J65" s="62">
        <v>7</v>
      </c>
      <c r="K65" s="8">
        <f t="shared" si="18"/>
        <v>14</v>
      </c>
      <c r="L65" s="61">
        <v>6</v>
      </c>
      <c r="M65" s="7">
        <f t="shared" si="19"/>
        <v>60</v>
      </c>
      <c r="N65" s="62">
        <v>83</v>
      </c>
      <c r="O65" s="8">
        <f t="shared" si="20"/>
        <v>83</v>
      </c>
      <c r="P65" s="61">
        <v>33</v>
      </c>
      <c r="Q65" s="29">
        <f t="shared" si="21"/>
        <v>99</v>
      </c>
      <c r="R65" s="62">
        <v>1</v>
      </c>
      <c r="S65" s="8">
        <f t="shared" si="22"/>
        <v>20</v>
      </c>
      <c r="T65" s="42">
        <v>0</v>
      </c>
      <c r="U65" s="88">
        <f t="shared" si="23"/>
        <v>0</v>
      </c>
      <c r="V65" s="62">
        <v>16</v>
      </c>
      <c r="W65" s="8">
        <f t="shared" si="24"/>
        <v>48</v>
      </c>
      <c r="X65" s="61">
        <v>113</v>
      </c>
      <c r="Y65" s="29">
        <f t="shared" si="25"/>
        <v>113</v>
      </c>
      <c r="Z65" s="62">
        <v>15</v>
      </c>
      <c r="AA65" s="8">
        <f t="shared" si="26"/>
        <v>45</v>
      </c>
      <c r="AB65" s="61">
        <v>15</v>
      </c>
      <c r="AC65" s="7">
        <f t="shared" si="27"/>
        <v>90</v>
      </c>
      <c r="AD65" s="62">
        <v>1</v>
      </c>
      <c r="AE65" s="8">
        <f t="shared" si="28"/>
        <v>12</v>
      </c>
      <c r="AF65" s="60">
        <v>2</v>
      </c>
      <c r="AG65" s="8">
        <f t="shared" si="31"/>
        <v>30</v>
      </c>
      <c r="AH65" s="63">
        <v>4</v>
      </c>
      <c r="AI65" s="35">
        <f t="shared" si="29"/>
        <v>40</v>
      </c>
      <c r="AJ65" s="77">
        <f t="shared" si="30"/>
        <v>820</v>
      </c>
    </row>
    <row r="66" spans="2:36" s="2" customFormat="1" ht="24" customHeight="1" x14ac:dyDescent="0.25">
      <c r="B66" s="6">
        <v>62</v>
      </c>
      <c r="C66" s="57" t="s">
        <v>74</v>
      </c>
      <c r="D66" s="58" t="s">
        <v>28</v>
      </c>
      <c r="E66" s="59" t="s">
        <v>22</v>
      </c>
      <c r="F66" s="60">
        <v>6</v>
      </c>
      <c r="G66" s="8">
        <f t="shared" si="16"/>
        <v>60</v>
      </c>
      <c r="H66" s="61">
        <v>56</v>
      </c>
      <c r="I66" s="7">
        <f t="shared" si="17"/>
        <v>112</v>
      </c>
      <c r="J66" s="62">
        <v>27</v>
      </c>
      <c r="K66" s="8">
        <f t="shared" si="18"/>
        <v>54</v>
      </c>
      <c r="L66" s="61">
        <v>5</v>
      </c>
      <c r="M66" s="7">
        <f t="shared" si="19"/>
        <v>50</v>
      </c>
      <c r="N66" s="62">
        <v>100</v>
      </c>
      <c r="O66" s="8">
        <f t="shared" si="20"/>
        <v>100</v>
      </c>
      <c r="P66" s="61">
        <v>31</v>
      </c>
      <c r="Q66" s="29">
        <f t="shared" si="21"/>
        <v>93</v>
      </c>
      <c r="R66" s="62">
        <v>0</v>
      </c>
      <c r="S66" s="8">
        <f t="shared" si="22"/>
        <v>0</v>
      </c>
      <c r="T66" s="42">
        <v>0</v>
      </c>
      <c r="U66" s="88">
        <f t="shared" si="23"/>
        <v>0</v>
      </c>
      <c r="V66" s="62">
        <v>29</v>
      </c>
      <c r="W66" s="8">
        <f t="shared" si="24"/>
        <v>87</v>
      </c>
      <c r="X66" s="61">
        <v>111</v>
      </c>
      <c r="Y66" s="29">
        <f t="shared" si="25"/>
        <v>111</v>
      </c>
      <c r="Z66" s="62">
        <v>24</v>
      </c>
      <c r="AA66" s="8">
        <f t="shared" si="26"/>
        <v>72</v>
      </c>
      <c r="AB66" s="61">
        <v>0</v>
      </c>
      <c r="AC66" s="7">
        <f t="shared" si="27"/>
        <v>0</v>
      </c>
      <c r="AD66" s="62">
        <v>4</v>
      </c>
      <c r="AE66" s="8">
        <f t="shared" si="28"/>
        <v>48</v>
      </c>
      <c r="AF66" s="60">
        <v>1</v>
      </c>
      <c r="AG66" s="8">
        <f t="shared" si="31"/>
        <v>15</v>
      </c>
      <c r="AH66" s="63">
        <v>1</v>
      </c>
      <c r="AI66" s="35">
        <f t="shared" si="29"/>
        <v>10</v>
      </c>
      <c r="AJ66" s="77">
        <f t="shared" si="30"/>
        <v>812</v>
      </c>
    </row>
    <row r="67" spans="2:36" s="2" customFormat="1" ht="24" customHeight="1" x14ac:dyDescent="0.25">
      <c r="B67" s="6">
        <v>63</v>
      </c>
      <c r="C67" s="57" t="s">
        <v>120</v>
      </c>
      <c r="D67" s="58" t="s">
        <v>28</v>
      </c>
      <c r="E67" s="59" t="s">
        <v>21</v>
      </c>
      <c r="F67" s="60">
        <v>9</v>
      </c>
      <c r="G67" s="8">
        <f t="shared" si="16"/>
        <v>90</v>
      </c>
      <c r="H67" s="61">
        <v>40</v>
      </c>
      <c r="I67" s="7">
        <f t="shared" si="17"/>
        <v>80</v>
      </c>
      <c r="J67" s="62">
        <v>26</v>
      </c>
      <c r="K67" s="8">
        <f t="shared" si="18"/>
        <v>52</v>
      </c>
      <c r="L67" s="61">
        <v>3</v>
      </c>
      <c r="M67" s="7">
        <f t="shared" si="19"/>
        <v>30</v>
      </c>
      <c r="N67" s="62">
        <v>45</v>
      </c>
      <c r="O67" s="8">
        <f t="shared" si="20"/>
        <v>45</v>
      </c>
      <c r="P67" s="61">
        <v>44</v>
      </c>
      <c r="Q67" s="29">
        <f t="shared" si="21"/>
        <v>132</v>
      </c>
      <c r="R67" s="62">
        <v>1</v>
      </c>
      <c r="S67" s="8">
        <f t="shared" si="22"/>
        <v>20</v>
      </c>
      <c r="T67" s="42">
        <v>0</v>
      </c>
      <c r="U67" s="88">
        <f t="shared" si="23"/>
        <v>0</v>
      </c>
      <c r="V67" s="62">
        <v>13</v>
      </c>
      <c r="W67" s="8">
        <f t="shared" si="24"/>
        <v>39</v>
      </c>
      <c r="X67" s="61">
        <v>114</v>
      </c>
      <c r="Y67" s="29">
        <f t="shared" si="25"/>
        <v>114</v>
      </c>
      <c r="Z67" s="62">
        <v>16</v>
      </c>
      <c r="AA67" s="8">
        <f t="shared" si="26"/>
        <v>48</v>
      </c>
      <c r="AB67" s="61">
        <v>17</v>
      </c>
      <c r="AC67" s="7">
        <f t="shared" si="27"/>
        <v>102</v>
      </c>
      <c r="AD67" s="62">
        <v>2</v>
      </c>
      <c r="AE67" s="8">
        <f t="shared" si="28"/>
        <v>24</v>
      </c>
      <c r="AF67" s="60">
        <v>0</v>
      </c>
      <c r="AG67" s="8">
        <f t="shared" si="31"/>
        <v>0</v>
      </c>
      <c r="AH67" s="63">
        <v>3</v>
      </c>
      <c r="AI67" s="35">
        <f t="shared" si="29"/>
        <v>30</v>
      </c>
      <c r="AJ67" s="77">
        <f t="shared" si="30"/>
        <v>806</v>
      </c>
    </row>
    <row r="68" spans="2:36" s="2" customFormat="1" ht="24" customHeight="1" x14ac:dyDescent="0.25">
      <c r="B68" s="6">
        <v>64</v>
      </c>
      <c r="C68" s="57" t="s">
        <v>158</v>
      </c>
      <c r="D68" s="58" t="s">
        <v>28</v>
      </c>
      <c r="E68" s="59" t="s">
        <v>47</v>
      </c>
      <c r="F68" s="60">
        <v>7</v>
      </c>
      <c r="G68" s="8">
        <f t="shared" si="16"/>
        <v>70</v>
      </c>
      <c r="H68" s="61">
        <v>73</v>
      </c>
      <c r="I68" s="7">
        <f t="shared" si="17"/>
        <v>146</v>
      </c>
      <c r="J68" s="62">
        <v>0</v>
      </c>
      <c r="K68" s="8">
        <f t="shared" si="18"/>
        <v>0</v>
      </c>
      <c r="L68" s="61">
        <v>5</v>
      </c>
      <c r="M68" s="7">
        <f t="shared" si="19"/>
        <v>50</v>
      </c>
      <c r="N68" s="62">
        <v>87</v>
      </c>
      <c r="O68" s="8">
        <f t="shared" si="20"/>
        <v>87</v>
      </c>
      <c r="P68" s="61">
        <v>0</v>
      </c>
      <c r="Q68" s="29">
        <f t="shared" si="21"/>
        <v>0</v>
      </c>
      <c r="R68" s="62">
        <v>5</v>
      </c>
      <c r="S68" s="8">
        <f t="shared" si="22"/>
        <v>100</v>
      </c>
      <c r="T68" s="42">
        <v>0</v>
      </c>
      <c r="U68" s="88">
        <f t="shared" si="23"/>
        <v>0</v>
      </c>
      <c r="V68" s="62">
        <v>0</v>
      </c>
      <c r="W68" s="8">
        <f t="shared" si="24"/>
        <v>0</v>
      </c>
      <c r="X68" s="61">
        <v>120</v>
      </c>
      <c r="Y68" s="29">
        <f t="shared" si="25"/>
        <v>120</v>
      </c>
      <c r="Z68" s="62">
        <v>10</v>
      </c>
      <c r="AA68" s="8">
        <f t="shared" si="26"/>
        <v>30</v>
      </c>
      <c r="AB68" s="61">
        <v>0</v>
      </c>
      <c r="AC68" s="7">
        <f t="shared" si="27"/>
        <v>0</v>
      </c>
      <c r="AD68" s="62">
        <v>8</v>
      </c>
      <c r="AE68" s="8">
        <f t="shared" si="28"/>
        <v>96</v>
      </c>
      <c r="AF68" s="60">
        <v>4</v>
      </c>
      <c r="AG68" s="8">
        <f t="shared" si="31"/>
        <v>60</v>
      </c>
      <c r="AH68" s="63">
        <v>4</v>
      </c>
      <c r="AI68" s="35">
        <f t="shared" si="29"/>
        <v>40</v>
      </c>
      <c r="AJ68" s="77">
        <f t="shared" si="30"/>
        <v>799</v>
      </c>
    </row>
    <row r="69" spans="2:36" s="2" customFormat="1" ht="24" customHeight="1" x14ac:dyDescent="0.25">
      <c r="B69" s="6">
        <v>65</v>
      </c>
      <c r="C69" s="57" t="s">
        <v>77</v>
      </c>
      <c r="D69" s="58" t="s">
        <v>28</v>
      </c>
      <c r="E69" s="59" t="s">
        <v>22</v>
      </c>
      <c r="F69" s="60">
        <v>5</v>
      </c>
      <c r="G69" s="8">
        <f t="shared" ref="G69:G100" si="32">F69*10</f>
        <v>50</v>
      </c>
      <c r="H69" s="61">
        <v>42</v>
      </c>
      <c r="I69" s="7">
        <f t="shared" ref="I69:I100" si="33">H69*2</f>
        <v>84</v>
      </c>
      <c r="J69" s="62">
        <v>21</v>
      </c>
      <c r="K69" s="8">
        <f t="shared" ref="K69:K100" si="34">J69*2</f>
        <v>42</v>
      </c>
      <c r="L69" s="61">
        <v>7</v>
      </c>
      <c r="M69" s="7">
        <f t="shared" ref="M69:M100" si="35">L69*10</f>
        <v>70</v>
      </c>
      <c r="N69" s="62">
        <v>45</v>
      </c>
      <c r="O69" s="8">
        <f t="shared" ref="O69:O100" si="36">N69</f>
        <v>45</v>
      </c>
      <c r="P69" s="61">
        <v>34</v>
      </c>
      <c r="Q69" s="29">
        <f t="shared" ref="Q69:Q100" si="37">P69*3</f>
        <v>102</v>
      </c>
      <c r="R69" s="62">
        <v>0</v>
      </c>
      <c r="S69" s="8">
        <f t="shared" ref="S69:S100" si="38">R69*20</f>
        <v>0</v>
      </c>
      <c r="T69" s="42">
        <v>0</v>
      </c>
      <c r="U69" s="88">
        <f t="shared" ref="U69:U100" si="39">T69*10</f>
        <v>0</v>
      </c>
      <c r="V69" s="62">
        <v>0</v>
      </c>
      <c r="W69" s="8">
        <f t="shared" ref="W69:W100" si="40">V69*3</f>
        <v>0</v>
      </c>
      <c r="X69" s="61">
        <v>98</v>
      </c>
      <c r="Y69" s="29">
        <f t="shared" ref="Y69:Y100" si="41">X69</f>
        <v>98</v>
      </c>
      <c r="Z69" s="62">
        <v>15</v>
      </c>
      <c r="AA69" s="8">
        <f t="shared" ref="AA69:AA100" si="42">Z69*3</f>
        <v>45</v>
      </c>
      <c r="AB69" s="61">
        <v>17</v>
      </c>
      <c r="AC69" s="7">
        <f t="shared" ref="AC69:AC100" si="43">AB69*6</f>
        <v>102</v>
      </c>
      <c r="AD69" s="62">
        <v>1</v>
      </c>
      <c r="AE69" s="8">
        <f t="shared" ref="AE69:AE100" si="44">AD69*12</f>
        <v>12</v>
      </c>
      <c r="AF69" s="60">
        <v>5</v>
      </c>
      <c r="AG69" s="8">
        <f t="shared" si="31"/>
        <v>75</v>
      </c>
      <c r="AH69" s="63">
        <v>7</v>
      </c>
      <c r="AI69" s="35">
        <f t="shared" ref="AI69:AI100" si="45">AH69*10</f>
        <v>70</v>
      </c>
      <c r="AJ69" s="77">
        <f t="shared" ref="AJ69:AJ100" si="46">G69+I69+K69+M69+O69+Q69+S69+U69+W69+Y69+AA69+AC69+AE69+AG69+AI69</f>
        <v>795</v>
      </c>
    </row>
    <row r="70" spans="2:36" s="2" customFormat="1" ht="24" customHeight="1" x14ac:dyDescent="0.25">
      <c r="B70" s="6">
        <v>66</v>
      </c>
      <c r="C70" s="64" t="s">
        <v>169</v>
      </c>
      <c r="D70" s="58" t="s">
        <v>28</v>
      </c>
      <c r="E70" s="59" t="s">
        <v>48</v>
      </c>
      <c r="F70" s="60">
        <v>5</v>
      </c>
      <c r="G70" s="8">
        <f t="shared" si="32"/>
        <v>50</v>
      </c>
      <c r="H70" s="61">
        <v>66</v>
      </c>
      <c r="I70" s="7">
        <f t="shared" si="33"/>
        <v>132</v>
      </c>
      <c r="J70" s="62">
        <v>0</v>
      </c>
      <c r="K70" s="8">
        <f t="shared" si="34"/>
        <v>0</v>
      </c>
      <c r="L70" s="61">
        <v>6</v>
      </c>
      <c r="M70" s="7">
        <f t="shared" si="35"/>
        <v>60</v>
      </c>
      <c r="N70" s="62">
        <v>130</v>
      </c>
      <c r="O70" s="8">
        <f t="shared" si="36"/>
        <v>130</v>
      </c>
      <c r="P70" s="61">
        <v>0</v>
      </c>
      <c r="Q70" s="29">
        <f t="shared" si="37"/>
        <v>0</v>
      </c>
      <c r="R70" s="62">
        <v>4</v>
      </c>
      <c r="S70" s="8">
        <f t="shared" si="38"/>
        <v>80</v>
      </c>
      <c r="T70" s="42">
        <v>0</v>
      </c>
      <c r="U70" s="88">
        <f t="shared" si="39"/>
        <v>0</v>
      </c>
      <c r="V70" s="62">
        <v>0</v>
      </c>
      <c r="W70" s="8">
        <f t="shared" si="40"/>
        <v>0</v>
      </c>
      <c r="X70" s="61">
        <v>127</v>
      </c>
      <c r="Y70" s="29">
        <f t="shared" si="41"/>
        <v>127</v>
      </c>
      <c r="Z70" s="62">
        <v>13</v>
      </c>
      <c r="AA70" s="8">
        <f t="shared" si="42"/>
        <v>39</v>
      </c>
      <c r="AB70" s="61">
        <v>0</v>
      </c>
      <c r="AC70" s="7">
        <f t="shared" si="43"/>
        <v>0</v>
      </c>
      <c r="AD70" s="62">
        <v>6</v>
      </c>
      <c r="AE70" s="8">
        <f t="shared" si="44"/>
        <v>72</v>
      </c>
      <c r="AF70" s="60">
        <v>5</v>
      </c>
      <c r="AG70" s="8">
        <f t="shared" si="31"/>
        <v>75</v>
      </c>
      <c r="AH70" s="63">
        <v>3</v>
      </c>
      <c r="AI70" s="35">
        <f t="shared" si="45"/>
        <v>30</v>
      </c>
      <c r="AJ70" s="77">
        <f t="shared" si="46"/>
        <v>795</v>
      </c>
    </row>
    <row r="71" spans="2:36" s="2" customFormat="1" ht="24" customHeight="1" x14ac:dyDescent="0.25">
      <c r="B71" s="6">
        <v>67</v>
      </c>
      <c r="C71" s="57" t="s">
        <v>94</v>
      </c>
      <c r="D71" s="58" t="s">
        <v>23</v>
      </c>
      <c r="E71" s="59" t="s">
        <v>22</v>
      </c>
      <c r="F71" s="60">
        <v>5</v>
      </c>
      <c r="G71" s="8">
        <f t="shared" si="32"/>
        <v>50</v>
      </c>
      <c r="H71" s="61">
        <v>62</v>
      </c>
      <c r="I71" s="7">
        <f t="shared" si="33"/>
        <v>124</v>
      </c>
      <c r="J71" s="62">
        <v>23</v>
      </c>
      <c r="K71" s="8">
        <f t="shared" si="34"/>
        <v>46</v>
      </c>
      <c r="L71" s="61">
        <v>8</v>
      </c>
      <c r="M71" s="7">
        <f t="shared" si="35"/>
        <v>80</v>
      </c>
      <c r="N71" s="62">
        <v>102</v>
      </c>
      <c r="O71" s="8">
        <f t="shared" si="36"/>
        <v>102</v>
      </c>
      <c r="P71" s="61">
        <v>36</v>
      </c>
      <c r="Q71" s="29">
        <f t="shared" si="37"/>
        <v>108</v>
      </c>
      <c r="R71" s="62">
        <v>0</v>
      </c>
      <c r="S71" s="8">
        <f t="shared" si="38"/>
        <v>0</v>
      </c>
      <c r="T71" s="42">
        <v>0</v>
      </c>
      <c r="U71" s="88">
        <f t="shared" si="39"/>
        <v>0</v>
      </c>
      <c r="V71" s="62">
        <v>13</v>
      </c>
      <c r="W71" s="8">
        <f t="shared" si="40"/>
        <v>39</v>
      </c>
      <c r="X71" s="61">
        <v>114</v>
      </c>
      <c r="Y71" s="29">
        <f t="shared" si="41"/>
        <v>114</v>
      </c>
      <c r="Z71" s="62">
        <v>18</v>
      </c>
      <c r="AA71" s="8">
        <f t="shared" si="42"/>
        <v>54</v>
      </c>
      <c r="AB71" s="61">
        <v>7</v>
      </c>
      <c r="AC71" s="7">
        <f t="shared" si="43"/>
        <v>42</v>
      </c>
      <c r="AD71" s="62">
        <v>0</v>
      </c>
      <c r="AE71" s="8">
        <f t="shared" si="44"/>
        <v>0</v>
      </c>
      <c r="AF71" s="60">
        <v>2</v>
      </c>
      <c r="AG71" s="8">
        <f t="shared" si="31"/>
        <v>30</v>
      </c>
      <c r="AH71" s="63">
        <v>0</v>
      </c>
      <c r="AI71" s="35">
        <f t="shared" si="45"/>
        <v>0</v>
      </c>
      <c r="AJ71" s="77">
        <f t="shared" si="46"/>
        <v>789</v>
      </c>
    </row>
    <row r="72" spans="2:36" s="2" customFormat="1" ht="24" customHeight="1" x14ac:dyDescent="0.25">
      <c r="B72" s="6">
        <v>68</v>
      </c>
      <c r="C72" s="57" t="s">
        <v>49</v>
      </c>
      <c r="D72" s="58" t="s">
        <v>23</v>
      </c>
      <c r="E72" s="59" t="s">
        <v>22</v>
      </c>
      <c r="F72" s="60">
        <v>8</v>
      </c>
      <c r="G72" s="8">
        <f t="shared" si="32"/>
        <v>80</v>
      </c>
      <c r="H72" s="61">
        <v>23</v>
      </c>
      <c r="I72" s="7">
        <f t="shared" si="33"/>
        <v>46</v>
      </c>
      <c r="J72" s="62">
        <v>6</v>
      </c>
      <c r="K72" s="8">
        <f t="shared" si="34"/>
        <v>12</v>
      </c>
      <c r="L72" s="61">
        <v>5</v>
      </c>
      <c r="M72" s="7">
        <f t="shared" si="35"/>
        <v>50</v>
      </c>
      <c r="N72" s="62">
        <v>64</v>
      </c>
      <c r="O72" s="8">
        <f t="shared" si="36"/>
        <v>64</v>
      </c>
      <c r="P72" s="61">
        <v>44</v>
      </c>
      <c r="Q72" s="29">
        <f t="shared" si="37"/>
        <v>132</v>
      </c>
      <c r="R72" s="62">
        <v>1</v>
      </c>
      <c r="S72" s="8">
        <f t="shared" si="38"/>
        <v>20</v>
      </c>
      <c r="T72" s="42">
        <v>0</v>
      </c>
      <c r="U72" s="88">
        <f t="shared" si="39"/>
        <v>0</v>
      </c>
      <c r="V72" s="62">
        <v>16</v>
      </c>
      <c r="W72" s="8">
        <f t="shared" si="40"/>
        <v>48</v>
      </c>
      <c r="X72" s="61">
        <v>110</v>
      </c>
      <c r="Y72" s="29">
        <f t="shared" si="41"/>
        <v>110</v>
      </c>
      <c r="Z72" s="62">
        <v>0</v>
      </c>
      <c r="AA72" s="8">
        <f t="shared" si="42"/>
        <v>0</v>
      </c>
      <c r="AB72" s="61">
        <v>17</v>
      </c>
      <c r="AC72" s="7">
        <f t="shared" si="43"/>
        <v>102</v>
      </c>
      <c r="AD72" s="62">
        <v>2</v>
      </c>
      <c r="AE72" s="8">
        <f t="shared" si="44"/>
        <v>24</v>
      </c>
      <c r="AF72" s="60">
        <v>4</v>
      </c>
      <c r="AG72" s="8">
        <f t="shared" si="31"/>
        <v>60</v>
      </c>
      <c r="AH72" s="63">
        <v>4</v>
      </c>
      <c r="AI72" s="35">
        <f t="shared" si="45"/>
        <v>40</v>
      </c>
      <c r="AJ72" s="77">
        <f t="shared" si="46"/>
        <v>788</v>
      </c>
    </row>
    <row r="73" spans="2:36" s="2" customFormat="1" ht="24" customHeight="1" x14ac:dyDescent="0.25">
      <c r="B73" s="6">
        <v>69</v>
      </c>
      <c r="C73" s="57" t="s">
        <v>106</v>
      </c>
      <c r="D73" s="58" t="s">
        <v>24</v>
      </c>
      <c r="E73" s="59" t="s">
        <v>22</v>
      </c>
      <c r="F73" s="60">
        <v>2</v>
      </c>
      <c r="G73" s="8">
        <f t="shared" si="32"/>
        <v>20</v>
      </c>
      <c r="H73" s="61">
        <v>37</v>
      </c>
      <c r="I73" s="7">
        <f t="shared" si="33"/>
        <v>74</v>
      </c>
      <c r="J73" s="62">
        <v>29</v>
      </c>
      <c r="K73" s="8">
        <f t="shared" si="34"/>
        <v>58</v>
      </c>
      <c r="L73" s="61">
        <v>8</v>
      </c>
      <c r="M73" s="7">
        <f t="shared" si="35"/>
        <v>80</v>
      </c>
      <c r="N73" s="62">
        <v>77</v>
      </c>
      <c r="O73" s="8">
        <f t="shared" si="36"/>
        <v>77</v>
      </c>
      <c r="P73" s="61">
        <v>42</v>
      </c>
      <c r="Q73" s="29">
        <f t="shared" si="37"/>
        <v>126</v>
      </c>
      <c r="R73" s="62">
        <v>0</v>
      </c>
      <c r="S73" s="8">
        <f t="shared" si="38"/>
        <v>0</v>
      </c>
      <c r="T73" s="42">
        <v>0</v>
      </c>
      <c r="U73" s="88">
        <f t="shared" si="39"/>
        <v>0</v>
      </c>
      <c r="V73" s="62">
        <v>18</v>
      </c>
      <c r="W73" s="8">
        <f t="shared" si="40"/>
        <v>54</v>
      </c>
      <c r="X73" s="61">
        <v>91</v>
      </c>
      <c r="Y73" s="29">
        <f t="shared" si="41"/>
        <v>91</v>
      </c>
      <c r="Z73" s="62">
        <v>29</v>
      </c>
      <c r="AA73" s="8">
        <f t="shared" si="42"/>
        <v>87</v>
      </c>
      <c r="AB73" s="61">
        <v>12</v>
      </c>
      <c r="AC73" s="7">
        <f t="shared" si="43"/>
        <v>72</v>
      </c>
      <c r="AD73" s="62">
        <v>2</v>
      </c>
      <c r="AE73" s="8">
        <f t="shared" si="44"/>
        <v>24</v>
      </c>
      <c r="AF73" s="60">
        <v>1</v>
      </c>
      <c r="AG73" s="8">
        <f t="shared" si="31"/>
        <v>15</v>
      </c>
      <c r="AH73" s="63">
        <v>1</v>
      </c>
      <c r="AI73" s="35">
        <f t="shared" si="45"/>
        <v>10</v>
      </c>
      <c r="AJ73" s="77">
        <f t="shared" si="46"/>
        <v>788</v>
      </c>
    </row>
    <row r="74" spans="2:36" s="2" customFormat="1" ht="24" customHeight="1" x14ac:dyDescent="0.25">
      <c r="B74" s="18">
        <v>70</v>
      </c>
      <c r="C74" s="65" t="s">
        <v>95</v>
      </c>
      <c r="D74" s="66" t="s">
        <v>23</v>
      </c>
      <c r="E74" s="59" t="s">
        <v>22</v>
      </c>
      <c r="F74" s="60">
        <v>4</v>
      </c>
      <c r="G74" s="8">
        <f t="shared" si="32"/>
        <v>40</v>
      </c>
      <c r="H74" s="61">
        <v>42</v>
      </c>
      <c r="I74" s="7">
        <f t="shared" si="33"/>
        <v>84</v>
      </c>
      <c r="J74" s="62">
        <v>21</v>
      </c>
      <c r="K74" s="8">
        <f t="shared" si="34"/>
        <v>42</v>
      </c>
      <c r="L74" s="61">
        <v>6</v>
      </c>
      <c r="M74" s="7">
        <f t="shared" si="35"/>
        <v>60</v>
      </c>
      <c r="N74" s="62">
        <v>53</v>
      </c>
      <c r="O74" s="8">
        <f t="shared" si="36"/>
        <v>53</v>
      </c>
      <c r="P74" s="61">
        <v>41</v>
      </c>
      <c r="Q74" s="29">
        <f t="shared" si="37"/>
        <v>123</v>
      </c>
      <c r="R74" s="62">
        <v>2</v>
      </c>
      <c r="S74" s="8">
        <f t="shared" si="38"/>
        <v>40</v>
      </c>
      <c r="T74" s="42">
        <v>0</v>
      </c>
      <c r="U74" s="88">
        <f t="shared" si="39"/>
        <v>0</v>
      </c>
      <c r="V74" s="62">
        <v>8</v>
      </c>
      <c r="W74" s="8">
        <f t="shared" si="40"/>
        <v>24</v>
      </c>
      <c r="X74" s="61">
        <v>0</v>
      </c>
      <c r="Y74" s="29">
        <f t="shared" si="41"/>
        <v>0</v>
      </c>
      <c r="Z74" s="62">
        <v>25</v>
      </c>
      <c r="AA74" s="8">
        <f t="shared" si="42"/>
        <v>75</v>
      </c>
      <c r="AB74" s="61">
        <v>21</v>
      </c>
      <c r="AC74" s="7">
        <f t="shared" si="43"/>
        <v>126</v>
      </c>
      <c r="AD74" s="62">
        <v>2</v>
      </c>
      <c r="AE74" s="8">
        <f t="shared" si="44"/>
        <v>24</v>
      </c>
      <c r="AF74" s="60">
        <v>2</v>
      </c>
      <c r="AG74" s="8">
        <f t="shared" si="31"/>
        <v>30</v>
      </c>
      <c r="AH74" s="63">
        <v>6</v>
      </c>
      <c r="AI74" s="35">
        <f t="shared" si="45"/>
        <v>60</v>
      </c>
      <c r="AJ74" s="77">
        <f t="shared" si="46"/>
        <v>781</v>
      </c>
    </row>
    <row r="75" spans="2:36" ht="24" customHeight="1" x14ac:dyDescent="0.25">
      <c r="B75" s="6">
        <v>71</v>
      </c>
      <c r="C75" s="57" t="s">
        <v>121</v>
      </c>
      <c r="D75" s="58" t="s">
        <v>28</v>
      </c>
      <c r="E75" s="59" t="s">
        <v>21</v>
      </c>
      <c r="F75" s="62">
        <v>8</v>
      </c>
      <c r="G75" s="8">
        <f t="shared" si="32"/>
        <v>80</v>
      </c>
      <c r="H75" s="61">
        <v>44</v>
      </c>
      <c r="I75" s="7">
        <f t="shared" si="33"/>
        <v>88</v>
      </c>
      <c r="J75" s="62">
        <v>16</v>
      </c>
      <c r="K75" s="8">
        <f t="shared" si="34"/>
        <v>32</v>
      </c>
      <c r="L75" s="61">
        <v>6</v>
      </c>
      <c r="M75" s="7">
        <f t="shared" si="35"/>
        <v>60</v>
      </c>
      <c r="N75" s="62">
        <v>70</v>
      </c>
      <c r="O75" s="8">
        <f t="shared" si="36"/>
        <v>70</v>
      </c>
      <c r="P75" s="61">
        <v>41</v>
      </c>
      <c r="Q75" s="29">
        <f t="shared" si="37"/>
        <v>123</v>
      </c>
      <c r="R75" s="62">
        <v>2</v>
      </c>
      <c r="S75" s="8">
        <f t="shared" si="38"/>
        <v>40</v>
      </c>
      <c r="T75" s="42">
        <v>0</v>
      </c>
      <c r="U75" s="88">
        <f t="shared" si="39"/>
        <v>0</v>
      </c>
      <c r="V75" s="62">
        <v>5</v>
      </c>
      <c r="W75" s="8">
        <f t="shared" si="40"/>
        <v>15</v>
      </c>
      <c r="X75" s="61">
        <v>118</v>
      </c>
      <c r="Y75" s="29">
        <f t="shared" si="41"/>
        <v>118</v>
      </c>
      <c r="Z75" s="62">
        <v>8</v>
      </c>
      <c r="AA75" s="8">
        <f t="shared" si="42"/>
        <v>24</v>
      </c>
      <c r="AB75" s="61">
        <v>16</v>
      </c>
      <c r="AC75" s="7">
        <f t="shared" si="43"/>
        <v>96</v>
      </c>
      <c r="AD75" s="62">
        <v>1</v>
      </c>
      <c r="AE75" s="8">
        <f t="shared" si="44"/>
        <v>12</v>
      </c>
      <c r="AF75" s="60">
        <v>1</v>
      </c>
      <c r="AG75" s="8">
        <f t="shared" si="31"/>
        <v>15</v>
      </c>
      <c r="AH75" s="63">
        <v>0</v>
      </c>
      <c r="AI75" s="35">
        <f t="shared" si="45"/>
        <v>0</v>
      </c>
      <c r="AJ75" s="77">
        <f t="shared" si="46"/>
        <v>773</v>
      </c>
    </row>
    <row r="76" spans="2:36" ht="24" customHeight="1" x14ac:dyDescent="0.25">
      <c r="B76" s="6">
        <v>72</v>
      </c>
      <c r="C76" s="57" t="s">
        <v>141</v>
      </c>
      <c r="D76" s="58" t="s">
        <v>28</v>
      </c>
      <c r="E76" s="59" t="s">
        <v>31</v>
      </c>
      <c r="F76" s="62">
        <v>5</v>
      </c>
      <c r="G76" s="8">
        <f t="shared" si="32"/>
        <v>50</v>
      </c>
      <c r="H76" s="61">
        <v>31</v>
      </c>
      <c r="I76" s="7">
        <f t="shared" si="33"/>
        <v>62</v>
      </c>
      <c r="J76" s="62">
        <v>8</v>
      </c>
      <c r="K76" s="8">
        <f t="shared" si="34"/>
        <v>16</v>
      </c>
      <c r="L76" s="61">
        <v>7</v>
      </c>
      <c r="M76" s="7">
        <f t="shared" si="35"/>
        <v>70</v>
      </c>
      <c r="N76" s="62">
        <v>70</v>
      </c>
      <c r="O76" s="8">
        <f t="shared" si="36"/>
        <v>70</v>
      </c>
      <c r="P76" s="61">
        <v>44</v>
      </c>
      <c r="Q76" s="29">
        <f t="shared" si="37"/>
        <v>132</v>
      </c>
      <c r="R76" s="62">
        <v>1</v>
      </c>
      <c r="S76" s="8">
        <f t="shared" si="38"/>
        <v>20</v>
      </c>
      <c r="T76" s="42">
        <v>0</v>
      </c>
      <c r="U76" s="88">
        <f t="shared" si="39"/>
        <v>0</v>
      </c>
      <c r="V76" s="62">
        <v>13</v>
      </c>
      <c r="W76" s="8">
        <f t="shared" si="40"/>
        <v>39</v>
      </c>
      <c r="X76" s="61">
        <v>96</v>
      </c>
      <c r="Y76" s="29">
        <f t="shared" si="41"/>
        <v>96</v>
      </c>
      <c r="Z76" s="62">
        <v>24</v>
      </c>
      <c r="AA76" s="8">
        <f t="shared" si="42"/>
        <v>72</v>
      </c>
      <c r="AB76" s="61">
        <v>7</v>
      </c>
      <c r="AC76" s="7">
        <f t="shared" si="43"/>
        <v>42</v>
      </c>
      <c r="AD76" s="62">
        <v>1</v>
      </c>
      <c r="AE76" s="8">
        <f t="shared" si="44"/>
        <v>12</v>
      </c>
      <c r="AF76" s="60">
        <v>4</v>
      </c>
      <c r="AG76" s="8">
        <f t="shared" ref="AG76:AG107" si="47">AF76*15</f>
        <v>60</v>
      </c>
      <c r="AH76" s="63">
        <v>3</v>
      </c>
      <c r="AI76" s="35">
        <f t="shared" si="45"/>
        <v>30</v>
      </c>
      <c r="AJ76" s="77">
        <f t="shared" si="46"/>
        <v>771</v>
      </c>
    </row>
    <row r="77" spans="2:36" ht="24" customHeight="1" x14ac:dyDescent="0.25">
      <c r="B77" s="6">
        <v>73</v>
      </c>
      <c r="C77" s="57" t="s">
        <v>96</v>
      </c>
      <c r="D77" s="58" t="s">
        <v>23</v>
      </c>
      <c r="E77" s="59" t="s">
        <v>22</v>
      </c>
      <c r="F77" s="62">
        <v>8</v>
      </c>
      <c r="G77" s="8">
        <f t="shared" si="32"/>
        <v>80</v>
      </c>
      <c r="H77" s="61">
        <v>43</v>
      </c>
      <c r="I77" s="7">
        <f t="shared" si="33"/>
        <v>86</v>
      </c>
      <c r="J77" s="62">
        <v>5</v>
      </c>
      <c r="K77" s="8">
        <f t="shared" si="34"/>
        <v>10</v>
      </c>
      <c r="L77" s="61">
        <v>9</v>
      </c>
      <c r="M77" s="7">
        <f t="shared" si="35"/>
        <v>90</v>
      </c>
      <c r="N77" s="62">
        <v>48</v>
      </c>
      <c r="O77" s="8">
        <f t="shared" si="36"/>
        <v>48</v>
      </c>
      <c r="P77" s="61">
        <v>30</v>
      </c>
      <c r="Q77" s="29">
        <f t="shared" si="37"/>
        <v>90</v>
      </c>
      <c r="R77" s="62">
        <v>1</v>
      </c>
      <c r="S77" s="8">
        <f t="shared" si="38"/>
        <v>20</v>
      </c>
      <c r="T77" s="42">
        <v>0</v>
      </c>
      <c r="U77" s="88">
        <f t="shared" si="39"/>
        <v>0</v>
      </c>
      <c r="V77" s="62">
        <v>8</v>
      </c>
      <c r="W77" s="8">
        <f t="shared" si="40"/>
        <v>24</v>
      </c>
      <c r="X77" s="61">
        <v>65</v>
      </c>
      <c r="Y77" s="29">
        <f t="shared" si="41"/>
        <v>65</v>
      </c>
      <c r="Z77" s="62">
        <v>26</v>
      </c>
      <c r="AA77" s="8">
        <f t="shared" si="42"/>
        <v>78</v>
      </c>
      <c r="AB77" s="61">
        <v>20</v>
      </c>
      <c r="AC77" s="7">
        <f t="shared" si="43"/>
        <v>120</v>
      </c>
      <c r="AD77" s="62">
        <v>2</v>
      </c>
      <c r="AE77" s="8">
        <f t="shared" si="44"/>
        <v>24</v>
      </c>
      <c r="AF77" s="60">
        <v>1</v>
      </c>
      <c r="AG77" s="8">
        <f t="shared" si="47"/>
        <v>15</v>
      </c>
      <c r="AH77" s="63">
        <v>1</v>
      </c>
      <c r="AI77" s="35">
        <f t="shared" si="45"/>
        <v>10</v>
      </c>
      <c r="AJ77" s="77">
        <f t="shared" si="46"/>
        <v>760</v>
      </c>
    </row>
    <row r="78" spans="2:36" ht="24" customHeight="1" x14ac:dyDescent="0.25">
      <c r="B78" s="6">
        <v>74</v>
      </c>
      <c r="C78" s="57" t="s">
        <v>97</v>
      </c>
      <c r="D78" s="58" t="s">
        <v>23</v>
      </c>
      <c r="E78" s="59" t="s">
        <v>22</v>
      </c>
      <c r="F78" s="62">
        <v>7</v>
      </c>
      <c r="G78" s="8">
        <f t="shared" si="32"/>
        <v>70</v>
      </c>
      <c r="H78" s="61">
        <v>37</v>
      </c>
      <c r="I78" s="7">
        <f t="shared" si="33"/>
        <v>74</v>
      </c>
      <c r="J78" s="62">
        <v>4</v>
      </c>
      <c r="K78" s="8">
        <f t="shared" si="34"/>
        <v>8</v>
      </c>
      <c r="L78" s="61">
        <v>5</v>
      </c>
      <c r="M78" s="7">
        <f t="shared" si="35"/>
        <v>50</v>
      </c>
      <c r="N78" s="62">
        <v>56</v>
      </c>
      <c r="O78" s="8">
        <f t="shared" si="36"/>
        <v>56</v>
      </c>
      <c r="P78" s="61">
        <v>29</v>
      </c>
      <c r="Q78" s="29">
        <f t="shared" si="37"/>
        <v>87</v>
      </c>
      <c r="R78" s="62">
        <v>0</v>
      </c>
      <c r="S78" s="8">
        <f t="shared" si="38"/>
        <v>0</v>
      </c>
      <c r="T78" s="42">
        <v>0</v>
      </c>
      <c r="U78" s="88">
        <f t="shared" si="39"/>
        <v>0</v>
      </c>
      <c r="V78" s="62">
        <v>8</v>
      </c>
      <c r="W78" s="8">
        <f t="shared" si="40"/>
        <v>24</v>
      </c>
      <c r="X78" s="61">
        <v>87</v>
      </c>
      <c r="Y78" s="29">
        <f t="shared" si="41"/>
        <v>87</v>
      </c>
      <c r="Z78" s="62">
        <v>21</v>
      </c>
      <c r="AA78" s="8">
        <f t="shared" si="42"/>
        <v>63</v>
      </c>
      <c r="AB78" s="61">
        <v>16</v>
      </c>
      <c r="AC78" s="7">
        <f t="shared" si="43"/>
        <v>96</v>
      </c>
      <c r="AD78" s="62">
        <v>3</v>
      </c>
      <c r="AE78" s="8">
        <f t="shared" si="44"/>
        <v>36</v>
      </c>
      <c r="AF78" s="60">
        <v>3</v>
      </c>
      <c r="AG78" s="8">
        <f t="shared" si="47"/>
        <v>45</v>
      </c>
      <c r="AH78" s="63">
        <v>6</v>
      </c>
      <c r="AI78" s="35">
        <f t="shared" si="45"/>
        <v>60</v>
      </c>
      <c r="AJ78" s="77">
        <f t="shared" si="46"/>
        <v>756</v>
      </c>
    </row>
    <row r="79" spans="2:36" ht="24" customHeight="1" x14ac:dyDescent="0.25">
      <c r="B79" s="6">
        <v>75</v>
      </c>
      <c r="C79" s="57" t="s">
        <v>78</v>
      </c>
      <c r="D79" s="58" t="s">
        <v>28</v>
      </c>
      <c r="E79" s="59" t="s">
        <v>22</v>
      </c>
      <c r="F79" s="62">
        <v>7</v>
      </c>
      <c r="G79" s="8">
        <f t="shared" si="32"/>
        <v>70</v>
      </c>
      <c r="H79" s="61">
        <v>45</v>
      </c>
      <c r="I79" s="7">
        <f t="shared" si="33"/>
        <v>90</v>
      </c>
      <c r="J79" s="62">
        <v>21</v>
      </c>
      <c r="K79" s="8">
        <f t="shared" si="34"/>
        <v>42</v>
      </c>
      <c r="L79" s="61">
        <v>9</v>
      </c>
      <c r="M79" s="7">
        <f t="shared" si="35"/>
        <v>90</v>
      </c>
      <c r="N79" s="62">
        <v>66</v>
      </c>
      <c r="O79" s="8">
        <f t="shared" si="36"/>
        <v>66</v>
      </c>
      <c r="P79" s="61">
        <v>36</v>
      </c>
      <c r="Q79" s="29">
        <f t="shared" si="37"/>
        <v>108</v>
      </c>
      <c r="R79" s="62">
        <v>0</v>
      </c>
      <c r="S79" s="8">
        <f t="shared" si="38"/>
        <v>0</v>
      </c>
      <c r="T79" s="42">
        <v>0</v>
      </c>
      <c r="U79" s="88">
        <f t="shared" si="39"/>
        <v>0</v>
      </c>
      <c r="V79" s="62">
        <v>26</v>
      </c>
      <c r="W79" s="8">
        <f t="shared" si="40"/>
        <v>78</v>
      </c>
      <c r="X79" s="61">
        <v>0</v>
      </c>
      <c r="Y79" s="29">
        <f t="shared" si="41"/>
        <v>0</v>
      </c>
      <c r="Z79" s="62">
        <v>31</v>
      </c>
      <c r="AA79" s="8">
        <f t="shared" si="42"/>
        <v>93</v>
      </c>
      <c r="AB79" s="61">
        <v>12</v>
      </c>
      <c r="AC79" s="7">
        <f t="shared" si="43"/>
        <v>72</v>
      </c>
      <c r="AD79" s="62">
        <v>1</v>
      </c>
      <c r="AE79" s="8">
        <f t="shared" si="44"/>
        <v>12</v>
      </c>
      <c r="AF79" s="60">
        <v>0</v>
      </c>
      <c r="AG79" s="8">
        <f t="shared" si="47"/>
        <v>0</v>
      </c>
      <c r="AH79" s="63">
        <v>3</v>
      </c>
      <c r="AI79" s="35">
        <f t="shared" si="45"/>
        <v>30</v>
      </c>
      <c r="AJ79" s="77">
        <f t="shared" si="46"/>
        <v>751</v>
      </c>
    </row>
    <row r="80" spans="2:36" ht="24" customHeight="1" x14ac:dyDescent="0.25">
      <c r="B80" s="6">
        <v>76</v>
      </c>
      <c r="C80" s="57" t="s">
        <v>122</v>
      </c>
      <c r="D80" s="58" t="s">
        <v>28</v>
      </c>
      <c r="E80" s="59" t="s">
        <v>21</v>
      </c>
      <c r="F80" s="62">
        <v>6</v>
      </c>
      <c r="G80" s="8">
        <f t="shared" si="32"/>
        <v>60</v>
      </c>
      <c r="H80" s="61">
        <v>42</v>
      </c>
      <c r="I80" s="7">
        <f t="shared" si="33"/>
        <v>84</v>
      </c>
      <c r="J80" s="62">
        <v>22</v>
      </c>
      <c r="K80" s="8">
        <f t="shared" si="34"/>
        <v>44</v>
      </c>
      <c r="L80" s="61">
        <v>6</v>
      </c>
      <c r="M80" s="7">
        <f t="shared" si="35"/>
        <v>60</v>
      </c>
      <c r="N80" s="62">
        <v>46</v>
      </c>
      <c r="O80" s="8">
        <f t="shared" si="36"/>
        <v>46</v>
      </c>
      <c r="P80" s="61">
        <v>34</v>
      </c>
      <c r="Q80" s="29">
        <f t="shared" si="37"/>
        <v>102</v>
      </c>
      <c r="R80" s="62">
        <v>2</v>
      </c>
      <c r="S80" s="8">
        <f t="shared" si="38"/>
        <v>40</v>
      </c>
      <c r="T80" s="42">
        <v>0</v>
      </c>
      <c r="U80" s="88">
        <f t="shared" si="39"/>
        <v>0</v>
      </c>
      <c r="V80" s="62">
        <v>5</v>
      </c>
      <c r="W80" s="8">
        <f t="shared" si="40"/>
        <v>15</v>
      </c>
      <c r="X80" s="61">
        <v>86</v>
      </c>
      <c r="Y80" s="29">
        <f t="shared" si="41"/>
        <v>86</v>
      </c>
      <c r="Z80" s="62">
        <v>27</v>
      </c>
      <c r="AA80" s="8">
        <f t="shared" si="42"/>
        <v>81</v>
      </c>
      <c r="AB80" s="61">
        <v>10</v>
      </c>
      <c r="AC80" s="7">
        <f t="shared" si="43"/>
        <v>60</v>
      </c>
      <c r="AD80" s="62">
        <v>0</v>
      </c>
      <c r="AE80" s="8">
        <f t="shared" si="44"/>
        <v>0</v>
      </c>
      <c r="AF80" s="60">
        <v>3</v>
      </c>
      <c r="AG80" s="8">
        <f t="shared" si="47"/>
        <v>45</v>
      </c>
      <c r="AH80" s="63">
        <v>1</v>
      </c>
      <c r="AI80" s="35">
        <f t="shared" si="45"/>
        <v>10</v>
      </c>
      <c r="AJ80" s="77">
        <f t="shared" si="46"/>
        <v>733</v>
      </c>
    </row>
    <row r="81" spans="2:36" ht="24" customHeight="1" x14ac:dyDescent="0.25">
      <c r="B81" s="6">
        <v>77</v>
      </c>
      <c r="C81" s="57" t="s">
        <v>79</v>
      </c>
      <c r="D81" s="58" t="s">
        <v>28</v>
      </c>
      <c r="E81" s="59" t="s">
        <v>22</v>
      </c>
      <c r="F81" s="62">
        <v>1</v>
      </c>
      <c r="G81" s="8">
        <f t="shared" si="32"/>
        <v>10</v>
      </c>
      <c r="H81" s="61">
        <v>30</v>
      </c>
      <c r="I81" s="7">
        <f t="shared" si="33"/>
        <v>60</v>
      </c>
      <c r="J81" s="62">
        <v>35</v>
      </c>
      <c r="K81" s="8">
        <f t="shared" si="34"/>
        <v>70</v>
      </c>
      <c r="L81" s="61">
        <v>7</v>
      </c>
      <c r="M81" s="7">
        <f t="shared" si="35"/>
        <v>70</v>
      </c>
      <c r="N81" s="62">
        <v>59</v>
      </c>
      <c r="O81" s="8">
        <f t="shared" si="36"/>
        <v>59</v>
      </c>
      <c r="P81" s="61">
        <v>34</v>
      </c>
      <c r="Q81" s="29">
        <f t="shared" si="37"/>
        <v>102</v>
      </c>
      <c r="R81" s="62">
        <v>2</v>
      </c>
      <c r="S81" s="8">
        <f t="shared" si="38"/>
        <v>40</v>
      </c>
      <c r="T81" s="42">
        <v>0</v>
      </c>
      <c r="U81" s="88">
        <f t="shared" si="39"/>
        <v>0</v>
      </c>
      <c r="V81" s="62">
        <v>26</v>
      </c>
      <c r="W81" s="8">
        <f t="shared" si="40"/>
        <v>78</v>
      </c>
      <c r="X81" s="61">
        <v>75</v>
      </c>
      <c r="Y81" s="29">
        <f t="shared" si="41"/>
        <v>75</v>
      </c>
      <c r="Z81" s="62">
        <v>16</v>
      </c>
      <c r="AA81" s="8">
        <f t="shared" si="42"/>
        <v>48</v>
      </c>
      <c r="AB81" s="61">
        <v>11</v>
      </c>
      <c r="AC81" s="7">
        <f t="shared" si="43"/>
        <v>66</v>
      </c>
      <c r="AD81" s="62">
        <v>1</v>
      </c>
      <c r="AE81" s="8">
        <f t="shared" si="44"/>
        <v>12</v>
      </c>
      <c r="AF81" s="60">
        <v>1</v>
      </c>
      <c r="AG81" s="8">
        <f t="shared" si="47"/>
        <v>15</v>
      </c>
      <c r="AH81" s="63">
        <v>2</v>
      </c>
      <c r="AI81" s="35">
        <f t="shared" si="45"/>
        <v>20</v>
      </c>
      <c r="AJ81" s="77">
        <f t="shared" si="46"/>
        <v>725</v>
      </c>
    </row>
    <row r="82" spans="2:36" ht="24" customHeight="1" x14ac:dyDescent="0.25">
      <c r="B82" s="6">
        <v>78</v>
      </c>
      <c r="C82" s="57" t="s">
        <v>80</v>
      </c>
      <c r="D82" s="58" t="s">
        <v>28</v>
      </c>
      <c r="E82" s="59" t="s">
        <v>22</v>
      </c>
      <c r="F82" s="62">
        <v>5</v>
      </c>
      <c r="G82" s="8">
        <f t="shared" si="32"/>
        <v>50</v>
      </c>
      <c r="H82" s="61">
        <v>44</v>
      </c>
      <c r="I82" s="7">
        <f t="shared" si="33"/>
        <v>88</v>
      </c>
      <c r="J82" s="62">
        <v>9</v>
      </c>
      <c r="K82" s="8">
        <f t="shared" si="34"/>
        <v>18</v>
      </c>
      <c r="L82" s="61">
        <v>9</v>
      </c>
      <c r="M82" s="7">
        <f t="shared" si="35"/>
        <v>90</v>
      </c>
      <c r="N82" s="62">
        <v>56</v>
      </c>
      <c r="O82" s="8">
        <f t="shared" si="36"/>
        <v>56</v>
      </c>
      <c r="P82" s="61">
        <v>26</v>
      </c>
      <c r="Q82" s="29">
        <f t="shared" si="37"/>
        <v>78</v>
      </c>
      <c r="R82" s="62">
        <v>3</v>
      </c>
      <c r="S82" s="8">
        <f t="shared" si="38"/>
        <v>60</v>
      </c>
      <c r="T82" s="42">
        <v>0</v>
      </c>
      <c r="U82" s="88">
        <f t="shared" si="39"/>
        <v>0</v>
      </c>
      <c r="V82" s="62">
        <v>13</v>
      </c>
      <c r="W82" s="8">
        <f t="shared" si="40"/>
        <v>39</v>
      </c>
      <c r="X82" s="61">
        <v>80</v>
      </c>
      <c r="Y82" s="29">
        <f t="shared" si="41"/>
        <v>80</v>
      </c>
      <c r="Z82" s="62">
        <v>0</v>
      </c>
      <c r="AA82" s="8">
        <f t="shared" si="42"/>
        <v>0</v>
      </c>
      <c r="AB82" s="61">
        <v>11</v>
      </c>
      <c r="AC82" s="7">
        <f t="shared" si="43"/>
        <v>66</v>
      </c>
      <c r="AD82" s="62">
        <v>0</v>
      </c>
      <c r="AE82" s="8">
        <f t="shared" si="44"/>
        <v>0</v>
      </c>
      <c r="AF82" s="60">
        <v>2</v>
      </c>
      <c r="AG82" s="8">
        <f t="shared" si="47"/>
        <v>30</v>
      </c>
      <c r="AH82" s="63">
        <v>7</v>
      </c>
      <c r="AI82" s="35">
        <f t="shared" si="45"/>
        <v>70</v>
      </c>
      <c r="AJ82" s="77">
        <f t="shared" si="46"/>
        <v>725</v>
      </c>
    </row>
    <row r="83" spans="2:36" ht="24" customHeight="1" x14ac:dyDescent="0.25">
      <c r="B83" s="6">
        <v>79</v>
      </c>
      <c r="C83" s="57" t="s">
        <v>183</v>
      </c>
      <c r="D83" s="58" t="s">
        <v>28</v>
      </c>
      <c r="E83" s="59" t="s">
        <v>32</v>
      </c>
      <c r="F83" s="62">
        <v>8</v>
      </c>
      <c r="G83" s="8">
        <f t="shared" si="32"/>
        <v>80</v>
      </c>
      <c r="H83" s="61">
        <v>54</v>
      </c>
      <c r="I83" s="7">
        <f t="shared" si="33"/>
        <v>108</v>
      </c>
      <c r="J83" s="62">
        <v>0</v>
      </c>
      <c r="K83" s="8">
        <f t="shared" si="34"/>
        <v>0</v>
      </c>
      <c r="L83" s="61">
        <v>6</v>
      </c>
      <c r="M83" s="7">
        <f t="shared" si="35"/>
        <v>60</v>
      </c>
      <c r="N83" s="62">
        <v>116</v>
      </c>
      <c r="O83" s="8">
        <f t="shared" si="36"/>
        <v>116</v>
      </c>
      <c r="P83" s="61">
        <v>0</v>
      </c>
      <c r="Q83" s="29">
        <f t="shared" si="37"/>
        <v>0</v>
      </c>
      <c r="R83" s="62">
        <v>5</v>
      </c>
      <c r="S83" s="8">
        <f t="shared" si="38"/>
        <v>100</v>
      </c>
      <c r="T83" s="42">
        <v>0</v>
      </c>
      <c r="U83" s="88">
        <f t="shared" si="39"/>
        <v>0</v>
      </c>
      <c r="V83" s="62">
        <v>0</v>
      </c>
      <c r="W83" s="8">
        <f t="shared" si="40"/>
        <v>0</v>
      </c>
      <c r="X83" s="61">
        <v>127</v>
      </c>
      <c r="Y83" s="29">
        <f t="shared" si="41"/>
        <v>127</v>
      </c>
      <c r="Z83" s="62">
        <v>0</v>
      </c>
      <c r="AA83" s="8">
        <f t="shared" si="42"/>
        <v>0</v>
      </c>
      <c r="AB83" s="61">
        <v>0</v>
      </c>
      <c r="AC83" s="7">
        <f t="shared" si="43"/>
        <v>0</v>
      </c>
      <c r="AD83" s="62">
        <v>0</v>
      </c>
      <c r="AE83" s="8">
        <f t="shared" si="44"/>
        <v>0</v>
      </c>
      <c r="AF83" s="60">
        <v>0</v>
      </c>
      <c r="AG83" s="8">
        <f t="shared" si="47"/>
        <v>0</v>
      </c>
      <c r="AH83" s="63">
        <v>13</v>
      </c>
      <c r="AI83" s="35">
        <f t="shared" si="45"/>
        <v>130</v>
      </c>
      <c r="AJ83" s="77">
        <f t="shared" si="46"/>
        <v>721</v>
      </c>
    </row>
    <row r="84" spans="2:36" ht="24" customHeight="1" x14ac:dyDescent="0.25">
      <c r="B84" s="6">
        <v>80</v>
      </c>
      <c r="C84" s="57" t="s">
        <v>81</v>
      </c>
      <c r="D84" s="58" t="s">
        <v>28</v>
      </c>
      <c r="E84" s="59" t="s">
        <v>22</v>
      </c>
      <c r="F84" s="62">
        <v>8</v>
      </c>
      <c r="G84" s="8">
        <f t="shared" si="32"/>
        <v>80</v>
      </c>
      <c r="H84" s="61">
        <v>26</v>
      </c>
      <c r="I84" s="7">
        <f t="shared" si="33"/>
        <v>52</v>
      </c>
      <c r="J84" s="62">
        <v>18</v>
      </c>
      <c r="K84" s="8">
        <f t="shared" si="34"/>
        <v>36</v>
      </c>
      <c r="L84" s="61">
        <v>6</v>
      </c>
      <c r="M84" s="7">
        <f t="shared" si="35"/>
        <v>60</v>
      </c>
      <c r="N84" s="62">
        <v>58</v>
      </c>
      <c r="O84" s="8">
        <f t="shared" si="36"/>
        <v>58</v>
      </c>
      <c r="P84" s="61">
        <v>34</v>
      </c>
      <c r="Q84" s="29">
        <f t="shared" si="37"/>
        <v>102</v>
      </c>
      <c r="R84" s="62">
        <v>2</v>
      </c>
      <c r="S84" s="8">
        <f t="shared" si="38"/>
        <v>40</v>
      </c>
      <c r="T84" s="42">
        <v>0</v>
      </c>
      <c r="U84" s="88">
        <f t="shared" si="39"/>
        <v>0</v>
      </c>
      <c r="V84" s="62">
        <v>8</v>
      </c>
      <c r="W84" s="8">
        <f t="shared" si="40"/>
        <v>24</v>
      </c>
      <c r="X84" s="61">
        <v>97</v>
      </c>
      <c r="Y84" s="29">
        <f t="shared" si="41"/>
        <v>97</v>
      </c>
      <c r="Z84" s="62">
        <v>8</v>
      </c>
      <c r="AA84" s="8">
        <f t="shared" si="42"/>
        <v>24</v>
      </c>
      <c r="AB84" s="61">
        <v>15</v>
      </c>
      <c r="AC84" s="7">
        <f t="shared" si="43"/>
        <v>90</v>
      </c>
      <c r="AD84" s="62">
        <v>0</v>
      </c>
      <c r="AE84" s="8">
        <f t="shared" si="44"/>
        <v>0</v>
      </c>
      <c r="AF84" s="60">
        <v>1</v>
      </c>
      <c r="AG84" s="8">
        <f t="shared" si="47"/>
        <v>15</v>
      </c>
      <c r="AH84" s="63">
        <v>4</v>
      </c>
      <c r="AI84" s="35">
        <f t="shared" si="45"/>
        <v>40</v>
      </c>
      <c r="AJ84" s="77">
        <f t="shared" si="46"/>
        <v>718</v>
      </c>
    </row>
    <row r="85" spans="2:36" ht="24" customHeight="1" x14ac:dyDescent="0.25">
      <c r="B85" s="6">
        <v>81</v>
      </c>
      <c r="C85" s="57" t="s">
        <v>159</v>
      </c>
      <c r="D85" s="58" t="s">
        <v>28</v>
      </c>
      <c r="E85" s="59" t="s">
        <v>47</v>
      </c>
      <c r="F85" s="62">
        <v>8</v>
      </c>
      <c r="G85" s="8">
        <f t="shared" si="32"/>
        <v>80</v>
      </c>
      <c r="H85" s="61">
        <v>48</v>
      </c>
      <c r="I85" s="7">
        <f t="shared" si="33"/>
        <v>96</v>
      </c>
      <c r="J85" s="62">
        <v>0</v>
      </c>
      <c r="K85" s="8">
        <f t="shared" si="34"/>
        <v>0</v>
      </c>
      <c r="L85" s="61">
        <v>6</v>
      </c>
      <c r="M85" s="7">
        <f t="shared" si="35"/>
        <v>60</v>
      </c>
      <c r="N85" s="62">
        <v>68</v>
      </c>
      <c r="O85" s="8">
        <f t="shared" si="36"/>
        <v>68</v>
      </c>
      <c r="P85" s="61">
        <v>0</v>
      </c>
      <c r="Q85" s="29">
        <f t="shared" si="37"/>
        <v>0</v>
      </c>
      <c r="R85" s="62">
        <v>7</v>
      </c>
      <c r="S85" s="8">
        <f t="shared" si="38"/>
        <v>140</v>
      </c>
      <c r="T85" s="42">
        <v>0</v>
      </c>
      <c r="U85" s="88">
        <f t="shared" si="39"/>
        <v>0</v>
      </c>
      <c r="V85" s="62">
        <v>0</v>
      </c>
      <c r="W85" s="8">
        <f t="shared" si="40"/>
        <v>0</v>
      </c>
      <c r="X85" s="61">
        <v>99</v>
      </c>
      <c r="Y85" s="29">
        <f t="shared" si="41"/>
        <v>99</v>
      </c>
      <c r="Z85" s="62">
        <v>21</v>
      </c>
      <c r="AA85" s="8">
        <f t="shared" si="42"/>
        <v>63</v>
      </c>
      <c r="AB85" s="61">
        <v>0</v>
      </c>
      <c r="AC85" s="7">
        <f t="shared" si="43"/>
        <v>0</v>
      </c>
      <c r="AD85" s="62">
        <v>5</v>
      </c>
      <c r="AE85" s="8">
        <f t="shared" si="44"/>
        <v>60</v>
      </c>
      <c r="AF85" s="60">
        <v>0</v>
      </c>
      <c r="AG85" s="8">
        <f t="shared" si="47"/>
        <v>0</v>
      </c>
      <c r="AH85" s="63">
        <v>5</v>
      </c>
      <c r="AI85" s="35">
        <f t="shared" si="45"/>
        <v>50</v>
      </c>
      <c r="AJ85" s="77">
        <f t="shared" si="46"/>
        <v>716</v>
      </c>
    </row>
    <row r="86" spans="2:36" ht="24" customHeight="1" x14ac:dyDescent="0.25">
      <c r="B86" s="6">
        <v>82</v>
      </c>
      <c r="C86" s="57" t="s">
        <v>142</v>
      </c>
      <c r="D86" s="58" t="s">
        <v>28</v>
      </c>
      <c r="E86" s="59" t="s">
        <v>31</v>
      </c>
      <c r="F86" s="62">
        <v>7</v>
      </c>
      <c r="G86" s="8">
        <f t="shared" si="32"/>
        <v>70</v>
      </c>
      <c r="H86" s="61">
        <v>38</v>
      </c>
      <c r="I86" s="7">
        <f t="shared" si="33"/>
        <v>76</v>
      </c>
      <c r="J86" s="62">
        <v>14</v>
      </c>
      <c r="K86" s="8">
        <f t="shared" si="34"/>
        <v>28</v>
      </c>
      <c r="L86" s="61">
        <v>5</v>
      </c>
      <c r="M86" s="7">
        <f t="shared" si="35"/>
        <v>50</v>
      </c>
      <c r="N86" s="62">
        <v>61</v>
      </c>
      <c r="O86" s="8">
        <f t="shared" si="36"/>
        <v>61</v>
      </c>
      <c r="P86" s="61">
        <v>39</v>
      </c>
      <c r="Q86" s="29">
        <f t="shared" si="37"/>
        <v>117</v>
      </c>
      <c r="R86" s="62">
        <v>1</v>
      </c>
      <c r="S86" s="8">
        <f t="shared" si="38"/>
        <v>20</v>
      </c>
      <c r="T86" s="42">
        <v>0</v>
      </c>
      <c r="U86" s="88">
        <f t="shared" si="39"/>
        <v>0</v>
      </c>
      <c r="V86" s="62">
        <v>28</v>
      </c>
      <c r="W86" s="8">
        <f t="shared" si="40"/>
        <v>84</v>
      </c>
      <c r="X86" s="61">
        <v>98</v>
      </c>
      <c r="Y86" s="29">
        <f t="shared" si="41"/>
        <v>98</v>
      </c>
      <c r="Z86" s="62">
        <v>26</v>
      </c>
      <c r="AA86" s="8">
        <f t="shared" si="42"/>
        <v>78</v>
      </c>
      <c r="AB86" s="61">
        <v>0</v>
      </c>
      <c r="AC86" s="7">
        <f t="shared" si="43"/>
        <v>0</v>
      </c>
      <c r="AD86" s="62">
        <v>0</v>
      </c>
      <c r="AE86" s="8">
        <f t="shared" si="44"/>
        <v>0</v>
      </c>
      <c r="AF86" s="60">
        <v>2</v>
      </c>
      <c r="AG86" s="8">
        <f t="shared" si="47"/>
        <v>30</v>
      </c>
      <c r="AH86" s="63">
        <v>0</v>
      </c>
      <c r="AI86" s="35">
        <f t="shared" si="45"/>
        <v>0</v>
      </c>
      <c r="AJ86" s="77">
        <f t="shared" si="46"/>
        <v>712</v>
      </c>
    </row>
    <row r="87" spans="2:36" ht="24" customHeight="1" x14ac:dyDescent="0.25">
      <c r="B87" s="6">
        <v>83</v>
      </c>
      <c r="C87" s="57" t="s">
        <v>123</v>
      </c>
      <c r="D87" s="58" t="s">
        <v>28</v>
      </c>
      <c r="E87" s="59" t="s">
        <v>21</v>
      </c>
      <c r="F87" s="62">
        <v>5</v>
      </c>
      <c r="G87" s="8">
        <f t="shared" si="32"/>
        <v>50</v>
      </c>
      <c r="H87" s="61">
        <v>40</v>
      </c>
      <c r="I87" s="7">
        <f t="shared" si="33"/>
        <v>80</v>
      </c>
      <c r="J87" s="62">
        <v>0</v>
      </c>
      <c r="K87" s="8">
        <f t="shared" si="34"/>
        <v>0</v>
      </c>
      <c r="L87" s="61">
        <v>5</v>
      </c>
      <c r="M87" s="7">
        <f t="shared" si="35"/>
        <v>50</v>
      </c>
      <c r="N87" s="62">
        <v>53</v>
      </c>
      <c r="O87" s="8">
        <f t="shared" si="36"/>
        <v>53</v>
      </c>
      <c r="P87" s="61">
        <v>34</v>
      </c>
      <c r="Q87" s="29">
        <f t="shared" si="37"/>
        <v>102</v>
      </c>
      <c r="R87" s="62">
        <v>2</v>
      </c>
      <c r="S87" s="8">
        <f t="shared" si="38"/>
        <v>40</v>
      </c>
      <c r="T87" s="42">
        <v>0</v>
      </c>
      <c r="U87" s="88">
        <f t="shared" si="39"/>
        <v>0</v>
      </c>
      <c r="V87" s="62">
        <v>15</v>
      </c>
      <c r="W87" s="8">
        <f t="shared" si="40"/>
        <v>45</v>
      </c>
      <c r="X87" s="61">
        <v>137</v>
      </c>
      <c r="Y87" s="29">
        <f t="shared" si="41"/>
        <v>137</v>
      </c>
      <c r="Z87" s="62">
        <v>8</v>
      </c>
      <c r="AA87" s="8">
        <f t="shared" si="42"/>
        <v>24</v>
      </c>
      <c r="AB87" s="61">
        <v>5</v>
      </c>
      <c r="AC87" s="7">
        <f t="shared" si="43"/>
        <v>30</v>
      </c>
      <c r="AD87" s="62">
        <v>0</v>
      </c>
      <c r="AE87" s="8">
        <f t="shared" si="44"/>
        <v>0</v>
      </c>
      <c r="AF87" s="60">
        <v>5</v>
      </c>
      <c r="AG87" s="8">
        <f t="shared" si="47"/>
        <v>75</v>
      </c>
      <c r="AH87" s="63">
        <v>1</v>
      </c>
      <c r="AI87" s="35">
        <f t="shared" si="45"/>
        <v>10</v>
      </c>
      <c r="AJ87" s="77">
        <f t="shared" si="46"/>
        <v>696</v>
      </c>
    </row>
    <row r="88" spans="2:36" ht="24" customHeight="1" x14ac:dyDescent="0.25">
      <c r="B88" s="6">
        <v>84</v>
      </c>
      <c r="C88" s="57" t="s">
        <v>82</v>
      </c>
      <c r="D88" s="58" t="s">
        <v>28</v>
      </c>
      <c r="E88" s="59" t="s">
        <v>22</v>
      </c>
      <c r="F88" s="62">
        <v>3</v>
      </c>
      <c r="G88" s="8">
        <f t="shared" si="32"/>
        <v>30</v>
      </c>
      <c r="H88" s="61">
        <v>33</v>
      </c>
      <c r="I88" s="7">
        <f t="shared" si="33"/>
        <v>66</v>
      </c>
      <c r="J88" s="62">
        <v>19</v>
      </c>
      <c r="K88" s="8">
        <f t="shared" si="34"/>
        <v>38</v>
      </c>
      <c r="L88" s="61">
        <v>8</v>
      </c>
      <c r="M88" s="7">
        <f t="shared" si="35"/>
        <v>80</v>
      </c>
      <c r="N88" s="62">
        <v>76</v>
      </c>
      <c r="O88" s="8">
        <f t="shared" si="36"/>
        <v>76</v>
      </c>
      <c r="P88" s="61">
        <v>45</v>
      </c>
      <c r="Q88" s="29">
        <f t="shared" si="37"/>
        <v>135</v>
      </c>
      <c r="R88" s="62">
        <v>2</v>
      </c>
      <c r="S88" s="8">
        <f t="shared" si="38"/>
        <v>40</v>
      </c>
      <c r="T88" s="42">
        <v>0</v>
      </c>
      <c r="U88" s="88">
        <f t="shared" si="39"/>
        <v>0</v>
      </c>
      <c r="V88" s="62">
        <v>13</v>
      </c>
      <c r="W88" s="8">
        <f t="shared" si="40"/>
        <v>39</v>
      </c>
      <c r="X88" s="61">
        <v>94</v>
      </c>
      <c r="Y88" s="29">
        <f t="shared" si="41"/>
        <v>94</v>
      </c>
      <c r="Z88" s="62">
        <v>10</v>
      </c>
      <c r="AA88" s="8">
        <f t="shared" si="42"/>
        <v>30</v>
      </c>
      <c r="AB88" s="61">
        <v>4</v>
      </c>
      <c r="AC88" s="7">
        <f t="shared" si="43"/>
        <v>24</v>
      </c>
      <c r="AD88" s="62">
        <v>1</v>
      </c>
      <c r="AE88" s="8">
        <f t="shared" si="44"/>
        <v>12</v>
      </c>
      <c r="AF88" s="60">
        <v>2</v>
      </c>
      <c r="AG88" s="8">
        <f t="shared" si="47"/>
        <v>30</v>
      </c>
      <c r="AH88" s="63">
        <v>0</v>
      </c>
      <c r="AI88" s="35">
        <f t="shared" si="45"/>
        <v>0</v>
      </c>
      <c r="AJ88" s="77">
        <f t="shared" si="46"/>
        <v>694</v>
      </c>
    </row>
    <row r="89" spans="2:36" ht="24" customHeight="1" x14ac:dyDescent="0.25">
      <c r="B89" s="6">
        <v>85</v>
      </c>
      <c r="C89" s="57" t="s">
        <v>124</v>
      </c>
      <c r="D89" s="58" t="s">
        <v>28</v>
      </c>
      <c r="E89" s="59" t="s">
        <v>21</v>
      </c>
      <c r="F89" s="62">
        <v>6</v>
      </c>
      <c r="G89" s="8">
        <f t="shared" si="32"/>
        <v>60</v>
      </c>
      <c r="H89" s="61">
        <v>33</v>
      </c>
      <c r="I89" s="7">
        <f t="shared" si="33"/>
        <v>66</v>
      </c>
      <c r="J89" s="62">
        <v>11</v>
      </c>
      <c r="K89" s="8">
        <f t="shared" si="34"/>
        <v>22</v>
      </c>
      <c r="L89" s="61">
        <v>7</v>
      </c>
      <c r="M89" s="7">
        <f t="shared" si="35"/>
        <v>70</v>
      </c>
      <c r="N89" s="62">
        <v>66</v>
      </c>
      <c r="O89" s="8">
        <f t="shared" si="36"/>
        <v>66</v>
      </c>
      <c r="P89" s="61">
        <v>37</v>
      </c>
      <c r="Q89" s="29">
        <f t="shared" si="37"/>
        <v>111</v>
      </c>
      <c r="R89" s="62">
        <v>2</v>
      </c>
      <c r="S89" s="8">
        <f t="shared" si="38"/>
        <v>40</v>
      </c>
      <c r="T89" s="42">
        <v>0</v>
      </c>
      <c r="U89" s="88">
        <f t="shared" si="39"/>
        <v>0</v>
      </c>
      <c r="V89" s="62">
        <v>13</v>
      </c>
      <c r="W89" s="8">
        <f t="shared" si="40"/>
        <v>39</v>
      </c>
      <c r="X89" s="61">
        <v>110</v>
      </c>
      <c r="Y89" s="29">
        <f t="shared" si="41"/>
        <v>110</v>
      </c>
      <c r="Z89" s="62">
        <v>5</v>
      </c>
      <c r="AA89" s="8">
        <f t="shared" si="42"/>
        <v>15</v>
      </c>
      <c r="AB89" s="61">
        <v>1</v>
      </c>
      <c r="AC89" s="7">
        <f t="shared" si="43"/>
        <v>6</v>
      </c>
      <c r="AD89" s="62">
        <v>1</v>
      </c>
      <c r="AE89" s="8">
        <f t="shared" si="44"/>
        <v>12</v>
      </c>
      <c r="AF89" s="60">
        <v>1</v>
      </c>
      <c r="AG89" s="8">
        <f t="shared" si="47"/>
        <v>15</v>
      </c>
      <c r="AH89" s="63">
        <v>6</v>
      </c>
      <c r="AI89" s="35">
        <f t="shared" si="45"/>
        <v>60</v>
      </c>
      <c r="AJ89" s="77">
        <f t="shared" si="46"/>
        <v>692</v>
      </c>
    </row>
    <row r="90" spans="2:36" ht="24" customHeight="1" x14ac:dyDescent="0.25">
      <c r="B90" s="6">
        <v>86</v>
      </c>
      <c r="C90" s="57" t="s">
        <v>170</v>
      </c>
      <c r="D90" s="58" t="s">
        <v>28</v>
      </c>
      <c r="E90" s="59" t="s">
        <v>48</v>
      </c>
      <c r="F90" s="62">
        <v>11</v>
      </c>
      <c r="G90" s="8">
        <f t="shared" si="32"/>
        <v>110</v>
      </c>
      <c r="H90" s="61">
        <v>52</v>
      </c>
      <c r="I90" s="7">
        <f t="shared" si="33"/>
        <v>104</v>
      </c>
      <c r="J90" s="62">
        <v>0</v>
      </c>
      <c r="K90" s="8">
        <f t="shared" si="34"/>
        <v>0</v>
      </c>
      <c r="L90" s="61">
        <v>4</v>
      </c>
      <c r="M90" s="7">
        <f t="shared" si="35"/>
        <v>40</v>
      </c>
      <c r="N90" s="62">
        <v>56</v>
      </c>
      <c r="O90" s="8">
        <f t="shared" si="36"/>
        <v>56</v>
      </c>
      <c r="P90" s="61">
        <v>0</v>
      </c>
      <c r="Q90" s="29">
        <f t="shared" si="37"/>
        <v>0</v>
      </c>
      <c r="R90" s="62">
        <v>5</v>
      </c>
      <c r="S90" s="8">
        <f t="shared" si="38"/>
        <v>100</v>
      </c>
      <c r="T90" s="42">
        <v>0</v>
      </c>
      <c r="U90" s="88">
        <f t="shared" si="39"/>
        <v>0</v>
      </c>
      <c r="V90" s="62">
        <v>0</v>
      </c>
      <c r="W90" s="8">
        <f t="shared" si="40"/>
        <v>0</v>
      </c>
      <c r="X90" s="61">
        <v>103</v>
      </c>
      <c r="Y90" s="29">
        <f t="shared" si="41"/>
        <v>103</v>
      </c>
      <c r="Z90" s="62">
        <v>8</v>
      </c>
      <c r="AA90" s="8">
        <f t="shared" si="42"/>
        <v>24</v>
      </c>
      <c r="AB90" s="61">
        <v>0</v>
      </c>
      <c r="AC90" s="7">
        <f t="shared" si="43"/>
        <v>0</v>
      </c>
      <c r="AD90" s="62">
        <v>2</v>
      </c>
      <c r="AE90" s="8">
        <f t="shared" si="44"/>
        <v>24</v>
      </c>
      <c r="AF90" s="60">
        <v>8</v>
      </c>
      <c r="AG90" s="8">
        <f t="shared" si="47"/>
        <v>120</v>
      </c>
      <c r="AH90" s="63">
        <v>1</v>
      </c>
      <c r="AI90" s="35">
        <f t="shared" si="45"/>
        <v>10</v>
      </c>
      <c r="AJ90" s="77">
        <f t="shared" si="46"/>
        <v>691</v>
      </c>
    </row>
    <row r="91" spans="2:36" ht="24" customHeight="1" x14ac:dyDescent="0.25">
      <c r="B91" s="6">
        <v>87</v>
      </c>
      <c r="C91" s="57" t="s">
        <v>143</v>
      </c>
      <c r="D91" s="58" t="s">
        <v>28</v>
      </c>
      <c r="E91" s="59" t="s">
        <v>31</v>
      </c>
      <c r="F91" s="62">
        <v>5</v>
      </c>
      <c r="G91" s="8">
        <f t="shared" si="32"/>
        <v>50</v>
      </c>
      <c r="H91" s="61">
        <v>45</v>
      </c>
      <c r="I91" s="7">
        <f t="shared" si="33"/>
        <v>90</v>
      </c>
      <c r="J91" s="62">
        <v>22</v>
      </c>
      <c r="K91" s="8">
        <f t="shared" si="34"/>
        <v>44</v>
      </c>
      <c r="L91" s="61">
        <v>7</v>
      </c>
      <c r="M91" s="7">
        <f t="shared" si="35"/>
        <v>70</v>
      </c>
      <c r="N91" s="62">
        <v>35</v>
      </c>
      <c r="O91" s="8">
        <f t="shared" si="36"/>
        <v>35</v>
      </c>
      <c r="P91" s="61">
        <v>32</v>
      </c>
      <c r="Q91" s="29">
        <f t="shared" si="37"/>
        <v>96</v>
      </c>
      <c r="R91" s="62">
        <v>2</v>
      </c>
      <c r="S91" s="8">
        <f t="shared" si="38"/>
        <v>40</v>
      </c>
      <c r="T91" s="42">
        <v>0</v>
      </c>
      <c r="U91" s="88">
        <f t="shared" si="39"/>
        <v>0</v>
      </c>
      <c r="V91" s="62">
        <v>15</v>
      </c>
      <c r="W91" s="8">
        <f t="shared" si="40"/>
        <v>45</v>
      </c>
      <c r="X91" s="61">
        <v>123</v>
      </c>
      <c r="Y91" s="29">
        <f t="shared" si="41"/>
        <v>123</v>
      </c>
      <c r="Z91" s="62">
        <v>16</v>
      </c>
      <c r="AA91" s="8">
        <f t="shared" si="42"/>
        <v>48</v>
      </c>
      <c r="AB91" s="61">
        <v>0</v>
      </c>
      <c r="AC91" s="7">
        <f t="shared" si="43"/>
        <v>0</v>
      </c>
      <c r="AD91" s="62">
        <v>2</v>
      </c>
      <c r="AE91" s="8">
        <f t="shared" si="44"/>
        <v>24</v>
      </c>
      <c r="AF91" s="60">
        <v>1</v>
      </c>
      <c r="AG91" s="8">
        <f t="shared" si="47"/>
        <v>15</v>
      </c>
      <c r="AH91" s="63">
        <v>1</v>
      </c>
      <c r="AI91" s="35">
        <f t="shared" si="45"/>
        <v>10</v>
      </c>
      <c r="AJ91" s="77">
        <f t="shared" si="46"/>
        <v>690</v>
      </c>
    </row>
    <row r="92" spans="2:36" ht="24" customHeight="1" x14ac:dyDescent="0.25">
      <c r="B92" s="6">
        <v>88</v>
      </c>
      <c r="C92" s="57" t="s">
        <v>83</v>
      </c>
      <c r="D92" s="58" t="s">
        <v>28</v>
      </c>
      <c r="E92" s="59" t="s">
        <v>22</v>
      </c>
      <c r="F92" s="62">
        <v>4</v>
      </c>
      <c r="G92" s="8">
        <f t="shared" si="32"/>
        <v>40</v>
      </c>
      <c r="H92" s="61">
        <v>27</v>
      </c>
      <c r="I92" s="7">
        <f t="shared" si="33"/>
        <v>54</v>
      </c>
      <c r="J92" s="62">
        <v>37</v>
      </c>
      <c r="K92" s="8">
        <f t="shared" si="34"/>
        <v>74</v>
      </c>
      <c r="L92" s="61">
        <v>7</v>
      </c>
      <c r="M92" s="7">
        <f t="shared" si="35"/>
        <v>70</v>
      </c>
      <c r="N92" s="62">
        <v>74</v>
      </c>
      <c r="O92" s="8">
        <f t="shared" si="36"/>
        <v>74</v>
      </c>
      <c r="P92" s="61">
        <v>26</v>
      </c>
      <c r="Q92" s="29">
        <f t="shared" si="37"/>
        <v>78</v>
      </c>
      <c r="R92" s="62">
        <v>1</v>
      </c>
      <c r="S92" s="8">
        <f t="shared" si="38"/>
        <v>20</v>
      </c>
      <c r="T92" s="42">
        <v>0</v>
      </c>
      <c r="U92" s="88">
        <f t="shared" si="39"/>
        <v>0</v>
      </c>
      <c r="V92" s="62">
        <v>5</v>
      </c>
      <c r="W92" s="8">
        <f t="shared" si="40"/>
        <v>15</v>
      </c>
      <c r="X92" s="61">
        <v>85</v>
      </c>
      <c r="Y92" s="29">
        <f t="shared" si="41"/>
        <v>85</v>
      </c>
      <c r="Z92" s="62">
        <v>18</v>
      </c>
      <c r="AA92" s="8">
        <f t="shared" si="42"/>
        <v>54</v>
      </c>
      <c r="AB92" s="61">
        <v>9</v>
      </c>
      <c r="AC92" s="7">
        <f t="shared" si="43"/>
        <v>54</v>
      </c>
      <c r="AD92" s="62">
        <v>1</v>
      </c>
      <c r="AE92" s="8">
        <f t="shared" si="44"/>
        <v>12</v>
      </c>
      <c r="AF92" s="60">
        <v>1</v>
      </c>
      <c r="AG92" s="8">
        <f t="shared" si="47"/>
        <v>15</v>
      </c>
      <c r="AH92" s="63">
        <v>4</v>
      </c>
      <c r="AI92" s="35">
        <f t="shared" si="45"/>
        <v>40</v>
      </c>
      <c r="AJ92" s="77">
        <f t="shared" si="46"/>
        <v>685</v>
      </c>
    </row>
    <row r="93" spans="2:36" ht="24" customHeight="1" x14ac:dyDescent="0.25">
      <c r="B93" s="6">
        <v>89</v>
      </c>
      <c r="C93" s="57" t="s">
        <v>86</v>
      </c>
      <c r="D93" s="58" t="s">
        <v>28</v>
      </c>
      <c r="E93" s="59" t="s">
        <v>22</v>
      </c>
      <c r="F93" s="62">
        <v>5</v>
      </c>
      <c r="G93" s="8">
        <f t="shared" si="32"/>
        <v>50</v>
      </c>
      <c r="H93" s="61">
        <v>38</v>
      </c>
      <c r="I93" s="7">
        <f t="shared" si="33"/>
        <v>76</v>
      </c>
      <c r="J93" s="62">
        <v>11</v>
      </c>
      <c r="K93" s="8">
        <f t="shared" si="34"/>
        <v>22</v>
      </c>
      <c r="L93" s="61">
        <v>7</v>
      </c>
      <c r="M93" s="7">
        <f t="shared" si="35"/>
        <v>70</v>
      </c>
      <c r="N93" s="62">
        <v>48</v>
      </c>
      <c r="O93" s="8">
        <f t="shared" si="36"/>
        <v>48</v>
      </c>
      <c r="P93" s="61">
        <v>28</v>
      </c>
      <c r="Q93" s="29">
        <f t="shared" si="37"/>
        <v>84</v>
      </c>
      <c r="R93" s="62">
        <v>2</v>
      </c>
      <c r="S93" s="8">
        <f t="shared" si="38"/>
        <v>40</v>
      </c>
      <c r="T93" s="42">
        <v>0</v>
      </c>
      <c r="U93" s="88">
        <f t="shared" si="39"/>
        <v>0</v>
      </c>
      <c r="V93" s="62">
        <v>13</v>
      </c>
      <c r="W93" s="8">
        <f t="shared" si="40"/>
        <v>39</v>
      </c>
      <c r="X93" s="61">
        <v>92</v>
      </c>
      <c r="Y93" s="29">
        <f t="shared" si="41"/>
        <v>92</v>
      </c>
      <c r="Z93" s="62">
        <v>21</v>
      </c>
      <c r="AA93" s="8">
        <f t="shared" si="42"/>
        <v>63</v>
      </c>
      <c r="AB93" s="61">
        <v>5</v>
      </c>
      <c r="AC93" s="7">
        <f t="shared" si="43"/>
        <v>30</v>
      </c>
      <c r="AD93" s="62">
        <v>2</v>
      </c>
      <c r="AE93" s="8">
        <f t="shared" si="44"/>
        <v>24</v>
      </c>
      <c r="AF93" s="60">
        <v>1</v>
      </c>
      <c r="AG93" s="8">
        <f t="shared" si="47"/>
        <v>15</v>
      </c>
      <c r="AH93" s="63">
        <v>2</v>
      </c>
      <c r="AI93" s="35">
        <f t="shared" si="45"/>
        <v>20</v>
      </c>
      <c r="AJ93" s="77">
        <f t="shared" si="46"/>
        <v>673</v>
      </c>
    </row>
    <row r="94" spans="2:36" ht="24" customHeight="1" x14ac:dyDescent="0.25">
      <c r="B94" s="6">
        <v>90</v>
      </c>
      <c r="C94" s="57" t="s">
        <v>125</v>
      </c>
      <c r="D94" s="58" t="s">
        <v>28</v>
      </c>
      <c r="E94" s="59" t="s">
        <v>21</v>
      </c>
      <c r="F94" s="62">
        <v>4</v>
      </c>
      <c r="G94" s="8">
        <f t="shared" si="32"/>
        <v>40</v>
      </c>
      <c r="H94" s="61">
        <v>37</v>
      </c>
      <c r="I94" s="7">
        <f t="shared" si="33"/>
        <v>74</v>
      </c>
      <c r="J94" s="62">
        <v>11</v>
      </c>
      <c r="K94" s="8">
        <f t="shared" si="34"/>
        <v>22</v>
      </c>
      <c r="L94" s="61">
        <v>8</v>
      </c>
      <c r="M94" s="7">
        <f t="shared" si="35"/>
        <v>80</v>
      </c>
      <c r="N94" s="62">
        <v>60</v>
      </c>
      <c r="O94" s="8">
        <f t="shared" si="36"/>
        <v>60</v>
      </c>
      <c r="P94" s="61">
        <v>30</v>
      </c>
      <c r="Q94" s="29">
        <f t="shared" si="37"/>
        <v>90</v>
      </c>
      <c r="R94" s="62">
        <v>0</v>
      </c>
      <c r="S94" s="8">
        <f t="shared" si="38"/>
        <v>0</v>
      </c>
      <c r="T94" s="42">
        <v>0</v>
      </c>
      <c r="U94" s="88">
        <f t="shared" si="39"/>
        <v>0</v>
      </c>
      <c r="V94" s="62">
        <v>31</v>
      </c>
      <c r="W94" s="8">
        <f t="shared" si="40"/>
        <v>93</v>
      </c>
      <c r="X94" s="61">
        <v>94</v>
      </c>
      <c r="Y94" s="29">
        <f t="shared" si="41"/>
        <v>94</v>
      </c>
      <c r="Z94" s="62">
        <v>26</v>
      </c>
      <c r="AA94" s="8">
        <f t="shared" si="42"/>
        <v>78</v>
      </c>
      <c r="AB94" s="61">
        <v>6</v>
      </c>
      <c r="AC94" s="7">
        <f t="shared" si="43"/>
        <v>36</v>
      </c>
      <c r="AD94" s="62">
        <v>0</v>
      </c>
      <c r="AE94" s="8">
        <f t="shared" si="44"/>
        <v>0</v>
      </c>
      <c r="AF94" s="60">
        <v>0</v>
      </c>
      <c r="AG94" s="8">
        <f t="shared" si="47"/>
        <v>0</v>
      </c>
      <c r="AH94" s="63">
        <v>0</v>
      </c>
      <c r="AI94" s="35">
        <f t="shared" si="45"/>
        <v>0</v>
      </c>
      <c r="AJ94" s="77">
        <f t="shared" si="46"/>
        <v>667</v>
      </c>
    </row>
    <row r="95" spans="2:36" ht="24" customHeight="1" x14ac:dyDescent="0.25">
      <c r="B95" s="6">
        <v>91</v>
      </c>
      <c r="C95" s="57" t="s">
        <v>84</v>
      </c>
      <c r="D95" s="58" t="s">
        <v>28</v>
      </c>
      <c r="E95" s="59" t="s">
        <v>22</v>
      </c>
      <c r="F95" s="62">
        <v>5</v>
      </c>
      <c r="G95" s="8">
        <f t="shared" si="32"/>
        <v>50</v>
      </c>
      <c r="H95" s="61">
        <v>59</v>
      </c>
      <c r="I95" s="7">
        <f t="shared" si="33"/>
        <v>118</v>
      </c>
      <c r="J95" s="62">
        <v>5</v>
      </c>
      <c r="K95" s="8">
        <f t="shared" si="34"/>
        <v>10</v>
      </c>
      <c r="L95" s="61">
        <v>6</v>
      </c>
      <c r="M95" s="7">
        <f t="shared" si="35"/>
        <v>60</v>
      </c>
      <c r="N95" s="62">
        <v>69</v>
      </c>
      <c r="O95" s="8">
        <f t="shared" si="36"/>
        <v>69</v>
      </c>
      <c r="P95" s="61">
        <v>46</v>
      </c>
      <c r="Q95" s="29">
        <f t="shared" si="37"/>
        <v>138</v>
      </c>
      <c r="R95" s="62">
        <v>0</v>
      </c>
      <c r="S95" s="8">
        <f t="shared" si="38"/>
        <v>0</v>
      </c>
      <c r="T95" s="42">
        <v>0</v>
      </c>
      <c r="U95" s="88">
        <f t="shared" si="39"/>
        <v>0</v>
      </c>
      <c r="V95" s="62">
        <v>13</v>
      </c>
      <c r="W95" s="8">
        <f t="shared" si="40"/>
        <v>39</v>
      </c>
      <c r="X95" s="61">
        <v>0</v>
      </c>
      <c r="Y95" s="29">
        <f t="shared" si="41"/>
        <v>0</v>
      </c>
      <c r="Z95" s="62">
        <v>20</v>
      </c>
      <c r="AA95" s="8">
        <f t="shared" si="42"/>
        <v>60</v>
      </c>
      <c r="AB95" s="61">
        <v>12</v>
      </c>
      <c r="AC95" s="7">
        <f t="shared" si="43"/>
        <v>72</v>
      </c>
      <c r="AD95" s="62">
        <v>0</v>
      </c>
      <c r="AE95" s="8">
        <f t="shared" si="44"/>
        <v>0</v>
      </c>
      <c r="AF95" s="60">
        <v>1</v>
      </c>
      <c r="AG95" s="8">
        <f t="shared" si="47"/>
        <v>15</v>
      </c>
      <c r="AH95" s="63">
        <v>2</v>
      </c>
      <c r="AI95" s="35">
        <f t="shared" si="45"/>
        <v>20</v>
      </c>
      <c r="AJ95" s="77">
        <f t="shared" si="46"/>
        <v>651</v>
      </c>
    </row>
    <row r="96" spans="2:36" ht="24" customHeight="1" x14ac:dyDescent="0.25">
      <c r="B96" s="6">
        <v>92</v>
      </c>
      <c r="C96" s="57" t="s">
        <v>171</v>
      </c>
      <c r="D96" s="58" t="s">
        <v>28</v>
      </c>
      <c r="E96" s="59" t="s">
        <v>48</v>
      </c>
      <c r="F96" s="62">
        <v>6</v>
      </c>
      <c r="G96" s="8">
        <f t="shared" si="32"/>
        <v>60</v>
      </c>
      <c r="H96" s="61">
        <v>60</v>
      </c>
      <c r="I96" s="7">
        <f t="shared" si="33"/>
        <v>120</v>
      </c>
      <c r="J96" s="62">
        <v>0</v>
      </c>
      <c r="K96" s="8">
        <f t="shared" si="34"/>
        <v>0</v>
      </c>
      <c r="L96" s="61">
        <v>5</v>
      </c>
      <c r="M96" s="7">
        <f t="shared" si="35"/>
        <v>50</v>
      </c>
      <c r="N96" s="62">
        <v>81</v>
      </c>
      <c r="O96" s="8">
        <f t="shared" si="36"/>
        <v>81</v>
      </c>
      <c r="P96" s="61">
        <v>0</v>
      </c>
      <c r="Q96" s="29">
        <f t="shared" si="37"/>
        <v>0</v>
      </c>
      <c r="R96" s="62">
        <v>1</v>
      </c>
      <c r="S96" s="8">
        <f t="shared" si="38"/>
        <v>20</v>
      </c>
      <c r="T96" s="42">
        <v>0</v>
      </c>
      <c r="U96" s="88">
        <f t="shared" si="39"/>
        <v>0</v>
      </c>
      <c r="V96" s="62">
        <v>0</v>
      </c>
      <c r="W96" s="8">
        <f t="shared" si="40"/>
        <v>0</v>
      </c>
      <c r="X96" s="61">
        <v>100</v>
      </c>
      <c r="Y96" s="29">
        <f t="shared" si="41"/>
        <v>100</v>
      </c>
      <c r="Z96" s="62">
        <v>24</v>
      </c>
      <c r="AA96" s="8">
        <f t="shared" si="42"/>
        <v>72</v>
      </c>
      <c r="AB96" s="61">
        <v>0</v>
      </c>
      <c r="AC96" s="7">
        <f t="shared" si="43"/>
        <v>0</v>
      </c>
      <c r="AD96" s="62">
        <v>4</v>
      </c>
      <c r="AE96" s="8">
        <f t="shared" si="44"/>
        <v>48</v>
      </c>
      <c r="AF96" s="60">
        <v>3</v>
      </c>
      <c r="AG96" s="8">
        <f t="shared" si="47"/>
        <v>45</v>
      </c>
      <c r="AH96" s="63">
        <v>5</v>
      </c>
      <c r="AI96" s="35">
        <f t="shared" si="45"/>
        <v>50</v>
      </c>
      <c r="AJ96" s="77">
        <f t="shared" si="46"/>
        <v>646</v>
      </c>
    </row>
    <row r="97" spans="2:36" ht="24" customHeight="1" x14ac:dyDescent="0.25">
      <c r="B97" s="6">
        <v>93</v>
      </c>
      <c r="C97" s="57" t="s">
        <v>85</v>
      </c>
      <c r="D97" s="58" t="s">
        <v>28</v>
      </c>
      <c r="E97" s="59" t="s">
        <v>22</v>
      </c>
      <c r="F97" s="62">
        <v>7</v>
      </c>
      <c r="G97" s="8">
        <f t="shared" si="32"/>
        <v>70</v>
      </c>
      <c r="H97" s="61">
        <v>36</v>
      </c>
      <c r="I97" s="7">
        <f t="shared" si="33"/>
        <v>72</v>
      </c>
      <c r="J97" s="62">
        <v>27</v>
      </c>
      <c r="K97" s="8">
        <f t="shared" si="34"/>
        <v>54</v>
      </c>
      <c r="L97" s="61">
        <v>4</v>
      </c>
      <c r="M97" s="7">
        <f t="shared" si="35"/>
        <v>40</v>
      </c>
      <c r="N97" s="62">
        <v>56</v>
      </c>
      <c r="O97" s="8">
        <f t="shared" si="36"/>
        <v>56</v>
      </c>
      <c r="P97" s="61">
        <v>26</v>
      </c>
      <c r="Q97" s="29">
        <f t="shared" si="37"/>
        <v>78</v>
      </c>
      <c r="R97" s="62">
        <v>4</v>
      </c>
      <c r="S97" s="8">
        <f t="shared" si="38"/>
        <v>80</v>
      </c>
      <c r="T97" s="42">
        <v>0</v>
      </c>
      <c r="U97" s="88">
        <f t="shared" si="39"/>
        <v>0</v>
      </c>
      <c r="V97" s="62">
        <v>5</v>
      </c>
      <c r="W97" s="8">
        <f t="shared" si="40"/>
        <v>15</v>
      </c>
      <c r="X97" s="61">
        <v>0</v>
      </c>
      <c r="Y97" s="29">
        <f t="shared" si="41"/>
        <v>0</v>
      </c>
      <c r="Z97" s="62">
        <v>26</v>
      </c>
      <c r="AA97" s="8">
        <f t="shared" si="42"/>
        <v>78</v>
      </c>
      <c r="AB97" s="61">
        <v>3</v>
      </c>
      <c r="AC97" s="7">
        <f t="shared" si="43"/>
        <v>18</v>
      </c>
      <c r="AD97" s="62">
        <v>1</v>
      </c>
      <c r="AE97" s="8">
        <f t="shared" si="44"/>
        <v>12</v>
      </c>
      <c r="AF97" s="60">
        <v>1</v>
      </c>
      <c r="AG97" s="8">
        <f t="shared" si="47"/>
        <v>15</v>
      </c>
      <c r="AH97" s="63">
        <v>5</v>
      </c>
      <c r="AI97" s="35">
        <f t="shared" si="45"/>
        <v>50</v>
      </c>
      <c r="AJ97" s="77">
        <f t="shared" si="46"/>
        <v>638</v>
      </c>
    </row>
    <row r="98" spans="2:36" ht="24" customHeight="1" x14ac:dyDescent="0.25">
      <c r="B98" s="6">
        <v>94</v>
      </c>
      <c r="C98" s="57" t="s">
        <v>126</v>
      </c>
      <c r="D98" s="58" t="s">
        <v>28</v>
      </c>
      <c r="E98" s="59" t="s">
        <v>21</v>
      </c>
      <c r="F98" s="62">
        <v>5</v>
      </c>
      <c r="G98" s="8">
        <f t="shared" si="32"/>
        <v>50</v>
      </c>
      <c r="H98" s="61">
        <v>51</v>
      </c>
      <c r="I98" s="7">
        <f t="shared" si="33"/>
        <v>102</v>
      </c>
      <c r="J98" s="62">
        <v>11</v>
      </c>
      <c r="K98" s="8">
        <f t="shared" si="34"/>
        <v>22</v>
      </c>
      <c r="L98" s="61">
        <v>6</v>
      </c>
      <c r="M98" s="7">
        <f t="shared" si="35"/>
        <v>60</v>
      </c>
      <c r="N98" s="62">
        <v>66</v>
      </c>
      <c r="O98" s="8">
        <f t="shared" si="36"/>
        <v>66</v>
      </c>
      <c r="P98" s="61">
        <v>26</v>
      </c>
      <c r="Q98" s="29">
        <f t="shared" si="37"/>
        <v>78</v>
      </c>
      <c r="R98" s="62">
        <v>1</v>
      </c>
      <c r="S98" s="8">
        <f t="shared" si="38"/>
        <v>20</v>
      </c>
      <c r="T98" s="42">
        <v>0</v>
      </c>
      <c r="U98" s="88">
        <f t="shared" si="39"/>
        <v>0</v>
      </c>
      <c r="V98" s="62">
        <v>23</v>
      </c>
      <c r="W98" s="8">
        <f t="shared" si="40"/>
        <v>69</v>
      </c>
      <c r="X98" s="61">
        <v>0</v>
      </c>
      <c r="Y98" s="29">
        <f t="shared" si="41"/>
        <v>0</v>
      </c>
      <c r="Z98" s="62">
        <v>10</v>
      </c>
      <c r="AA98" s="8">
        <f t="shared" si="42"/>
        <v>30</v>
      </c>
      <c r="AB98" s="61">
        <v>7</v>
      </c>
      <c r="AC98" s="7">
        <f t="shared" si="43"/>
        <v>42</v>
      </c>
      <c r="AD98" s="62">
        <v>2</v>
      </c>
      <c r="AE98" s="8">
        <f t="shared" si="44"/>
        <v>24</v>
      </c>
      <c r="AF98" s="60">
        <v>1</v>
      </c>
      <c r="AG98" s="8">
        <f t="shared" si="47"/>
        <v>15</v>
      </c>
      <c r="AH98" s="63">
        <v>6</v>
      </c>
      <c r="AI98" s="35">
        <f t="shared" si="45"/>
        <v>60</v>
      </c>
      <c r="AJ98" s="77">
        <f t="shared" si="46"/>
        <v>638</v>
      </c>
    </row>
    <row r="99" spans="2:36" ht="24" customHeight="1" x14ac:dyDescent="0.25">
      <c r="B99" s="6">
        <v>95</v>
      </c>
      <c r="C99" s="57" t="s">
        <v>160</v>
      </c>
      <c r="D99" s="58" t="s">
        <v>28</v>
      </c>
      <c r="E99" s="59" t="s">
        <v>47</v>
      </c>
      <c r="F99" s="62">
        <v>8</v>
      </c>
      <c r="G99" s="8">
        <f t="shared" si="32"/>
        <v>80</v>
      </c>
      <c r="H99" s="61">
        <v>54</v>
      </c>
      <c r="I99" s="7">
        <f t="shared" si="33"/>
        <v>108</v>
      </c>
      <c r="J99" s="62">
        <v>0</v>
      </c>
      <c r="K99" s="8">
        <f t="shared" si="34"/>
        <v>0</v>
      </c>
      <c r="L99" s="61">
        <v>3</v>
      </c>
      <c r="M99" s="7">
        <f t="shared" si="35"/>
        <v>30</v>
      </c>
      <c r="N99" s="62">
        <v>76</v>
      </c>
      <c r="O99" s="8">
        <f t="shared" si="36"/>
        <v>76</v>
      </c>
      <c r="P99" s="61">
        <v>0</v>
      </c>
      <c r="Q99" s="29">
        <f t="shared" si="37"/>
        <v>0</v>
      </c>
      <c r="R99" s="62">
        <v>5</v>
      </c>
      <c r="S99" s="8">
        <f t="shared" si="38"/>
        <v>100</v>
      </c>
      <c r="T99" s="42">
        <v>0</v>
      </c>
      <c r="U99" s="88">
        <f t="shared" si="39"/>
        <v>0</v>
      </c>
      <c r="V99" s="62">
        <v>0</v>
      </c>
      <c r="W99" s="8">
        <f t="shared" si="40"/>
        <v>0</v>
      </c>
      <c r="X99" s="61">
        <v>128</v>
      </c>
      <c r="Y99" s="29">
        <f t="shared" si="41"/>
        <v>128</v>
      </c>
      <c r="Z99" s="62">
        <v>16</v>
      </c>
      <c r="AA99" s="8">
        <f t="shared" si="42"/>
        <v>48</v>
      </c>
      <c r="AB99" s="61">
        <v>0</v>
      </c>
      <c r="AC99" s="7">
        <f t="shared" si="43"/>
        <v>0</v>
      </c>
      <c r="AD99" s="62">
        <v>2</v>
      </c>
      <c r="AE99" s="8">
        <f t="shared" si="44"/>
        <v>24</v>
      </c>
      <c r="AF99" s="60">
        <v>0</v>
      </c>
      <c r="AG99" s="8">
        <f t="shared" si="47"/>
        <v>0</v>
      </c>
      <c r="AH99" s="63">
        <v>4</v>
      </c>
      <c r="AI99" s="35">
        <f t="shared" si="45"/>
        <v>40</v>
      </c>
      <c r="AJ99" s="77">
        <f t="shared" si="46"/>
        <v>634</v>
      </c>
    </row>
    <row r="100" spans="2:36" ht="24" customHeight="1" x14ac:dyDescent="0.25">
      <c r="B100" s="6">
        <v>96</v>
      </c>
      <c r="C100" s="57" t="s">
        <v>98</v>
      </c>
      <c r="D100" s="58" t="s">
        <v>23</v>
      </c>
      <c r="E100" s="59" t="s">
        <v>22</v>
      </c>
      <c r="F100" s="62">
        <v>3</v>
      </c>
      <c r="G100" s="8">
        <f t="shared" si="32"/>
        <v>30</v>
      </c>
      <c r="H100" s="61">
        <v>29</v>
      </c>
      <c r="I100" s="7">
        <f t="shared" si="33"/>
        <v>58</v>
      </c>
      <c r="J100" s="62">
        <v>4</v>
      </c>
      <c r="K100" s="8">
        <f t="shared" si="34"/>
        <v>8</v>
      </c>
      <c r="L100" s="61">
        <v>5</v>
      </c>
      <c r="M100" s="7">
        <f t="shared" si="35"/>
        <v>50</v>
      </c>
      <c r="N100" s="62">
        <v>80</v>
      </c>
      <c r="O100" s="8">
        <f t="shared" si="36"/>
        <v>80</v>
      </c>
      <c r="P100" s="61">
        <v>21</v>
      </c>
      <c r="Q100" s="29">
        <f t="shared" si="37"/>
        <v>63</v>
      </c>
      <c r="R100" s="62">
        <v>2</v>
      </c>
      <c r="S100" s="8">
        <f t="shared" si="38"/>
        <v>40</v>
      </c>
      <c r="T100" s="42">
        <v>0</v>
      </c>
      <c r="U100" s="88">
        <f t="shared" si="39"/>
        <v>0</v>
      </c>
      <c r="V100" s="62">
        <v>20</v>
      </c>
      <c r="W100" s="8">
        <f t="shared" si="40"/>
        <v>60</v>
      </c>
      <c r="X100" s="61">
        <v>84</v>
      </c>
      <c r="Y100" s="29">
        <f t="shared" si="41"/>
        <v>84</v>
      </c>
      <c r="Z100" s="62">
        <v>18</v>
      </c>
      <c r="AA100" s="8">
        <f t="shared" si="42"/>
        <v>54</v>
      </c>
      <c r="AB100" s="61">
        <v>9</v>
      </c>
      <c r="AC100" s="7">
        <f t="shared" si="43"/>
        <v>54</v>
      </c>
      <c r="AD100" s="62">
        <v>0</v>
      </c>
      <c r="AE100" s="8">
        <f t="shared" si="44"/>
        <v>0</v>
      </c>
      <c r="AF100" s="60">
        <v>1</v>
      </c>
      <c r="AG100" s="8">
        <f t="shared" si="47"/>
        <v>15</v>
      </c>
      <c r="AH100" s="63">
        <v>3</v>
      </c>
      <c r="AI100" s="35">
        <f t="shared" si="45"/>
        <v>30</v>
      </c>
      <c r="AJ100" s="77">
        <f t="shared" si="46"/>
        <v>626</v>
      </c>
    </row>
    <row r="101" spans="2:36" ht="24" customHeight="1" x14ac:dyDescent="0.25">
      <c r="B101" s="6">
        <v>97</v>
      </c>
      <c r="C101" s="57" t="s">
        <v>172</v>
      </c>
      <c r="D101" s="58" t="s">
        <v>28</v>
      </c>
      <c r="E101" s="59" t="s">
        <v>48</v>
      </c>
      <c r="F101" s="62">
        <v>8</v>
      </c>
      <c r="G101" s="8">
        <f t="shared" ref="G101:G132" si="48">F101*10</f>
        <v>80</v>
      </c>
      <c r="H101" s="61">
        <v>46</v>
      </c>
      <c r="I101" s="7">
        <f t="shared" ref="I101:I132" si="49">H101*2</f>
        <v>92</v>
      </c>
      <c r="J101" s="62">
        <v>0</v>
      </c>
      <c r="K101" s="8">
        <f t="shared" ref="K101:K132" si="50">J101*2</f>
        <v>0</v>
      </c>
      <c r="L101" s="61">
        <v>5</v>
      </c>
      <c r="M101" s="7">
        <f t="shared" ref="M101:M132" si="51">L101*10</f>
        <v>50</v>
      </c>
      <c r="N101" s="62">
        <v>69</v>
      </c>
      <c r="O101" s="8">
        <f t="shared" ref="O101:O132" si="52">N101</f>
        <v>69</v>
      </c>
      <c r="P101" s="61">
        <v>0</v>
      </c>
      <c r="Q101" s="29">
        <f t="shared" ref="Q101:Q132" si="53">P101*3</f>
        <v>0</v>
      </c>
      <c r="R101" s="62">
        <v>3</v>
      </c>
      <c r="S101" s="8">
        <f t="shared" ref="S101:S132" si="54">R101*20</f>
        <v>60</v>
      </c>
      <c r="T101" s="42">
        <v>0</v>
      </c>
      <c r="U101" s="88">
        <f t="shared" ref="U101:U132" si="55">T101*10</f>
        <v>0</v>
      </c>
      <c r="V101" s="62">
        <v>0</v>
      </c>
      <c r="W101" s="8">
        <f t="shared" ref="W101:W132" si="56">V101*3</f>
        <v>0</v>
      </c>
      <c r="X101" s="61">
        <v>121</v>
      </c>
      <c r="Y101" s="29">
        <f t="shared" ref="Y101:Y132" si="57">X101</f>
        <v>121</v>
      </c>
      <c r="Z101" s="62">
        <v>10</v>
      </c>
      <c r="AA101" s="8">
        <f t="shared" ref="AA101:AA132" si="58">Z101*3</f>
        <v>30</v>
      </c>
      <c r="AB101" s="61">
        <v>0</v>
      </c>
      <c r="AC101" s="7">
        <f t="shared" ref="AC101:AC132" si="59">AB101*6</f>
        <v>0</v>
      </c>
      <c r="AD101" s="62">
        <v>2</v>
      </c>
      <c r="AE101" s="8">
        <f t="shared" ref="AE101:AE132" si="60">AD101*12</f>
        <v>24</v>
      </c>
      <c r="AF101" s="60">
        <v>0</v>
      </c>
      <c r="AG101" s="8">
        <f t="shared" si="47"/>
        <v>0</v>
      </c>
      <c r="AH101" s="63">
        <v>8</v>
      </c>
      <c r="AI101" s="35">
        <f t="shared" ref="AI101:AI132" si="61">AH101*10</f>
        <v>80</v>
      </c>
      <c r="AJ101" s="77">
        <f t="shared" ref="AJ101:AJ132" si="62">G101+I101+K101+M101+O101+Q101+S101+U101+W101+Y101+AA101+AC101+AE101+AG101+AI101</f>
        <v>606</v>
      </c>
    </row>
    <row r="102" spans="2:36" ht="24" customHeight="1" x14ac:dyDescent="0.25">
      <c r="B102" s="6">
        <v>98</v>
      </c>
      <c r="C102" s="57" t="s">
        <v>161</v>
      </c>
      <c r="D102" s="58" t="s">
        <v>28</v>
      </c>
      <c r="E102" s="59" t="s">
        <v>47</v>
      </c>
      <c r="F102" s="62">
        <v>8</v>
      </c>
      <c r="G102" s="8">
        <f t="shared" si="48"/>
        <v>80</v>
      </c>
      <c r="H102" s="61">
        <v>44</v>
      </c>
      <c r="I102" s="7">
        <f t="shared" si="49"/>
        <v>88</v>
      </c>
      <c r="J102" s="62">
        <v>0</v>
      </c>
      <c r="K102" s="8">
        <f t="shared" si="50"/>
        <v>0</v>
      </c>
      <c r="L102" s="61">
        <v>5</v>
      </c>
      <c r="M102" s="7">
        <f t="shared" si="51"/>
        <v>50</v>
      </c>
      <c r="N102" s="62">
        <v>61</v>
      </c>
      <c r="O102" s="8">
        <f t="shared" si="52"/>
        <v>61</v>
      </c>
      <c r="P102" s="61">
        <v>0</v>
      </c>
      <c r="Q102" s="29">
        <f t="shared" si="53"/>
        <v>0</v>
      </c>
      <c r="R102" s="62">
        <v>3</v>
      </c>
      <c r="S102" s="8">
        <f t="shared" si="54"/>
        <v>60</v>
      </c>
      <c r="T102" s="42">
        <v>0</v>
      </c>
      <c r="U102" s="88">
        <f t="shared" si="55"/>
        <v>0</v>
      </c>
      <c r="V102" s="62">
        <v>0</v>
      </c>
      <c r="W102" s="8">
        <f t="shared" si="56"/>
        <v>0</v>
      </c>
      <c r="X102" s="61">
        <v>105</v>
      </c>
      <c r="Y102" s="29">
        <f t="shared" si="57"/>
        <v>105</v>
      </c>
      <c r="Z102" s="62">
        <v>10</v>
      </c>
      <c r="AA102" s="8">
        <f t="shared" si="58"/>
        <v>30</v>
      </c>
      <c r="AB102" s="61">
        <v>0</v>
      </c>
      <c r="AC102" s="7">
        <f t="shared" si="59"/>
        <v>0</v>
      </c>
      <c r="AD102" s="62">
        <v>3</v>
      </c>
      <c r="AE102" s="8">
        <f t="shared" si="60"/>
        <v>36</v>
      </c>
      <c r="AF102" s="60">
        <v>4</v>
      </c>
      <c r="AG102" s="8">
        <f t="shared" si="47"/>
        <v>60</v>
      </c>
      <c r="AH102" s="63">
        <v>1</v>
      </c>
      <c r="AI102" s="35">
        <f t="shared" si="61"/>
        <v>10</v>
      </c>
      <c r="AJ102" s="77">
        <f t="shared" si="62"/>
        <v>580</v>
      </c>
    </row>
    <row r="103" spans="2:36" ht="24" customHeight="1" x14ac:dyDescent="0.25">
      <c r="B103" s="6">
        <v>99</v>
      </c>
      <c r="C103" s="57" t="s">
        <v>173</v>
      </c>
      <c r="D103" s="58" t="s">
        <v>28</v>
      </c>
      <c r="E103" s="59" t="s">
        <v>48</v>
      </c>
      <c r="F103" s="62">
        <v>7</v>
      </c>
      <c r="G103" s="8">
        <f t="shared" si="48"/>
        <v>70</v>
      </c>
      <c r="H103" s="61">
        <v>52</v>
      </c>
      <c r="I103" s="7">
        <f t="shared" si="49"/>
        <v>104</v>
      </c>
      <c r="J103" s="62">
        <v>0</v>
      </c>
      <c r="K103" s="8">
        <f t="shared" si="50"/>
        <v>0</v>
      </c>
      <c r="L103" s="61">
        <v>8</v>
      </c>
      <c r="M103" s="7">
        <f t="shared" si="51"/>
        <v>80</v>
      </c>
      <c r="N103" s="62">
        <v>89</v>
      </c>
      <c r="O103" s="8">
        <f t="shared" si="52"/>
        <v>89</v>
      </c>
      <c r="P103" s="61">
        <v>0</v>
      </c>
      <c r="Q103" s="29">
        <f t="shared" si="53"/>
        <v>0</v>
      </c>
      <c r="R103" s="62">
        <v>1</v>
      </c>
      <c r="S103" s="8">
        <f t="shared" si="54"/>
        <v>20</v>
      </c>
      <c r="T103" s="42">
        <v>0</v>
      </c>
      <c r="U103" s="88">
        <f t="shared" si="55"/>
        <v>0</v>
      </c>
      <c r="V103" s="62">
        <v>0</v>
      </c>
      <c r="W103" s="8">
        <f t="shared" si="56"/>
        <v>0</v>
      </c>
      <c r="X103" s="61">
        <v>123</v>
      </c>
      <c r="Y103" s="29">
        <f t="shared" si="57"/>
        <v>123</v>
      </c>
      <c r="Z103" s="62">
        <v>10</v>
      </c>
      <c r="AA103" s="8">
        <f t="shared" si="58"/>
        <v>30</v>
      </c>
      <c r="AB103" s="61">
        <v>0</v>
      </c>
      <c r="AC103" s="7">
        <f t="shared" si="59"/>
        <v>0</v>
      </c>
      <c r="AD103" s="62">
        <v>2</v>
      </c>
      <c r="AE103" s="8">
        <f t="shared" si="60"/>
        <v>24</v>
      </c>
      <c r="AF103" s="60">
        <v>0</v>
      </c>
      <c r="AG103" s="8">
        <f t="shared" si="47"/>
        <v>0</v>
      </c>
      <c r="AH103" s="63">
        <v>4</v>
      </c>
      <c r="AI103" s="35">
        <f t="shared" si="61"/>
        <v>40</v>
      </c>
      <c r="AJ103" s="77">
        <f t="shared" si="62"/>
        <v>580</v>
      </c>
    </row>
    <row r="104" spans="2:36" ht="24" customHeight="1" x14ac:dyDescent="0.25">
      <c r="B104" s="6">
        <v>100</v>
      </c>
      <c r="C104" s="57" t="s">
        <v>127</v>
      </c>
      <c r="D104" s="58" t="s">
        <v>24</v>
      </c>
      <c r="E104" s="59" t="s">
        <v>21</v>
      </c>
      <c r="F104" s="62">
        <v>3</v>
      </c>
      <c r="G104" s="8">
        <f t="shared" si="48"/>
        <v>30</v>
      </c>
      <c r="H104" s="61">
        <v>16</v>
      </c>
      <c r="I104" s="7">
        <f t="shared" si="49"/>
        <v>32</v>
      </c>
      <c r="J104" s="62">
        <v>0</v>
      </c>
      <c r="K104" s="8">
        <f t="shared" si="50"/>
        <v>0</v>
      </c>
      <c r="L104" s="61">
        <v>5</v>
      </c>
      <c r="M104" s="7">
        <f t="shared" si="51"/>
        <v>50</v>
      </c>
      <c r="N104" s="62">
        <v>48</v>
      </c>
      <c r="O104" s="8">
        <f t="shared" si="52"/>
        <v>48</v>
      </c>
      <c r="P104" s="61">
        <v>29</v>
      </c>
      <c r="Q104" s="29">
        <f t="shared" si="53"/>
        <v>87</v>
      </c>
      <c r="R104" s="62">
        <v>1</v>
      </c>
      <c r="S104" s="8">
        <f t="shared" si="54"/>
        <v>20</v>
      </c>
      <c r="T104" s="42">
        <v>0</v>
      </c>
      <c r="U104" s="88">
        <f t="shared" si="55"/>
        <v>0</v>
      </c>
      <c r="V104" s="62">
        <v>10</v>
      </c>
      <c r="W104" s="8">
        <f t="shared" si="56"/>
        <v>30</v>
      </c>
      <c r="X104" s="61">
        <v>121</v>
      </c>
      <c r="Y104" s="29">
        <f t="shared" si="57"/>
        <v>121</v>
      </c>
      <c r="Z104" s="62">
        <v>8</v>
      </c>
      <c r="AA104" s="8">
        <f t="shared" si="58"/>
        <v>24</v>
      </c>
      <c r="AB104" s="61">
        <v>2</v>
      </c>
      <c r="AC104" s="7">
        <f t="shared" si="59"/>
        <v>12</v>
      </c>
      <c r="AD104" s="62">
        <v>3</v>
      </c>
      <c r="AE104" s="8">
        <f t="shared" si="60"/>
        <v>36</v>
      </c>
      <c r="AF104" s="60">
        <v>3</v>
      </c>
      <c r="AG104" s="8">
        <f t="shared" si="47"/>
        <v>45</v>
      </c>
      <c r="AH104" s="63">
        <v>3</v>
      </c>
      <c r="AI104" s="35">
        <f t="shared" si="61"/>
        <v>30</v>
      </c>
      <c r="AJ104" s="77">
        <f t="shared" si="62"/>
        <v>565</v>
      </c>
    </row>
    <row r="105" spans="2:36" ht="24" customHeight="1" x14ac:dyDescent="0.25">
      <c r="B105" s="6">
        <v>101</v>
      </c>
      <c r="C105" s="57" t="s">
        <v>162</v>
      </c>
      <c r="D105" s="58" t="s">
        <v>28</v>
      </c>
      <c r="E105" s="59" t="s">
        <v>47</v>
      </c>
      <c r="F105" s="62">
        <v>5</v>
      </c>
      <c r="G105" s="8">
        <f t="shared" si="48"/>
        <v>50</v>
      </c>
      <c r="H105" s="61">
        <v>61</v>
      </c>
      <c r="I105" s="7">
        <f t="shared" si="49"/>
        <v>122</v>
      </c>
      <c r="J105" s="62">
        <v>0</v>
      </c>
      <c r="K105" s="8">
        <f t="shared" si="50"/>
        <v>0</v>
      </c>
      <c r="L105" s="61">
        <v>3</v>
      </c>
      <c r="M105" s="7">
        <f t="shared" si="51"/>
        <v>30</v>
      </c>
      <c r="N105" s="62">
        <v>99</v>
      </c>
      <c r="O105" s="8">
        <f t="shared" si="52"/>
        <v>99</v>
      </c>
      <c r="P105" s="61">
        <v>0</v>
      </c>
      <c r="Q105" s="29">
        <f t="shared" si="53"/>
        <v>0</v>
      </c>
      <c r="R105" s="62">
        <v>1</v>
      </c>
      <c r="S105" s="8">
        <f t="shared" si="54"/>
        <v>20</v>
      </c>
      <c r="T105" s="42">
        <v>0</v>
      </c>
      <c r="U105" s="88">
        <f t="shared" si="55"/>
        <v>0</v>
      </c>
      <c r="V105" s="62">
        <v>0</v>
      </c>
      <c r="W105" s="8">
        <f t="shared" si="56"/>
        <v>0</v>
      </c>
      <c r="X105" s="61">
        <v>111</v>
      </c>
      <c r="Y105" s="29">
        <f t="shared" si="57"/>
        <v>111</v>
      </c>
      <c r="Z105" s="62">
        <v>16</v>
      </c>
      <c r="AA105" s="8">
        <f t="shared" si="58"/>
        <v>48</v>
      </c>
      <c r="AB105" s="61">
        <v>0</v>
      </c>
      <c r="AC105" s="7">
        <f t="shared" si="59"/>
        <v>0</v>
      </c>
      <c r="AD105" s="62">
        <v>0</v>
      </c>
      <c r="AE105" s="8">
        <f t="shared" si="60"/>
        <v>0</v>
      </c>
      <c r="AF105" s="60">
        <v>1</v>
      </c>
      <c r="AG105" s="8">
        <f t="shared" si="47"/>
        <v>15</v>
      </c>
      <c r="AH105" s="63">
        <v>6</v>
      </c>
      <c r="AI105" s="35">
        <f t="shared" si="61"/>
        <v>60</v>
      </c>
      <c r="AJ105" s="77">
        <f t="shared" si="62"/>
        <v>555</v>
      </c>
    </row>
    <row r="106" spans="2:36" ht="24" customHeight="1" x14ac:dyDescent="0.25">
      <c r="B106" s="6">
        <v>102</v>
      </c>
      <c r="C106" s="67" t="s">
        <v>129</v>
      </c>
      <c r="D106" s="58" t="s">
        <v>28</v>
      </c>
      <c r="E106" s="59" t="s">
        <v>21</v>
      </c>
      <c r="F106" s="62">
        <v>5</v>
      </c>
      <c r="G106" s="8">
        <f t="shared" si="48"/>
        <v>50</v>
      </c>
      <c r="H106" s="61">
        <v>69</v>
      </c>
      <c r="I106" s="7">
        <f t="shared" si="49"/>
        <v>138</v>
      </c>
      <c r="J106" s="62">
        <v>19</v>
      </c>
      <c r="K106" s="8">
        <f t="shared" si="50"/>
        <v>38</v>
      </c>
      <c r="L106" s="61">
        <v>7</v>
      </c>
      <c r="M106" s="7">
        <f t="shared" si="51"/>
        <v>70</v>
      </c>
      <c r="N106" s="62">
        <v>47</v>
      </c>
      <c r="O106" s="8">
        <f t="shared" si="52"/>
        <v>47</v>
      </c>
      <c r="P106" s="61">
        <v>20</v>
      </c>
      <c r="Q106" s="29">
        <f t="shared" si="53"/>
        <v>60</v>
      </c>
      <c r="R106" s="62">
        <v>0</v>
      </c>
      <c r="S106" s="8">
        <f t="shared" si="54"/>
        <v>0</v>
      </c>
      <c r="T106" s="42">
        <v>0</v>
      </c>
      <c r="U106" s="88">
        <f t="shared" si="55"/>
        <v>0</v>
      </c>
      <c r="V106" s="62">
        <v>5</v>
      </c>
      <c r="W106" s="8">
        <f t="shared" si="56"/>
        <v>15</v>
      </c>
      <c r="X106" s="61">
        <v>0</v>
      </c>
      <c r="Y106" s="29">
        <f t="shared" si="57"/>
        <v>0</v>
      </c>
      <c r="Z106" s="62">
        <v>21</v>
      </c>
      <c r="AA106" s="8">
        <f t="shared" si="58"/>
        <v>63</v>
      </c>
      <c r="AB106" s="61">
        <v>1</v>
      </c>
      <c r="AC106" s="7">
        <f t="shared" si="59"/>
        <v>6</v>
      </c>
      <c r="AD106" s="62">
        <v>1</v>
      </c>
      <c r="AE106" s="8">
        <f t="shared" si="60"/>
        <v>12</v>
      </c>
      <c r="AF106" s="60">
        <v>1</v>
      </c>
      <c r="AG106" s="8">
        <f t="shared" si="47"/>
        <v>15</v>
      </c>
      <c r="AH106" s="63">
        <v>4</v>
      </c>
      <c r="AI106" s="35">
        <f t="shared" si="61"/>
        <v>40</v>
      </c>
      <c r="AJ106" s="77">
        <f t="shared" si="62"/>
        <v>554</v>
      </c>
    </row>
    <row r="107" spans="2:36" ht="24" customHeight="1" x14ac:dyDescent="0.25">
      <c r="B107" s="6">
        <v>103</v>
      </c>
      <c r="C107" s="57" t="s">
        <v>154</v>
      </c>
      <c r="D107" s="58" t="s">
        <v>28</v>
      </c>
      <c r="E107" s="59" t="s">
        <v>30</v>
      </c>
      <c r="F107" s="62">
        <v>4</v>
      </c>
      <c r="G107" s="8">
        <f t="shared" si="48"/>
        <v>40</v>
      </c>
      <c r="H107" s="61">
        <v>18</v>
      </c>
      <c r="I107" s="7">
        <f t="shared" si="49"/>
        <v>36</v>
      </c>
      <c r="J107" s="62">
        <v>13</v>
      </c>
      <c r="K107" s="8">
        <f t="shared" si="50"/>
        <v>26</v>
      </c>
      <c r="L107" s="61">
        <v>6</v>
      </c>
      <c r="M107" s="7">
        <f t="shared" si="51"/>
        <v>60</v>
      </c>
      <c r="N107" s="62">
        <v>48</v>
      </c>
      <c r="O107" s="8">
        <f t="shared" si="52"/>
        <v>48</v>
      </c>
      <c r="P107" s="61">
        <v>28</v>
      </c>
      <c r="Q107" s="29">
        <f t="shared" si="53"/>
        <v>84</v>
      </c>
      <c r="R107" s="62">
        <v>1</v>
      </c>
      <c r="S107" s="8">
        <f t="shared" si="54"/>
        <v>20</v>
      </c>
      <c r="T107" s="42">
        <v>0</v>
      </c>
      <c r="U107" s="88">
        <f t="shared" si="55"/>
        <v>0</v>
      </c>
      <c r="V107" s="62">
        <v>15</v>
      </c>
      <c r="W107" s="8">
        <f t="shared" si="56"/>
        <v>45</v>
      </c>
      <c r="X107" s="61">
        <v>90</v>
      </c>
      <c r="Y107" s="29">
        <f t="shared" si="57"/>
        <v>90</v>
      </c>
      <c r="Z107" s="62">
        <v>30</v>
      </c>
      <c r="AA107" s="8">
        <f t="shared" si="58"/>
        <v>90</v>
      </c>
      <c r="AB107" s="61">
        <v>0</v>
      </c>
      <c r="AC107" s="7">
        <f t="shared" si="59"/>
        <v>0</v>
      </c>
      <c r="AD107" s="62">
        <v>0</v>
      </c>
      <c r="AE107" s="8">
        <f t="shared" si="60"/>
        <v>0</v>
      </c>
      <c r="AF107" s="60">
        <v>0</v>
      </c>
      <c r="AG107" s="8">
        <f t="shared" si="47"/>
        <v>0</v>
      </c>
      <c r="AH107" s="63">
        <v>1</v>
      </c>
      <c r="AI107" s="35">
        <f t="shared" si="61"/>
        <v>10</v>
      </c>
      <c r="AJ107" s="77">
        <f t="shared" si="62"/>
        <v>549</v>
      </c>
    </row>
    <row r="108" spans="2:36" ht="24" customHeight="1" x14ac:dyDescent="0.25">
      <c r="B108" s="6">
        <v>104</v>
      </c>
      <c r="C108" s="57" t="s">
        <v>128</v>
      </c>
      <c r="D108" s="58" t="s">
        <v>23</v>
      </c>
      <c r="E108" s="59" t="s">
        <v>21</v>
      </c>
      <c r="F108" s="62">
        <v>8</v>
      </c>
      <c r="G108" s="8">
        <f t="shared" si="48"/>
        <v>80</v>
      </c>
      <c r="H108" s="61">
        <v>33</v>
      </c>
      <c r="I108" s="7">
        <f t="shared" si="49"/>
        <v>66</v>
      </c>
      <c r="J108" s="62">
        <v>9</v>
      </c>
      <c r="K108" s="8">
        <f t="shared" si="50"/>
        <v>18</v>
      </c>
      <c r="L108" s="61">
        <v>0</v>
      </c>
      <c r="M108" s="7">
        <f t="shared" si="51"/>
        <v>0</v>
      </c>
      <c r="N108" s="62">
        <v>43</v>
      </c>
      <c r="O108" s="8">
        <f t="shared" si="52"/>
        <v>43</v>
      </c>
      <c r="P108" s="61">
        <v>32</v>
      </c>
      <c r="Q108" s="29">
        <f t="shared" si="53"/>
        <v>96</v>
      </c>
      <c r="R108" s="62">
        <v>0</v>
      </c>
      <c r="S108" s="8">
        <f t="shared" si="54"/>
        <v>0</v>
      </c>
      <c r="T108" s="42">
        <v>0</v>
      </c>
      <c r="U108" s="88">
        <f t="shared" si="55"/>
        <v>0</v>
      </c>
      <c r="V108" s="62">
        <v>10</v>
      </c>
      <c r="W108" s="8">
        <f t="shared" si="56"/>
        <v>30</v>
      </c>
      <c r="X108" s="61">
        <v>105</v>
      </c>
      <c r="Y108" s="29">
        <f t="shared" si="57"/>
        <v>105</v>
      </c>
      <c r="Z108" s="62">
        <v>8</v>
      </c>
      <c r="AA108" s="8">
        <f t="shared" si="58"/>
        <v>24</v>
      </c>
      <c r="AB108" s="61">
        <v>5</v>
      </c>
      <c r="AC108" s="7">
        <f t="shared" si="59"/>
        <v>30</v>
      </c>
      <c r="AD108" s="62">
        <v>2</v>
      </c>
      <c r="AE108" s="8">
        <f t="shared" si="60"/>
        <v>24</v>
      </c>
      <c r="AF108" s="60">
        <v>2</v>
      </c>
      <c r="AG108" s="8">
        <f t="shared" ref="AG108:AG139" si="63">AF108*15</f>
        <v>30</v>
      </c>
      <c r="AH108" s="63">
        <v>0</v>
      </c>
      <c r="AI108" s="35">
        <f t="shared" si="61"/>
        <v>0</v>
      </c>
      <c r="AJ108" s="77">
        <f t="shared" si="62"/>
        <v>546</v>
      </c>
    </row>
    <row r="109" spans="2:36" ht="24" customHeight="1" x14ac:dyDescent="0.25">
      <c r="B109" s="6">
        <v>105</v>
      </c>
      <c r="C109" s="57" t="s">
        <v>174</v>
      </c>
      <c r="D109" s="58" t="s">
        <v>28</v>
      </c>
      <c r="E109" s="59" t="s">
        <v>48</v>
      </c>
      <c r="F109" s="62">
        <v>10</v>
      </c>
      <c r="G109" s="8">
        <f t="shared" si="48"/>
        <v>100</v>
      </c>
      <c r="H109" s="61">
        <v>24</v>
      </c>
      <c r="I109" s="7">
        <f t="shared" si="49"/>
        <v>48</v>
      </c>
      <c r="J109" s="62">
        <v>0</v>
      </c>
      <c r="K109" s="8">
        <f t="shared" si="50"/>
        <v>0</v>
      </c>
      <c r="L109" s="61">
        <v>4</v>
      </c>
      <c r="M109" s="7">
        <f t="shared" si="51"/>
        <v>40</v>
      </c>
      <c r="N109" s="62">
        <v>95</v>
      </c>
      <c r="O109" s="8">
        <f t="shared" si="52"/>
        <v>95</v>
      </c>
      <c r="P109" s="61">
        <v>0</v>
      </c>
      <c r="Q109" s="29">
        <f t="shared" si="53"/>
        <v>0</v>
      </c>
      <c r="R109" s="62">
        <v>2</v>
      </c>
      <c r="S109" s="8">
        <f t="shared" si="54"/>
        <v>40</v>
      </c>
      <c r="T109" s="42">
        <v>0</v>
      </c>
      <c r="U109" s="88">
        <f t="shared" si="55"/>
        <v>0</v>
      </c>
      <c r="V109" s="62">
        <v>0</v>
      </c>
      <c r="W109" s="8">
        <f t="shared" si="56"/>
        <v>0</v>
      </c>
      <c r="X109" s="61">
        <v>127</v>
      </c>
      <c r="Y109" s="29">
        <f t="shared" si="57"/>
        <v>127</v>
      </c>
      <c r="Z109" s="62">
        <v>0</v>
      </c>
      <c r="AA109" s="8">
        <f t="shared" si="58"/>
        <v>0</v>
      </c>
      <c r="AB109" s="61">
        <v>0</v>
      </c>
      <c r="AC109" s="7">
        <f t="shared" si="59"/>
        <v>0</v>
      </c>
      <c r="AD109" s="62">
        <v>4</v>
      </c>
      <c r="AE109" s="8">
        <f t="shared" si="60"/>
        <v>48</v>
      </c>
      <c r="AF109" s="60">
        <v>1</v>
      </c>
      <c r="AG109" s="8">
        <f t="shared" si="63"/>
        <v>15</v>
      </c>
      <c r="AH109" s="63">
        <v>3</v>
      </c>
      <c r="AI109" s="35">
        <f t="shared" si="61"/>
        <v>30</v>
      </c>
      <c r="AJ109" s="77">
        <f t="shared" si="62"/>
        <v>543</v>
      </c>
    </row>
    <row r="110" spans="2:36" ht="24" customHeight="1" x14ac:dyDescent="0.25">
      <c r="B110" s="6">
        <v>106</v>
      </c>
      <c r="C110" s="57" t="s">
        <v>155</v>
      </c>
      <c r="D110" s="58" t="s">
        <v>28</v>
      </c>
      <c r="E110" s="59" t="s">
        <v>30</v>
      </c>
      <c r="F110" s="62">
        <v>4</v>
      </c>
      <c r="G110" s="8">
        <f t="shared" si="48"/>
        <v>40</v>
      </c>
      <c r="H110" s="61">
        <v>37</v>
      </c>
      <c r="I110" s="7">
        <f t="shared" si="49"/>
        <v>74</v>
      </c>
      <c r="J110" s="62">
        <v>8</v>
      </c>
      <c r="K110" s="8">
        <f t="shared" si="50"/>
        <v>16</v>
      </c>
      <c r="L110" s="61">
        <v>3</v>
      </c>
      <c r="M110" s="7">
        <f t="shared" si="51"/>
        <v>30</v>
      </c>
      <c r="N110" s="62">
        <v>48</v>
      </c>
      <c r="O110" s="8">
        <f t="shared" si="52"/>
        <v>48</v>
      </c>
      <c r="P110" s="61">
        <v>37</v>
      </c>
      <c r="Q110" s="29">
        <f t="shared" si="53"/>
        <v>111</v>
      </c>
      <c r="R110" s="62">
        <v>0</v>
      </c>
      <c r="S110" s="8">
        <f t="shared" si="54"/>
        <v>0</v>
      </c>
      <c r="T110" s="42">
        <v>0</v>
      </c>
      <c r="U110" s="88">
        <f t="shared" si="55"/>
        <v>0</v>
      </c>
      <c r="V110" s="62">
        <v>5</v>
      </c>
      <c r="W110" s="8">
        <f t="shared" si="56"/>
        <v>15</v>
      </c>
      <c r="X110" s="61">
        <v>92</v>
      </c>
      <c r="Y110" s="29">
        <f t="shared" si="57"/>
        <v>92</v>
      </c>
      <c r="Z110" s="62">
        <v>0</v>
      </c>
      <c r="AA110" s="8">
        <f t="shared" si="58"/>
        <v>0</v>
      </c>
      <c r="AB110" s="61">
        <v>10</v>
      </c>
      <c r="AC110" s="7">
        <f t="shared" si="59"/>
        <v>60</v>
      </c>
      <c r="AD110" s="62">
        <v>1</v>
      </c>
      <c r="AE110" s="8">
        <f t="shared" si="60"/>
        <v>12</v>
      </c>
      <c r="AF110" s="60">
        <v>2</v>
      </c>
      <c r="AG110" s="8">
        <f t="shared" si="63"/>
        <v>30</v>
      </c>
      <c r="AH110" s="63">
        <v>1</v>
      </c>
      <c r="AI110" s="35">
        <f t="shared" si="61"/>
        <v>10</v>
      </c>
      <c r="AJ110" s="77">
        <f t="shared" si="62"/>
        <v>538</v>
      </c>
    </row>
    <row r="111" spans="2:36" ht="24" customHeight="1" x14ac:dyDescent="0.25">
      <c r="B111" s="6">
        <v>107</v>
      </c>
      <c r="C111" s="57" t="s">
        <v>134</v>
      </c>
      <c r="D111" s="58" t="s">
        <v>28</v>
      </c>
      <c r="E111" s="59" t="s">
        <v>47</v>
      </c>
      <c r="F111" s="62">
        <v>7</v>
      </c>
      <c r="G111" s="8">
        <f t="shared" si="48"/>
        <v>70</v>
      </c>
      <c r="H111" s="61">
        <v>38</v>
      </c>
      <c r="I111" s="7">
        <f t="shared" si="49"/>
        <v>76</v>
      </c>
      <c r="J111" s="62">
        <v>0</v>
      </c>
      <c r="K111" s="8">
        <f t="shared" si="50"/>
        <v>0</v>
      </c>
      <c r="L111" s="61">
        <v>5</v>
      </c>
      <c r="M111" s="7">
        <f t="shared" si="51"/>
        <v>50</v>
      </c>
      <c r="N111" s="62">
        <v>79</v>
      </c>
      <c r="O111" s="8">
        <f t="shared" si="52"/>
        <v>79</v>
      </c>
      <c r="P111" s="61">
        <v>0</v>
      </c>
      <c r="Q111" s="29">
        <f t="shared" si="53"/>
        <v>0</v>
      </c>
      <c r="R111" s="62">
        <v>5</v>
      </c>
      <c r="S111" s="8">
        <f t="shared" si="54"/>
        <v>100</v>
      </c>
      <c r="T111" s="42">
        <v>0</v>
      </c>
      <c r="U111" s="88">
        <f t="shared" si="55"/>
        <v>0</v>
      </c>
      <c r="V111" s="62">
        <v>0</v>
      </c>
      <c r="W111" s="8">
        <f t="shared" si="56"/>
        <v>0</v>
      </c>
      <c r="X111" s="61">
        <v>86</v>
      </c>
      <c r="Y111" s="29">
        <f t="shared" si="57"/>
        <v>86</v>
      </c>
      <c r="Z111" s="62">
        <v>5</v>
      </c>
      <c r="AA111" s="8">
        <f t="shared" si="58"/>
        <v>15</v>
      </c>
      <c r="AB111" s="61">
        <v>0</v>
      </c>
      <c r="AC111" s="7">
        <f t="shared" si="59"/>
        <v>0</v>
      </c>
      <c r="AD111" s="62">
        <v>2</v>
      </c>
      <c r="AE111" s="8">
        <f t="shared" si="60"/>
        <v>24</v>
      </c>
      <c r="AF111" s="60">
        <v>2</v>
      </c>
      <c r="AG111" s="8">
        <f t="shared" si="63"/>
        <v>30</v>
      </c>
      <c r="AH111" s="63">
        <v>0</v>
      </c>
      <c r="AI111" s="35">
        <f t="shared" si="61"/>
        <v>0</v>
      </c>
      <c r="AJ111" s="77">
        <f t="shared" si="62"/>
        <v>530</v>
      </c>
    </row>
    <row r="112" spans="2:36" ht="24" customHeight="1" x14ac:dyDescent="0.25">
      <c r="B112" s="6">
        <v>108</v>
      </c>
      <c r="C112" s="57" t="s">
        <v>163</v>
      </c>
      <c r="D112" s="58" t="s">
        <v>28</v>
      </c>
      <c r="E112" s="59" t="s">
        <v>47</v>
      </c>
      <c r="F112" s="62">
        <v>7</v>
      </c>
      <c r="G112" s="8">
        <f t="shared" si="48"/>
        <v>70</v>
      </c>
      <c r="H112" s="61">
        <v>50</v>
      </c>
      <c r="I112" s="7">
        <f t="shared" si="49"/>
        <v>100</v>
      </c>
      <c r="J112" s="62">
        <v>0</v>
      </c>
      <c r="K112" s="8">
        <f t="shared" si="50"/>
        <v>0</v>
      </c>
      <c r="L112" s="61">
        <v>6</v>
      </c>
      <c r="M112" s="7">
        <f t="shared" si="51"/>
        <v>60</v>
      </c>
      <c r="N112" s="62">
        <v>70</v>
      </c>
      <c r="O112" s="8">
        <f t="shared" si="52"/>
        <v>70</v>
      </c>
      <c r="P112" s="61">
        <v>0</v>
      </c>
      <c r="Q112" s="29">
        <f t="shared" si="53"/>
        <v>0</v>
      </c>
      <c r="R112" s="62">
        <v>2</v>
      </c>
      <c r="S112" s="8">
        <f t="shared" si="54"/>
        <v>40</v>
      </c>
      <c r="T112" s="42">
        <v>0</v>
      </c>
      <c r="U112" s="88">
        <f t="shared" si="55"/>
        <v>0</v>
      </c>
      <c r="V112" s="62">
        <v>0</v>
      </c>
      <c r="W112" s="8">
        <f t="shared" si="56"/>
        <v>0</v>
      </c>
      <c r="X112" s="61">
        <v>121</v>
      </c>
      <c r="Y112" s="29">
        <f t="shared" si="57"/>
        <v>121</v>
      </c>
      <c r="Z112" s="62">
        <v>8</v>
      </c>
      <c r="AA112" s="8">
        <f t="shared" si="58"/>
        <v>24</v>
      </c>
      <c r="AB112" s="61">
        <v>0</v>
      </c>
      <c r="AC112" s="7">
        <f t="shared" si="59"/>
        <v>0</v>
      </c>
      <c r="AD112" s="62">
        <v>1</v>
      </c>
      <c r="AE112" s="8">
        <f t="shared" si="60"/>
        <v>12</v>
      </c>
      <c r="AF112" s="60">
        <v>2</v>
      </c>
      <c r="AG112" s="8">
        <f t="shared" si="63"/>
        <v>30</v>
      </c>
      <c r="AH112" s="63">
        <v>0</v>
      </c>
      <c r="AI112" s="35">
        <f t="shared" si="61"/>
        <v>0</v>
      </c>
      <c r="AJ112" s="77">
        <f t="shared" si="62"/>
        <v>527</v>
      </c>
    </row>
    <row r="113" spans="2:36" ht="24" customHeight="1" x14ac:dyDescent="0.25">
      <c r="B113" s="6">
        <v>109</v>
      </c>
      <c r="C113" s="57" t="s">
        <v>184</v>
      </c>
      <c r="D113" s="58" t="s">
        <v>28</v>
      </c>
      <c r="E113" s="59" t="s">
        <v>32</v>
      </c>
      <c r="F113" s="62">
        <v>5</v>
      </c>
      <c r="G113" s="8">
        <f t="shared" si="48"/>
        <v>50</v>
      </c>
      <c r="H113" s="61">
        <v>60</v>
      </c>
      <c r="I113" s="7">
        <f t="shared" si="49"/>
        <v>120</v>
      </c>
      <c r="J113" s="62">
        <v>0</v>
      </c>
      <c r="K113" s="8">
        <f t="shared" si="50"/>
        <v>0</v>
      </c>
      <c r="L113" s="61">
        <v>3</v>
      </c>
      <c r="M113" s="7">
        <f t="shared" si="51"/>
        <v>30</v>
      </c>
      <c r="N113" s="62">
        <v>120</v>
      </c>
      <c r="O113" s="8">
        <f t="shared" si="52"/>
        <v>120</v>
      </c>
      <c r="P113" s="61">
        <v>0</v>
      </c>
      <c r="Q113" s="29">
        <f t="shared" si="53"/>
        <v>0</v>
      </c>
      <c r="R113" s="62">
        <v>2</v>
      </c>
      <c r="S113" s="8">
        <f t="shared" si="54"/>
        <v>40</v>
      </c>
      <c r="T113" s="42">
        <v>0</v>
      </c>
      <c r="U113" s="88">
        <f t="shared" si="55"/>
        <v>0</v>
      </c>
      <c r="V113" s="62">
        <v>0</v>
      </c>
      <c r="W113" s="8">
        <f t="shared" si="56"/>
        <v>0</v>
      </c>
      <c r="X113" s="61">
        <v>103</v>
      </c>
      <c r="Y113" s="29">
        <f t="shared" si="57"/>
        <v>103</v>
      </c>
      <c r="Z113" s="62">
        <v>0</v>
      </c>
      <c r="AA113" s="8">
        <f t="shared" si="58"/>
        <v>0</v>
      </c>
      <c r="AB113" s="61">
        <v>0</v>
      </c>
      <c r="AC113" s="7">
        <f t="shared" si="59"/>
        <v>0</v>
      </c>
      <c r="AD113" s="62">
        <v>0</v>
      </c>
      <c r="AE113" s="8">
        <f t="shared" si="60"/>
        <v>0</v>
      </c>
      <c r="AF113" s="60">
        <v>0</v>
      </c>
      <c r="AG113" s="8">
        <f t="shared" si="63"/>
        <v>0</v>
      </c>
      <c r="AH113" s="63">
        <v>6</v>
      </c>
      <c r="AI113" s="35">
        <f t="shared" si="61"/>
        <v>60</v>
      </c>
      <c r="AJ113" s="77">
        <f t="shared" si="62"/>
        <v>523</v>
      </c>
    </row>
    <row r="114" spans="2:36" ht="24" customHeight="1" x14ac:dyDescent="0.25">
      <c r="B114" s="6">
        <v>110</v>
      </c>
      <c r="C114" s="57" t="s">
        <v>87</v>
      </c>
      <c r="D114" s="58" t="s">
        <v>28</v>
      </c>
      <c r="E114" s="59" t="s">
        <v>22</v>
      </c>
      <c r="F114" s="62">
        <v>5</v>
      </c>
      <c r="G114" s="8">
        <f t="shared" si="48"/>
        <v>50</v>
      </c>
      <c r="H114" s="61">
        <v>29</v>
      </c>
      <c r="I114" s="7">
        <f t="shared" si="49"/>
        <v>58</v>
      </c>
      <c r="J114" s="62">
        <v>10</v>
      </c>
      <c r="K114" s="8">
        <f t="shared" si="50"/>
        <v>20</v>
      </c>
      <c r="L114" s="61">
        <v>3</v>
      </c>
      <c r="M114" s="7">
        <f t="shared" si="51"/>
        <v>30</v>
      </c>
      <c r="N114" s="62">
        <v>34</v>
      </c>
      <c r="O114" s="8">
        <f t="shared" si="52"/>
        <v>34</v>
      </c>
      <c r="P114" s="61">
        <v>21</v>
      </c>
      <c r="Q114" s="29">
        <f t="shared" si="53"/>
        <v>63</v>
      </c>
      <c r="R114" s="62">
        <v>4</v>
      </c>
      <c r="S114" s="8">
        <f t="shared" si="54"/>
        <v>80</v>
      </c>
      <c r="T114" s="42">
        <v>0</v>
      </c>
      <c r="U114" s="88">
        <f t="shared" si="55"/>
        <v>0</v>
      </c>
      <c r="V114" s="62">
        <v>10</v>
      </c>
      <c r="W114" s="8">
        <f t="shared" si="56"/>
        <v>30</v>
      </c>
      <c r="X114" s="61">
        <v>81</v>
      </c>
      <c r="Y114" s="29">
        <f t="shared" si="57"/>
        <v>81</v>
      </c>
      <c r="Z114" s="62">
        <v>0</v>
      </c>
      <c r="AA114" s="8">
        <f t="shared" si="58"/>
        <v>0</v>
      </c>
      <c r="AB114" s="61">
        <v>4</v>
      </c>
      <c r="AC114" s="7">
        <f t="shared" si="59"/>
        <v>24</v>
      </c>
      <c r="AD114" s="62">
        <v>1</v>
      </c>
      <c r="AE114" s="8">
        <f t="shared" si="60"/>
        <v>12</v>
      </c>
      <c r="AF114" s="60">
        <v>1</v>
      </c>
      <c r="AG114" s="8">
        <f t="shared" si="63"/>
        <v>15</v>
      </c>
      <c r="AH114" s="63">
        <v>2</v>
      </c>
      <c r="AI114" s="35">
        <f t="shared" si="61"/>
        <v>20</v>
      </c>
      <c r="AJ114" s="77">
        <f t="shared" si="62"/>
        <v>517</v>
      </c>
    </row>
    <row r="115" spans="2:36" ht="24" customHeight="1" x14ac:dyDescent="0.25">
      <c r="B115" s="6">
        <v>111</v>
      </c>
      <c r="C115" s="57" t="s">
        <v>132</v>
      </c>
      <c r="D115" s="58" t="s">
        <v>28</v>
      </c>
      <c r="E115" s="59" t="s">
        <v>21</v>
      </c>
      <c r="F115" s="62">
        <v>4</v>
      </c>
      <c r="G115" s="8">
        <f t="shared" si="48"/>
        <v>40</v>
      </c>
      <c r="H115" s="61">
        <v>26</v>
      </c>
      <c r="I115" s="7">
        <f t="shared" si="49"/>
        <v>52</v>
      </c>
      <c r="J115" s="62">
        <v>3</v>
      </c>
      <c r="K115" s="8">
        <f t="shared" si="50"/>
        <v>6</v>
      </c>
      <c r="L115" s="61">
        <v>5</v>
      </c>
      <c r="M115" s="7">
        <f t="shared" si="51"/>
        <v>50</v>
      </c>
      <c r="N115" s="62">
        <v>54</v>
      </c>
      <c r="O115" s="8">
        <f t="shared" si="52"/>
        <v>54</v>
      </c>
      <c r="P115" s="61">
        <v>36</v>
      </c>
      <c r="Q115" s="29">
        <f t="shared" si="53"/>
        <v>108</v>
      </c>
      <c r="R115" s="62">
        <v>0</v>
      </c>
      <c r="S115" s="8">
        <f t="shared" si="54"/>
        <v>0</v>
      </c>
      <c r="T115" s="42">
        <v>0</v>
      </c>
      <c r="U115" s="88">
        <f t="shared" si="55"/>
        <v>0</v>
      </c>
      <c r="V115" s="62">
        <v>23</v>
      </c>
      <c r="W115" s="8">
        <f t="shared" si="56"/>
        <v>69</v>
      </c>
      <c r="X115" s="61">
        <v>105</v>
      </c>
      <c r="Y115" s="29">
        <f t="shared" si="57"/>
        <v>105</v>
      </c>
      <c r="Z115" s="62">
        <v>0</v>
      </c>
      <c r="AA115" s="8">
        <f t="shared" si="58"/>
        <v>0</v>
      </c>
      <c r="AB115" s="61">
        <v>3</v>
      </c>
      <c r="AC115" s="7">
        <f t="shared" si="59"/>
        <v>18</v>
      </c>
      <c r="AD115" s="62">
        <v>0</v>
      </c>
      <c r="AE115" s="8">
        <f t="shared" si="60"/>
        <v>0</v>
      </c>
      <c r="AF115" s="60">
        <v>1</v>
      </c>
      <c r="AG115" s="8">
        <f t="shared" si="63"/>
        <v>15</v>
      </c>
      <c r="AH115" s="63">
        <v>0</v>
      </c>
      <c r="AI115" s="35">
        <f t="shared" si="61"/>
        <v>0</v>
      </c>
      <c r="AJ115" s="77">
        <f t="shared" si="62"/>
        <v>517</v>
      </c>
    </row>
    <row r="116" spans="2:36" ht="24" customHeight="1" x14ac:dyDescent="0.25">
      <c r="B116" s="6">
        <v>112</v>
      </c>
      <c r="C116" s="57" t="s">
        <v>175</v>
      </c>
      <c r="D116" s="58" t="s">
        <v>28</v>
      </c>
      <c r="E116" s="59" t="s">
        <v>48</v>
      </c>
      <c r="F116" s="62">
        <v>4</v>
      </c>
      <c r="G116" s="8">
        <f t="shared" si="48"/>
        <v>40</v>
      </c>
      <c r="H116" s="61">
        <v>37</v>
      </c>
      <c r="I116" s="7">
        <f t="shared" si="49"/>
        <v>74</v>
      </c>
      <c r="J116" s="62">
        <v>0</v>
      </c>
      <c r="K116" s="8">
        <f t="shared" si="50"/>
        <v>0</v>
      </c>
      <c r="L116" s="61">
        <v>4</v>
      </c>
      <c r="M116" s="7">
        <f t="shared" si="51"/>
        <v>40</v>
      </c>
      <c r="N116" s="62">
        <v>74</v>
      </c>
      <c r="O116" s="8">
        <f t="shared" si="52"/>
        <v>74</v>
      </c>
      <c r="P116" s="61">
        <v>0</v>
      </c>
      <c r="Q116" s="29">
        <f t="shared" si="53"/>
        <v>0</v>
      </c>
      <c r="R116" s="62">
        <v>0</v>
      </c>
      <c r="S116" s="8">
        <f t="shared" si="54"/>
        <v>0</v>
      </c>
      <c r="T116" s="42">
        <v>0</v>
      </c>
      <c r="U116" s="88">
        <f t="shared" si="55"/>
        <v>0</v>
      </c>
      <c r="V116" s="62">
        <v>0</v>
      </c>
      <c r="W116" s="8">
        <f t="shared" si="56"/>
        <v>0</v>
      </c>
      <c r="X116" s="61">
        <v>102</v>
      </c>
      <c r="Y116" s="29">
        <f t="shared" si="57"/>
        <v>102</v>
      </c>
      <c r="Z116" s="62">
        <v>18</v>
      </c>
      <c r="AA116" s="8">
        <f t="shared" si="58"/>
        <v>54</v>
      </c>
      <c r="AB116" s="61">
        <v>0</v>
      </c>
      <c r="AC116" s="7">
        <f t="shared" si="59"/>
        <v>0</v>
      </c>
      <c r="AD116" s="62">
        <v>7</v>
      </c>
      <c r="AE116" s="8">
        <f t="shared" si="60"/>
        <v>84</v>
      </c>
      <c r="AF116" s="60">
        <v>1</v>
      </c>
      <c r="AG116" s="8">
        <f t="shared" si="63"/>
        <v>15</v>
      </c>
      <c r="AH116" s="63">
        <v>3</v>
      </c>
      <c r="AI116" s="35">
        <f t="shared" si="61"/>
        <v>30</v>
      </c>
      <c r="AJ116" s="77">
        <f t="shared" si="62"/>
        <v>513</v>
      </c>
    </row>
    <row r="117" spans="2:36" ht="24" customHeight="1" x14ac:dyDescent="0.25">
      <c r="B117" s="6">
        <v>113</v>
      </c>
      <c r="C117" s="57" t="s">
        <v>144</v>
      </c>
      <c r="D117" s="58" t="s">
        <v>23</v>
      </c>
      <c r="E117" s="59" t="s">
        <v>31</v>
      </c>
      <c r="F117" s="62">
        <v>5</v>
      </c>
      <c r="G117" s="8">
        <f t="shared" si="48"/>
        <v>50</v>
      </c>
      <c r="H117" s="61">
        <v>19</v>
      </c>
      <c r="I117" s="7">
        <f t="shared" si="49"/>
        <v>38</v>
      </c>
      <c r="J117" s="62">
        <v>11</v>
      </c>
      <c r="K117" s="8">
        <f t="shared" si="50"/>
        <v>22</v>
      </c>
      <c r="L117" s="61">
        <v>4</v>
      </c>
      <c r="M117" s="7">
        <f t="shared" si="51"/>
        <v>40</v>
      </c>
      <c r="N117" s="62">
        <v>61</v>
      </c>
      <c r="O117" s="8">
        <f t="shared" si="52"/>
        <v>61</v>
      </c>
      <c r="P117" s="61">
        <v>26</v>
      </c>
      <c r="Q117" s="29">
        <f t="shared" si="53"/>
        <v>78</v>
      </c>
      <c r="R117" s="62">
        <v>2</v>
      </c>
      <c r="S117" s="8">
        <f t="shared" si="54"/>
        <v>40</v>
      </c>
      <c r="T117" s="42">
        <v>0</v>
      </c>
      <c r="U117" s="88">
        <f t="shared" si="55"/>
        <v>0</v>
      </c>
      <c r="V117" s="62">
        <v>13</v>
      </c>
      <c r="W117" s="8">
        <f t="shared" si="56"/>
        <v>39</v>
      </c>
      <c r="X117" s="61">
        <v>0</v>
      </c>
      <c r="Y117" s="29">
        <f t="shared" si="57"/>
        <v>0</v>
      </c>
      <c r="Z117" s="62">
        <v>8</v>
      </c>
      <c r="AA117" s="8">
        <f t="shared" si="58"/>
        <v>24</v>
      </c>
      <c r="AB117" s="61">
        <v>10</v>
      </c>
      <c r="AC117" s="7">
        <f t="shared" si="59"/>
        <v>60</v>
      </c>
      <c r="AD117" s="62">
        <v>0</v>
      </c>
      <c r="AE117" s="8">
        <f t="shared" si="60"/>
        <v>0</v>
      </c>
      <c r="AF117" s="60">
        <v>2</v>
      </c>
      <c r="AG117" s="8">
        <f t="shared" si="63"/>
        <v>30</v>
      </c>
      <c r="AH117" s="63">
        <v>2</v>
      </c>
      <c r="AI117" s="35">
        <f t="shared" si="61"/>
        <v>20</v>
      </c>
      <c r="AJ117" s="77">
        <f t="shared" si="62"/>
        <v>502</v>
      </c>
    </row>
    <row r="118" spans="2:36" ht="24" customHeight="1" x14ac:dyDescent="0.25">
      <c r="B118" s="6">
        <v>114</v>
      </c>
      <c r="C118" s="57" t="s">
        <v>99</v>
      </c>
      <c r="D118" s="58" t="s">
        <v>23</v>
      </c>
      <c r="E118" s="59" t="s">
        <v>22</v>
      </c>
      <c r="F118" s="62">
        <v>5</v>
      </c>
      <c r="G118" s="8">
        <f t="shared" si="48"/>
        <v>50</v>
      </c>
      <c r="H118" s="61">
        <v>37</v>
      </c>
      <c r="I118" s="7">
        <f t="shared" si="49"/>
        <v>74</v>
      </c>
      <c r="J118" s="62">
        <v>5</v>
      </c>
      <c r="K118" s="8">
        <f t="shared" si="50"/>
        <v>10</v>
      </c>
      <c r="L118" s="61">
        <v>7</v>
      </c>
      <c r="M118" s="7">
        <f t="shared" si="51"/>
        <v>70</v>
      </c>
      <c r="N118" s="62">
        <v>49</v>
      </c>
      <c r="O118" s="8">
        <f t="shared" si="52"/>
        <v>49</v>
      </c>
      <c r="P118" s="61">
        <v>26</v>
      </c>
      <c r="Q118" s="29">
        <f t="shared" si="53"/>
        <v>78</v>
      </c>
      <c r="R118" s="62">
        <v>1</v>
      </c>
      <c r="S118" s="8">
        <f t="shared" si="54"/>
        <v>20</v>
      </c>
      <c r="T118" s="42">
        <v>0</v>
      </c>
      <c r="U118" s="88">
        <f t="shared" si="55"/>
        <v>0</v>
      </c>
      <c r="V118" s="62">
        <v>0</v>
      </c>
      <c r="W118" s="8">
        <f t="shared" si="56"/>
        <v>0</v>
      </c>
      <c r="X118" s="61">
        <v>0</v>
      </c>
      <c r="Y118" s="29">
        <f t="shared" si="57"/>
        <v>0</v>
      </c>
      <c r="Z118" s="62">
        <v>0</v>
      </c>
      <c r="AA118" s="8">
        <f t="shared" si="58"/>
        <v>0</v>
      </c>
      <c r="AB118" s="61">
        <v>18</v>
      </c>
      <c r="AC118" s="7">
        <f t="shared" si="59"/>
        <v>108</v>
      </c>
      <c r="AD118" s="62">
        <v>1</v>
      </c>
      <c r="AE118" s="8">
        <f t="shared" si="60"/>
        <v>12</v>
      </c>
      <c r="AF118" s="60">
        <v>0</v>
      </c>
      <c r="AG118" s="8">
        <f t="shared" si="63"/>
        <v>0</v>
      </c>
      <c r="AH118" s="63">
        <v>3</v>
      </c>
      <c r="AI118" s="35">
        <f t="shared" si="61"/>
        <v>30</v>
      </c>
      <c r="AJ118" s="77">
        <f t="shared" si="62"/>
        <v>501</v>
      </c>
    </row>
    <row r="119" spans="2:36" ht="24" customHeight="1" x14ac:dyDescent="0.25">
      <c r="B119" s="6">
        <v>115</v>
      </c>
      <c r="C119" s="57" t="s">
        <v>131</v>
      </c>
      <c r="D119" s="58" t="s">
        <v>28</v>
      </c>
      <c r="E119" s="59" t="s">
        <v>21</v>
      </c>
      <c r="F119" s="62">
        <v>4</v>
      </c>
      <c r="G119" s="8">
        <f t="shared" si="48"/>
        <v>40</v>
      </c>
      <c r="H119" s="61">
        <v>24</v>
      </c>
      <c r="I119" s="7">
        <f t="shared" si="49"/>
        <v>48</v>
      </c>
      <c r="J119" s="62">
        <v>11</v>
      </c>
      <c r="K119" s="8">
        <f t="shared" si="50"/>
        <v>22</v>
      </c>
      <c r="L119" s="61">
        <v>4</v>
      </c>
      <c r="M119" s="7">
        <f t="shared" si="51"/>
        <v>40</v>
      </c>
      <c r="N119" s="62">
        <v>41</v>
      </c>
      <c r="O119" s="8">
        <f t="shared" si="52"/>
        <v>41</v>
      </c>
      <c r="P119" s="61">
        <v>34</v>
      </c>
      <c r="Q119" s="29">
        <f t="shared" si="53"/>
        <v>102</v>
      </c>
      <c r="R119" s="62">
        <v>3</v>
      </c>
      <c r="S119" s="8">
        <f t="shared" si="54"/>
        <v>60</v>
      </c>
      <c r="T119" s="42">
        <v>0</v>
      </c>
      <c r="U119" s="88">
        <f t="shared" si="55"/>
        <v>0</v>
      </c>
      <c r="V119" s="62">
        <v>10</v>
      </c>
      <c r="W119" s="8">
        <f t="shared" si="56"/>
        <v>30</v>
      </c>
      <c r="X119" s="61">
        <v>0</v>
      </c>
      <c r="Y119" s="29">
        <f t="shared" si="57"/>
        <v>0</v>
      </c>
      <c r="Z119" s="62">
        <v>0</v>
      </c>
      <c r="AA119" s="8">
        <f t="shared" si="58"/>
        <v>0</v>
      </c>
      <c r="AB119" s="61">
        <v>7</v>
      </c>
      <c r="AC119" s="7">
        <f t="shared" si="59"/>
        <v>42</v>
      </c>
      <c r="AD119" s="62">
        <v>0</v>
      </c>
      <c r="AE119" s="8">
        <f t="shared" si="60"/>
        <v>0</v>
      </c>
      <c r="AF119" s="60">
        <v>2</v>
      </c>
      <c r="AG119" s="8">
        <f t="shared" si="63"/>
        <v>30</v>
      </c>
      <c r="AH119" s="63">
        <v>4</v>
      </c>
      <c r="AI119" s="35">
        <f t="shared" si="61"/>
        <v>40</v>
      </c>
      <c r="AJ119" s="77">
        <f t="shared" si="62"/>
        <v>495</v>
      </c>
    </row>
    <row r="120" spans="2:36" ht="24" customHeight="1" x14ac:dyDescent="0.25">
      <c r="B120" s="6">
        <v>116</v>
      </c>
      <c r="C120" s="57" t="s">
        <v>176</v>
      </c>
      <c r="D120" s="58" t="s">
        <v>28</v>
      </c>
      <c r="E120" s="59" t="s">
        <v>48</v>
      </c>
      <c r="F120" s="62">
        <v>6</v>
      </c>
      <c r="G120" s="8">
        <f t="shared" si="48"/>
        <v>60</v>
      </c>
      <c r="H120" s="61">
        <v>34</v>
      </c>
      <c r="I120" s="7">
        <f t="shared" si="49"/>
        <v>68</v>
      </c>
      <c r="J120" s="62">
        <v>0</v>
      </c>
      <c r="K120" s="8">
        <f t="shared" si="50"/>
        <v>0</v>
      </c>
      <c r="L120" s="61">
        <v>4</v>
      </c>
      <c r="M120" s="7">
        <f t="shared" si="51"/>
        <v>40</v>
      </c>
      <c r="N120" s="62">
        <v>43</v>
      </c>
      <c r="O120" s="8">
        <f t="shared" si="52"/>
        <v>43</v>
      </c>
      <c r="P120" s="61">
        <v>0</v>
      </c>
      <c r="Q120" s="29">
        <f t="shared" si="53"/>
        <v>0</v>
      </c>
      <c r="R120" s="62">
        <v>2</v>
      </c>
      <c r="S120" s="8">
        <f t="shared" si="54"/>
        <v>40</v>
      </c>
      <c r="T120" s="42">
        <v>0</v>
      </c>
      <c r="U120" s="88">
        <f t="shared" si="55"/>
        <v>0</v>
      </c>
      <c r="V120" s="62">
        <v>0</v>
      </c>
      <c r="W120" s="8">
        <f t="shared" si="56"/>
        <v>0</v>
      </c>
      <c r="X120" s="61">
        <v>92</v>
      </c>
      <c r="Y120" s="29">
        <f t="shared" si="57"/>
        <v>92</v>
      </c>
      <c r="Z120" s="62">
        <v>5</v>
      </c>
      <c r="AA120" s="8">
        <f t="shared" si="58"/>
        <v>15</v>
      </c>
      <c r="AB120" s="61">
        <v>0</v>
      </c>
      <c r="AC120" s="7">
        <f t="shared" si="59"/>
        <v>0</v>
      </c>
      <c r="AD120" s="62">
        <v>4</v>
      </c>
      <c r="AE120" s="8">
        <f t="shared" si="60"/>
        <v>48</v>
      </c>
      <c r="AF120" s="60">
        <v>4</v>
      </c>
      <c r="AG120" s="8">
        <f t="shared" si="63"/>
        <v>60</v>
      </c>
      <c r="AH120" s="63">
        <v>2</v>
      </c>
      <c r="AI120" s="35">
        <f t="shared" si="61"/>
        <v>20</v>
      </c>
      <c r="AJ120" s="77">
        <f t="shared" si="62"/>
        <v>486</v>
      </c>
    </row>
    <row r="121" spans="2:36" ht="24" customHeight="1" x14ac:dyDescent="0.25">
      <c r="B121" s="6">
        <v>117</v>
      </c>
      <c r="C121" s="57" t="s">
        <v>130</v>
      </c>
      <c r="D121" s="58" t="s">
        <v>23</v>
      </c>
      <c r="E121" s="59" t="s">
        <v>21</v>
      </c>
      <c r="F121" s="62">
        <v>5</v>
      </c>
      <c r="G121" s="8">
        <f t="shared" si="48"/>
        <v>50</v>
      </c>
      <c r="H121" s="61">
        <v>30</v>
      </c>
      <c r="I121" s="7">
        <f t="shared" si="49"/>
        <v>60</v>
      </c>
      <c r="J121" s="62">
        <v>0</v>
      </c>
      <c r="K121" s="8">
        <f t="shared" si="50"/>
        <v>0</v>
      </c>
      <c r="L121" s="61">
        <v>3</v>
      </c>
      <c r="M121" s="7">
        <f t="shared" si="51"/>
        <v>30</v>
      </c>
      <c r="N121" s="62">
        <v>73</v>
      </c>
      <c r="O121" s="8">
        <f t="shared" si="52"/>
        <v>73</v>
      </c>
      <c r="P121" s="61">
        <v>5</v>
      </c>
      <c r="Q121" s="29">
        <f t="shared" si="53"/>
        <v>15</v>
      </c>
      <c r="R121" s="62">
        <v>1</v>
      </c>
      <c r="S121" s="8">
        <f t="shared" si="54"/>
        <v>20</v>
      </c>
      <c r="T121" s="42">
        <v>0</v>
      </c>
      <c r="U121" s="88">
        <f t="shared" si="55"/>
        <v>0</v>
      </c>
      <c r="V121" s="62">
        <v>0</v>
      </c>
      <c r="W121" s="8">
        <f t="shared" si="56"/>
        <v>0</v>
      </c>
      <c r="X121" s="61">
        <v>0</v>
      </c>
      <c r="Y121" s="29">
        <f t="shared" si="57"/>
        <v>0</v>
      </c>
      <c r="Z121" s="62">
        <v>13</v>
      </c>
      <c r="AA121" s="8">
        <f t="shared" si="58"/>
        <v>39</v>
      </c>
      <c r="AB121" s="61">
        <v>19</v>
      </c>
      <c r="AC121" s="7">
        <f t="shared" si="59"/>
        <v>114</v>
      </c>
      <c r="AD121" s="62">
        <v>2</v>
      </c>
      <c r="AE121" s="8">
        <f t="shared" si="60"/>
        <v>24</v>
      </c>
      <c r="AF121" s="60">
        <v>2</v>
      </c>
      <c r="AG121" s="8">
        <f t="shared" si="63"/>
        <v>30</v>
      </c>
      <c r="AH121" s="63">
        <v>2</v>
      </c>
      <c r="AI121" s="35">
        <f t="shared" si="61"/>
        <v>20</v>
      </c>
      <c r="AJ121" s="77">
        <f t="shared" si="62"/>
        <v>475</v>
      </c>
    </row>
    <row r="122" spans="2:36" ht="24" customHeight="1" x14ac:dyDescent="0.25">
      <c r="B122" s="6">
        <v>118</v>
      </c>
      <c r="C122" s="57" t="s">
        <v>185</v>
      </c>
      <c r="D122" s="58" t="s">
        <v>28</v>
      </c>
      <c r="E122" s="59" t="s">
        <v>32</v>
      </c>
      <c r="F122" s="62">
        <v>6</v>
      </c>
      <c r="G122" s="8">
        <f t="shared" si="48"/>
        <v>60</v>
      </c>
      <c r="H122" s="61">
        <v>49</v>
      </c>
      <c r="I122" s="7">
        <f t="shared" si="49"/>
        <v>98</v>
      </c>
      <c r="J122" s="62">
        <v>0</v>
      </c>
      <c r="K122" s="8">
        <f t="shared" si="50"/>
        <v>0</v>
      </c>
      <c r="L122" s="61">
        <v>4</v>
      </c>
      <c r="M122" s="7">
        <f t="shared" si="51"/>
        <v>40</v>
      </c>
      <c r="N122" s="62">
        <v>91</v>
      </c>
      <c r="O122" s="8">
        <f t="shared" si="52"/>
        <v>91</v>
      </c>
      <c r="P122" s="61">
        <v>0</v>
      </c>
      <c r="Q122" s="29">
        <f t="shared" si="53"/>
        <v>0</v>
      </c>
      <c r="R122" s="62">
        <v>2</v>
      </c>
      <c r="S122" s="8">
        <f t="shared" si="54"/>
        <v>40</v>
      </c>
      <c r="T122" s="42">
        <v>0</v>
      </c>
      <c r="U122" s="88">
        <f t="shared" si="55"/>
        <v>0</v>
      </c>
      <c r="V122" s="62">
        <v>0</v>
      </c>
      <c r="W122" s="8">
        <f t="shared" si="56"/>
        <v>0</v>
      </c>
      <c r="X122" s="61">
        <v>97</v>
      </c>
      <c r="Y122" s="29">
        <f t="shared" si="57"/>
        <v>97</v>
      </c>
      <c r="Z122" s="62">
        <v>8</v>
      </c>
      <c r="AA122" s="8">
        <f t="shared" si="58"/>
        <v>24</v>
      </c>
      <c r="AB122" s="61">
        <v>0</v>
      </c>
      <c r="AC122" s="7">
        <f t="shared" si="59"/>
        <v>0</v>
      </c>
      <c r="AD122" s="62">
        <v>0</v>
      </c>
      <c r="AE122" s="8">
        <f t="shared" si="60"/>
        <v>0</v>
      </c>
      <c r="AF122" s="60">
        <v>0</v>
      </c>
      <c r="AG122" s="8">
        <f t="shared" si="63"/>
        <v>0</v>
      </c>
      <c r="AH122" s="63">
        <v>2</v>
      </c>
      <c r="AI122" s="35">
        <f t="shared" si="61"/>
        <v>20</v>
      </c>
      <c r="AJ122" s="77">
        <f t="shared" si="62"/>
        <v>470</v>
      </c>
    </row>
    <row r="123" spans="2:36" ht="24" customHeight="1" x14ac:dyDescent="0.25">
      <c r="B123" s="6">
        <v>119</v>
      </c>
      <c r="C123" s="57" t="s">
        <v>145</v>
      </c>
      <c r="D123" s="58" t="s">
        <v>28</v>
      </c>
      <c r="E123" s="59" t="s">
        <v>31</v>
      </c>
      <c r="F123" s="62">
        <v>3</v>
      </c>
      <c r="G123" s="8">
        <f t="shared" si="48"/>
        <v>30</v>
      </c>
      <c r="H123" s="61">
        <v>19</v>
      </c>
      <c r="I123" s="7">
        <f t="shared" si="49"/>
        <v>38</v>
      </c>
      <c r="J123" s="62">
        <v>7</v>
      </c>
      <c r="K123" s="8">
        <f t="shared" si="50"/>
        <v>14</v>
      </c>
      <c r="L123" s="61">
        <v>2</v>
      </c>
      <c r="M123" s="7">
        <f t="shared" si="51"/>
        <v>20</v>
      </c>
      <c r="N123" s="62">
        <v>20</v>
      </c>
      <c r="O123" s="8">
        <f t="shared" si="52"/>
        <v>20</v>
      </c>
      <c r="P123" s="61">
        <v>18</v>
      </c>
      <c r="Q123" s="29">
        <f t="shared" si="53"/>
        <v>54</v>
      </c>
      <c r="R123" s="62">
        <v>0</v>
      </c>
      <c r="S123" s="8">
        <f t="shared" si="54"/>
        <v>0</v>
      </c>
      <c r="T123" s="42">
        <v>0</v>
      </c>
      <c r="U123" s="88">
        <f t="shared" si="55"/>
        <v>0</v>
      </c>
      <c r="V123" s="62">
        <v>10</v>
      </c>
      <c r="W123" s="8">
        <f t="shared" si="56"/>
        <v>30</v>
      </c>
      <c r="X123" s="61">
        <v>83</v>
      </c>
      <c r="Y123" s="29">
        <f t="shared" si="57"/>
        <v>83</v>
      </c>
      <c r="Z123" s="62">
        <v>40</v>
      </c>
      <c r="AA123" s="8">
        <f t="shared" si="58"/>
        <v>120</v>
      </c>
      <c r="AB123" s="61">
        <v>0</v>
      </c>
      <c r="AC123" s="7">
        <f t="shared" si="59"/>
        <v>0</v>
      </c>
      <c r="AD123" s="62">
        <v>0</v>
      </c>
      <c r="AE123" s="8">
        <f t="shared" si="60"/>
        <v>0</v>
      </c>
      <c r="AF123" s="60">
        <v>2</v>
      </c>
      <c r="AG123" s="8">
        <f t="shared" si="63"/>
        <v>30</v>
      </c>
      <c r="AH123" s="63">
        <v>1</v>
      </c>
      <c r="AI123" s="35">
        <f t="shared" si="61"/>
        <v>10</v>
      </c>
      <c r="AJ123" s="77">
        <f t="shared" si="62"/>
        <v>449</v>
      </c>
    </row>
    <row r="124" spans="2:36" ht="24" customHeight="1" x14ac:dyDescent="0.25">
      <c r="B124" s="6">
        <v>120</v>
      </c>
      <c r="C124" s="57" t="s">
        <v>177</v>
      </c>
      <c r="D124" s="58" t="s">
        <v>28</v>
      </c>
      <c r="E124" s="59" t="s">
        <v>48</v>
      </c>
      <c r="F124" s="62">
        <v>6</v>
      </c>
      <c r="G124" s="8">
        <f t="shared" si="48"/>
        <v>60</v>
      </c>
      <c r="H124" s="61">
        <v>53</v>
      </c>
      <c r="I124" s="7">
        <f t="shared" si="49"/>
        <v>106</v>
      </c>
      <c r="J124" s="62">
        <v>0</v>
      </c>
      <c r="K124" s="8">
        <f t="shared" si="50"/>
        <v>0</v>
      </c>
      <c r="L124" s="61">
        <v>1</v>
      </c>
      <c r="M124" s="7">
        <f t="shared" si="51"/>
        <v>10</v>
      </c>
      <c r="N124" s="62">
        <v>66</v>
      </c>
      <c r="O124" s="8">
        <f t="shared" si="52"/>
        <v>66</v>
      </c>
      <c r="P124" s="61">
        <v>0</v>
      </c>
      <c r="Q124" s="29">
        <f t="shared" si="53"/>
        <v>0</v>
      </c>
      <c r="R124" s="62">
        <v>2</v>
      </c>
      <c r="S124" s="8">
        <f t="shared" si="54"/>
        <v>40</v>
      </c>
      <c r="T124" s="42">
        <v>0</v>
      </c>
      <c r="U124" s="88">
        <f t="shared" si="55"/>
        <v>0</v>
      </c>
      <c r="V124" s="62">
        <v>0</v>
      </c>
      <c r="W124" s="8">
        <f t="shared" si="56"/>
        <v>0</v>
      </c>
      <c r="X124" s="61">
        <v>124</v>
      </c>
      <c r="Y124" s="29">
        <f t="shared" si="57"/>
        <v>124</v>
      </c>
      <c r="Z124" s="62">
        <v>0</v>
      </c>
      <c r="AA124" s="8">
        <f t="shared" si="58"/>
        <v>0</v>
      </c>
      <c r="AB124" s="61">
        <v>0</v>
      </c>
      <c r="AC124" s="7">
        <f t="shared" si="59"/>
        <v>0</v>
      </c>
      <c r="AD124" s="62">
        <v>2</v>
      </c>
      <c r="AE124" s="8">
        <f t="shared" si="60"/>
        <v>24</v>
      </c>
      <c r="AF124" s="60">
        <v>0</v>
      </c>
      <c r="AG124" s="8">
        <f t="shared" si="63"/>
        <v>0</v>
      </c>
      <c r="AH124" s="63">
        <v>1</v>
      </c>
      <c r="AI124" s="35">
        <f t="shared" si="61"/>
        <v>10</v>
      </c>
      <c r="AJ124" s="77">
        <f t="shared" si="62"/>
        <v>440</v>
      </c>
    </row>
    <row r="125" spans="2:36" ht="24" customHeight="1" x14ac:dyDescent="0.25">
      <c r="B125" s="6">
        <v>121</v>
      </c>
      <c r="C125" s="57" t="s">
        <v>178</v>
      </c>
      <c r="D125" s="58" t="s">
        <v>28</v>
      </c>
      <c r="E125" s="59" t="s">
        <v>48</v>
      </c>
      <c r="F125" s="62">
        <v>3</v>
      </c>
      <c r="G125" s="8">
        <f t="shared" si="48"/>
        <v>30</v>
      </c>
      <c r="H125" s="61">
        <v>27</v>
      </c>
      <c r="I125" s="7">
        <f t="shared" si="49"/>
        <v>54</v>
      </c>
      <c r="J125" s="62">
        <v>0</v>
      </c>
      <c r="K125" s="8">
        <f t="shared" si="50"/>
        <v>0</v>
      </c>
      <c r="L125" s="61">
        <v>5</v>
      </c>
      <c r="M125" s="7">
        <f t="shared" si="51"/>
        <v>50</v>
      </c>
      <c r="N125" s="62">
        <v>71</v>
      </c>
      <c r="O125" s="8">
        <f t="shared" si="52"/>
        <v>71</v>
      </c>
      <c r="P125" s="61">
        <v>0</v>
      </c>
      <c r="Q125" s="29">
        <f t="shared" si="53"/>
        <v>0</v>
      </c>
      <c r="R125" s="62">
        <v>3</v>
      </c>
      <c r="S125" s="8">
        <f t="shared" si="54"/>
        <v>60</v>
      </c>
      <c r="T125" s="42">
        <v>0</v>
      </c>
      <c r="U125" s="88">
        <f t="shared" si="55"/>
        <v>0</v>
      </c>
      <c r="V125" s="62">
        <v>0</v>
      </c>
      <c r="W125" s="8">
        <f t="shared" si="56"/>
        <v>0</v>
      </c>
      <c r="X125" s="61">
        <v>105</v>
      </c>
      <c r="Y125" s="29">
        <f t="shared" si="57"/>
        <v>105</v>
      </c>
      <c r="Z125" s="62">
        <v>13</v>
      </c>
      <c r="AA125" s="8">
        <f t="shared" si="58"/>
        <v>39</v>
      </c>
      <c r="AB125" s="61">
        <v>0</v>
      </c>
      <c r="AC125" s="7">
        <f t="shared" si="59"/>
        <v>0</v>
      </c>
      <c r="AD125" s="62">
        <v>0</v>
      </c>
      <c r="AE125" s="8">
        <f t="shared" si="60"/>
        <v>0</v>
      </c>
      <c r="AF125" s="60">
        <v>2</v>
      </c>
      <c r="AG125" s="8">
        <f t="shared" si="63"/>
        <v>30</v>
      </c>
      <c r="AH125" s="63">
        <v>0</v>
      </c>
      <c r="AI125" s="35">
        <f t="shared" si="61"/>
        <v>0</v>
      </c>
      <c r="AJ125" s="77">
        <f t="shared" si="62"/>
        <v>439</v>
      </c>
    </row>
    <row r="126" spans="2:36" ht="24" customHeight="1" x14ac:dyDescent="0.25">
      <c r="B126" s="6">
        <v>122</v>
      </c>
      <c r="C126" s="57" t="s">
        <v>186</v>
      </c>
      <c r="D126" s="58" t="s">
        <v>28</v>
      </c>
      <c r="E126" s="59" t="s">
        <v>32</v>
      </c>
      <c r="F126" s="62">
        <v>6</v>
      </c>
      <c r="G126" s="8">
        <f t="shared" si="48"/>
        <v>60</v>
      </c>
      <c r="H126" s="61">
        <v>38</v>
      </c>
      <c r="I126" s="7">
        <f t="shared" si="49"/>
        <v>76</v>
      </c>
      <c r="J126" s="62">
        <v>0</v>
      </c>
      <c r="K126" s="8">
        <f t="shared" si="50"/>
        <v>0</v>
      </c>
      <c r="L126" s="61">
        <v>2</v>
      </c>
      <c r="M126" s="7">
        <f t="shared" si="51"/>
        <v>20</v>
      </c>
      <c r="N126" s="62">
        <v>68</v>
      </c>
      <c r="O126" s="8">
        <f t="shared" si="52"/>
        <v>68</v>
      </c>
      <c r="P126" s="61">
        <v>0</v>
      </c>
      <c r="Q126" s="29">
        <f t="shared" si="53"/>
        <v>0</v>
      </c>
      <c r="R126" s="62">
        <v>2</v>
      </c>
      <c r="S126" s="8">
        <f t="shared" si="54"/>
        <v>40</v>
      </c>
      <c r="T126" s="42">
        <v>0</v>
      </c>
      <c r="U126" s="88">
        <f t="shared" si="55"/>
        <v>0</v>
      </c>
      <c r="V126" s="62">
        <v>0</v>
      </c>
      <c r="W126" s="8">
        <f t="shared" si="56"/>
        <v>0</v>
      </c>
      <c r="X126" s="61">
        <v>113</v>
      </c>
      <c r="Y126" s="29">
        <f t="shared" si="57"/>
        <v>113</v>
      </c>
      <c r="Z126" s="62">
        <v>0</v>
      </c>
      <c r="AA126" s="8">
        <f t="shared" si="58"/>
        <v>0</v>
      </c>
      <c r="AB126" s="61">
        <v>0</v>
      </c>
      <c r="AC126" s="7">
        <f t="shared" si="59"/>
        <v>0</v>
      </c>
      <c r="AD126" s="62">
        <v>0</v>
      </c>
      <c r="AE126" s="8">
        <f t="shared" si="60"/>
        <v>0</v>
      </c>
      <c r="AF126" s="60">
        <v>0</v>
      </c>
      <c r="AG126" s="8">
        <f t="shared" si="63"/>
        <v>0</v>
      </c>
      <c r="AH126" s="63">
        <v>4</v>
      </c>
      <c r="AI126" s="35">
        <f t="shared" si="61"/>
        <v>40</v>
      </c>
      <c r="AJ126" s="77">
        <f t="shared" si="62"/>
        <v>417</v>
      </c>
    </row>
    <row r="127" spans="2:36" ht="24" customHeight="1" x14ac:dyDescent="0.25">
      <c r="B127" s="6">
        <v>123</v>
      </c>
      <c r="C127" s="57" t="s">
        <v>133</v>
      </c>
      <c r="D127" s="58" t="s">
        <v>28</v>
      </c>
      <c r="E127" s="59" t="s">
        <v>21</v>
      </c>
      <c r="F127" s="62">
        <v>6</v>
      </c>
      <c r="G127" s="8">
        <f t="shared" si="48"/>
        <v>60</v>
      </c>
      <c r="H127" s="61">
        <v>36</v>
      </c>
      <c r="I127" s="7">
        <f t="shared" si="49"/>
        <v>72</v>
      </c>
      <c r="J127" s="62">
        <v>10</v>
      </c>
      <c r="K127" s="8">
        <f t="shared" si="50"/>
        <v>20</v>
      </c>
      <c r="L127" s="61">
        <v>6</v>
      </c>
      <c r="M127" s="7">
        <f t="shared" si="51"/>
        <v>60</v>
      </c>
      <c r="N127" s="62">
        <v>45</v>
      </c>
      <c r="O127" s="8">
        <f t="shared" si="52"/>
        <v>45</v>
      </c>
      <c r="P127" s="61">
        <v>26</v>
      </c>
      <c r="Q127" s="29">
        <f t="shared" si="53"/>
        <v>78</v>
      </c>
      <c r="R127" s="62">
        <v>0</v>
      </c>
      <c r="S127" s="8">
        <f t="shared" si="54"/>
        <v>0</v>
      </c>
      <c r="T127" s="42">
        <v>0</v>
      </c>
      <c r="U127" s="88">
        <f t="shared" si="55"/>
        <v>0</v>
      </c>
      <c r="V127" s="62">
        <v>16</v>
      </c>
      <c r="W127" s="8">
        <f t="shared" si="56"/>
        <v>48</v>
      </c>
      <c r="X127" s="61">
        <v>0</v>
      </c>
      <c r="Y127" s="29">
        <f t="shared" si="57"/>
        <v>0</v>
      </c>
      <c r="Z127" s="62">
        <v>0</v>
      </c>
      <c r="AA127" s="8">
        <f t="shared" si="58"/>
        <v>0</v>
      </c>
      <c r="AB127" s="61">
        <v>0</v>
      </c>
      <c r="AC127" s="7">
        <f t="shared" si="59"/>
        <v>0</v>
      </c>
      <c r="AD127" s="62">
        <v>0</v>
      </c>
      <c r="AE127" s="8">
        <f t="shared" si="60"/>
        <v>0</v>
      </c>
      <c r="AF127" s="60">
        <v>1</v>
      </c>
      <c r="AG127" s="8">
        <f t="shared" si="63"/>
        <v>15</v>
      </c>
      <c r="AH127" s="63">
        <v>1</v>
      </c>
      <c r="AI127" s="35">
        <f t="shared" si="61"/>
        <v>10</v>
      </c>
      <c r="AJ127" s="77">
        <f t="shared" si="62"/>
        <v>408</v>
      </c>
    </row>
    <row r="128" spans="2:36" ht="24" customHeight="1" x14ac:dyDescent="0.25">
      <c r="B128" s="6">
        <v>124</v>
      </c>
      <c r="C128" s="57" t="s">
        <v>179</v>
      </c>
      <c r="D128" s="58" t="s">
        <v>28</v>
      </c>
      <c r="E128" s="59" t="s">
        <v>48</v>
      </c>
      <c r="F128" s="62">
        <v>6</v>
      </c>
      <c r="G128" s="8">
        <f t="shared" si="48"/>
        <v>60</v>
      </c>
      <c r="H128" s="61">
        <v>31</v>
      </c>
      <c r="I128" s="7">
        <f t="shared" si="49"/>
        <v>62</v>
      </c>
      <c r="J128" s="62">
        <v>0</v>
      </c>
      <c r="K128" s="8">
        <f t="shared" si="50"/>
        <v>0</v>
      </c>
      <c r="L128" s="61">
        <v>4</v>
      </c>
      <c r="M128" s="7">
        <f t="shared" si="51"/>
        <v>40</v>
      </c>
      <c r="N128" s="62">
        <v>38</v>
      </c>
      <c r="O128" s="8">
        <f t="shared" si="52"/>
        <v>38</v>
      </c>
      <c r="P128" s="61">
        <v>0</v>
      </c>
      <c r="Q128" s="29">
        <f t="shared" si="53"/>
        <v>0</v>
      </c>
      <c r="R128" s="62">
        <v>1</v>
      </c>
      <c r="S128" s="8">
        <f t="shared" si="54"/>
        <v>20</v>
      </c>
      <c r="T128" s="42">
        <v>0</v>
      </c>
      <c r="U128" s="88">
        <f t="shared" si="55"/>
        <v>0</v>
      </c>
      <c r="V128" s="62">
        <v>0</v>
      </c>
      <c r="W128" s="8">
        <f t="shared" si="56"/>
        <v>0</v>
      </c>
      <c r="X128" s="61">
        <v>110</v>
      </c>
      <c r="Y128" s="29">
        <f t="shared" si="57"/>
        <v>110</v>
      </c>
      <c r="Z128" s="62">
        <v>0</v>
      </c>
      <c r="AA128" s="8">
        <f t="shared" si="58"/>
        <v>0</v>
      </c>
      <c r="AB128" s="61">
        <v>0</v>
      </c>
      <c r="AC128" s="7">
        <f t="shared" si="59"/>
        <v>0</v>
      </c>
      <c r="AD128" s="62">
        <v>0</v>
      </c>
      <c r="AE128" s="8">
        <f t="shared" si="60"/>
        <v>0</v>
      </c>
      <c r="AF128" s="60">
        <v>3</v>
      </c>
      <c r="AG128" s="8">
        <f t="shared" si="63"/>
        <v>45</v>
      </c>
      <c r="AH128" s="63">
        <v>3</v>
      </c>
      <c r="AI128" s="35">
        <f t="shared" si="61"/>
        <v>30</v>
      </c>
      <c r="AJ128" s="77">
        <f t="shared" si="62"/>
        <v>405</v>
      </c>
    </row>
    <row r="129" spans="2:36" ht="24" customHeight="1" x14ac:dyDescent="0.25">
      <c r="B129" s="6">
        <v>125</v>
      </c>
      <c r="C129" s="57" t="s">
        <v>134</v>
      </c>
      <c r="D129" s="58" t="s">
        <v>28</v>
      </c>
      <c r="E129" s="59" t="s">
        <v>21</v>
      </c>
      <c r="F129" s="62">
        <v>2</v>
      </c>
      <c r="G129" s="8">
        <f t="shared" si="48"/>
        <v>20</v>
      </c>
      <c r="H129" s="61">
        <v>20</v>
      </c>
      <c r="I129" s="7">
        <f t="shared" si="49"/>
        <v>40</v>
      </c>
      <c r="J129" s="62">
        <v>3</v>
      </c>
      <c r="K129" s="8">
        <f t="shared" si="50"/>
        <v>6</v>
      </c>
      <c r="L129" s="61">
        <v>4</v>
      </c>
      <c r="M129" s="7">
        <f t="shared" si="51"/>
        <v>40</v>
      </c>
      <c r="N129" s="62">
        <v>55</v>
      </c>
      <c r="O129" s="8">
        <f t="shared" si="52"/>
        <v>55</v>
      </c>
      <c r="P129" s="61">
        <v>8</v>
      </c>
      <c r="Q129" s="29">
        <f t="shared" si="53"/>
        <v>24</v>
      </c>
      <c r="R129" s="62">
        <v>1</v>
      </c>
      <c r="S129" s="8">
        <f t="shared" si="54"/>
        <v>20</v>
      </c>
      <c r="T129" s="42">
        <v>0</v>
      </c>
      <c r="U129" s="88">
        <f t="shared" si="55"/>
        <v>0</v>
      </c>
      <c r="V129" s="62">
        <v>5</v>
      </c>
      <c r="W129" s="8">
        <f t="shared" si="56"/>
        <v>15</v>
      </c>
      <c r="X129" s="61">
        <v>94</v>
      </c>
      <c r="Y129" s="29">
        <f t="shared" si="57"/>
        <v>94</v>
      </c>
      <c r="Z129" s="62">
        <v>8</v>
      </c>
      <c r="AA129" s="8">
        <f t="shared" si="58"/>
        <v>24</v>
      </c>
      <c r="AB129" s="61">
        <v>7</v>
      </c>
      <c r="AC129" s="7">
        <f t="shared" si="59"/>
        <v>42</v>
      </c>
      <c r="AD129" s="62">
        <v>1</v>
      </c>
      <c r="AE129" s="8">
        <f t="shared" si="60"/>
        <v>12</v>
      </c>
      <c r="AF129" s="60">
        <v>0</v>
      </c>
      <c r="AG129" s="8">
        <f t="shared" si="63"/>
        <v>0</v>
      </c>
      <c r="AH129" s="63">
        <v>0</v>
      </c>
      <c r="AI129" s="35">
        <f t="shared" si="61"/>
        <v>0</v>
      </c>
      <c r="AJ129" s="77">
        <f t="shared" si="62"/>
        <v>392</v>
      </c>
    </row>
    <row r="130" spans="2:36" ht="24" customHeight="1" x14ac:dyDescent="0.25">
      <c r="B130" s="6">
        <v>126</v>
      </c>
      <c r="C130" s="57" t="s">
        <v>156</v>
      </c>
      <c r="D130" s="58" t="s">
        <v>28</v>
      </c>
      <c r="E130" s="59" t="s">
        <v>30</v>
      </c>
      <c r="F130" s="62">
        <v>7</v>
      </c>
      <c r="G130" s="8">
        <f t="shared" si="48"/>
        <v>70</v>
      </c>
      <c r="H130" s="61">
        <v>20</v>
      </c>
      <c r="I130" s="7">
        <f t="shared" si="49"/>
        <v>40</v>
      </c>
      <c r="J130" s="62">
        <v>0</v>
      </c>
      <c r="K130" s="8">
        <f t="shared" si="50"/>
        <v>0</v>
      </c>
      <c r="L130" s="61">
        <v>3</v>
      </c>
      <c r="M130" s="7">
        <f t="shared" si="51"/>
        <v>30</v>
      </c>
      <c r="N130" s="62">
        <v>38</v>
      </c>
      <c r="O130" s="8">
        <f t="shared" si="52"/>
        <v>38</v>
      </c>
      <c r="P130" s="61">
        <v>8</v>
      </c>
      <c r="Q130" s="29">
        <f t="shared" si="53"/>
        <v>24</v>
      </c>
      <c r="R130" s="62">
        <v>1</v>
      </c>
      <c r="S130" s="8">
        <f t="shared" si="54"/>
        <v>20</v>
      </c>
      <c r="T130" s="42">
        <v>0</v>
      </c>
      <c r="U130" s="88">
        <f t="shared" si="55"/>
        <v>0</v>
      </c>
      <c r="V130" s="62">
        <v>28</v>
      </c>
      <c r="W130" s="8">
        <f t="shared" si="56"/>
        <v>84</v>
      </c>
      <c r="X130" s="61">
        <v>0</v>
      </c>
      <c r="Y130" s="29">
        <f t="shared" si="57"/>
        <v>0</v>
      </c>
      <c r="Z130" s="62">
        <v>10</v>
      </c>
      <c r="AA130" s="8">
        <f t="shared" si="58"/>
        <v>30</v>
      </c>
      <c r="AB130" s="61">
        <v>8</v>
      </c>
      <c r="AC130" s="7">
        <f t="shared" si="59"/>
        <v>48</v>
      </c>
      <c r="AD130" s="62">
        <v>0</v>
      </c>
      <c r="AE130" s="8">
        <f t="shared" si="60"/>
        <v>0</v>
      </c>
      <c r="AF130" s="60">
        <v>0</v>
      </c>
      <c r="AG130" s="8">
        <f t="shared" si="63"/>
        <v>0</v>
      </c>
      <c r="AH130" s="63">
        <v>0</v>
      </c>
      <c r="AI130" s="35">
        <f t="shared" si="61"/>
        <v>0</v>
      </c>
      <c r="AJ130" s="77">
        <f t="shared" si="62"/>
        <v>384</v>
      </c>
    </row>
    <row r="131" spans="2:36" ht="24" customHeight="1" x14ac:dyDescent="0.25">
      <c r="B131" s="6">
        <v>127</v>
      </c>
      <c r="C131" s="57" t="s">
        <v>146</v>
      </c>
      <c r="D131" s="58" t="s">
        <v>28</v>
      </c>
      <c r="E131" s="59" t="s">
        <v>31</v>
      </c>
      <c r="F131" s="62">
        <v>1</v>
      </c>
      <c r="G131" s="8">
        <f t="shared" si="48"/>
        <v>10</v>
      </c>
      <c r="H131" s="61">
        <v>15</v>
      </c>
      <c r="I131" s="7">
        <f t="shared" si="49"/>
        <v>30</v>
      </c>
      <c r="J131" s="62">
        <v>3</v>
      </c>
      <c r="K131" s="8">
        <f t="shared" si="50"/>
        <v>6</v>
      </c>
      <c r="L131" s="61">
        <v>3</v>
      </c>
      <c r="M131" s="7">
        <f t="shared" si="51"/>
        <v>30</v>
      </c>
      <c r="N131" s="62">
        <v>35</v>
      </c>
      <c r="O131" s="8">
        <f t="shared" si="52"/>
        <v>35</v>
      </c>
      <c r="P131" s="61">
        <v>15</v>
      </c>
      <c r="Q131" s="29">
        <f t="shared" si="53"/>
        <v>45</v>
      </c>
      <c r="R131" s="62">
        <v>2</v>
      </c>
      <c r="S131" s="8">
        <f t="shared" si="54"/>
        <v>40</v>
      </c>
      <c r="T131" s="42">
        <v>0</v>
      </c>
      <c r="U131" s="88">
        <f t="shared" si="55"/>
        <v>0</v>
      </c>
      <c r="V131" s="62">
        <v>15</v>
      </c>
      <c r="W131" s="8">
        <f t="shared" si="56"/>
        <v>45</v>
      </c>
      <c r="X131" s="61">
        <v>0</v>
      </c>
      <c r="Y131" s="29">
        <f t="shared" si="57"/>
        <v>0</v>
      </c>
      <c r="Z131" s="62">
        <v>13</v>
      </c>
      <c r="AA131" s="8">
        <f t="shared" si="58"/>
        <v>39</v>
      </c>
      <c r="AB131" s="61">
        <v>13</v>
      </c>
      <c r="AC131" s="7">
        <f t="shared" si="59"/>
        <v>78</v>
      </c>
      <c r="AD131" s="62">
        <v>0</v>
      </c>
      <c r="AE131" s="8">
        <f t="shared" si="60"/>
        <v>0</v>
      </c>
      <c r="AF131" s="60">
        <v>1</v>
      </c>
      <c r="AG131" s="8">
        <f t="shared" si="63"/>
        <v>15</v>
      </c>
      <c r="AH131" s="63">
        <v>1</v>
      </c>
      <c r="AI131" s="35">
        <f t="shared" si="61"/>
        <v>10</v>
      </c>
      <c r="AJ131" s="77">
        <f t="shared" si="62"/>
        <v>383</v>
      </c>
    </row>
    <row r="132" spans="2:36" ht="24" customHeight="1" x14ac:dyDescent="0.25">
      <c r="B132" s="6">
        <v>128</v>
      </c>
      <c r="C132" s="57" t="s">
        <v>100</v>
      </c>
      <c r="D132" s="58" t="s">
        <v>23</v>
      </c>
      <c r="E132" s="59" t="s">
        <v>22</v>
      </c>
      <c r="F132" s="62">
        <v>2</v>
      </c>
      <c r="G132" s="8">
        <f t="shared" si="48"/>
        <v>20</v>
      </c>
      <c r="H132" s="61">
        <v>16</v>
      </c>
      <c r="I132" s="7">
        <f t="shared" si="49"/>
        <v>32</v>
      </c>
      <c r="J132" s="62">
        <v>0</v>
      </c>
      <c r="K132" s="8">
        <f t="shared" si="50"/>
        <v>0</v>
      </c>
      <c r="L132" s="61">
        <v>5</v>
      </c>
      <c r="M132" s="7">
        <f t="shared" si="51"/>
        <v>50</v>
      </c>
      <c r="N132" s="62">
        <v>45</v>
      </c>
      <c r="O132" s="8">
        <f t="shared" si="52"/>
        <v>45</v>
      </c>
      <c r="P132" s="61">
        <v>10</v>
      </c>
      <c r="Q132" s="29">
        <f t="shared" si="53"/>
        <v>30</v>
      </c>
      <c r="R132" s="62">
        <v>1</v>
      </c>
      <c r="S132" s="8">
        <f t="shared" si="54"/>
        <v>20</v>
      </c>
      <c r="T132" s="42">
        <v>0</v>
      </c>
      <c r="U132" s="88">
        <f t="shared" si="55"/>
        <v>0</v>
      </c>
      <c r="V132" s="62">
        <v>5</v>
      </c>
      <c r="W132" s="8">
        <f t="shared" si="56"/>
        <v>15</v>
      </c>
      <c r="X132" s="61">
        <v>0</v>
      </c>
      <c r="Y132" s="29">
        <f t="shared" si="57"/>
        <v>0</v>
      </c>
      <c r="Z132" s="62">
        <v>8</v>
      </c>
      <c r="AA132" s="8">
        <f t="shared" si="58"/>
        <v>24</v>
      </c>
      <c r="AB132" s="61">
        <v>15</v>
      </c>
      <c r="AC132" s="7">
        <f t="shared" si="59"/>
        <v>90</v>
      </c>
      <c r="AD132" s="62">
        <v>3</v>
      </c>
      <c r="AE132" s="8">
        <f t="shared" si="60"/>
        <v>36</v>
      </c>
      <c r="AF132" s="60">
        <v>0</v>
      </c>
      <c r="AG132" s="8">
        <f t="shared" si="63"/>
        <v>0</v>
      </c>
      <c r="AH132" s="63">
        <v>0</v>
      </c>
      <c r="AI132" s="35">
        <f t="shared" si="61"/>
        <v>0</v>
      </c>
      <c r="AJ132" s="77">
        <f t="shared" si="62"/>
        <v>362</v>
      </c>
    </row>
    <row r="133" spans="2:36" ht="24" customHeight="1" x14ac:dyDescent="0.25">
      <c r="B133" s="6">
        <v>129</v>
      </c>
      <c r="C133" s="57" t="s">
        <v>164</v>
      </c>
      <c r="D133" s="58" t="s">
        <v>28</v>
      </c>
      <c r="E133" s="59" t="s">
        <v>47</v>
      </c>
      <c r="F133" s="62">
        <v>3</v>
      </c>
      <c r="G133" s="8">
        <f t="shared" ref="G133:G147" si="64">F133*10</f>
        <v>30</v>
      </c>
      <c r="H133" s="61">
        <v>35</v>
      </c>
      <c r="I133" s="7">
        <f t="shared" ref="I133:I147" si="65">H133*2</f>
        <v>70</v>
      </c>
      <c r="J133" s="62">
        <v>0</v>
      </c>
      <c r="K133" s="8">
        <f t="shared" ref="K133:K147" si="66">J133*2</f>
        <v>0</v>
      </c>
      <c r="L133" s="61">
        <v>4</v>
      </c>
      <c r="M133" s="7">
        <f t="shared" ref="M133:M147" si="67">L133*10</f>
        <v>40</v>
      </c>
      <c r="N133" s="62">
        <v>20</v>
      </c>
      <c r="O133" s="8">
        <f t="shared" ref="O133:O147" si="68">N133</f>
        <v>20</v>
      </c>
      <c r="P133" s="61">
        <v>0</v>
      </c>
      <c r="Q133" s="29">
        <f t="shared" ref="Q133:Q147" si="69">P133*3</f>
        <v>0</v>
      </c>
      <c r="R133" s="62">
        <v>1</v>
      </c>
      <c r="S133" s="8">
        <f t="shared" ref="S133:S147" si="70">R133*20</f>
        <v>20</v>
      </c>
      <c r="T133" s="42">
        <v>0</v>
      </c>
      <c r="U133" s="88">
        <f t="shared" ref="U133:U147" si="71">T133*10</f>
        <v>0</v>
      </c>
      <c r="V133" s="62">
        <v>0</v>
      </c>
      <c r="W133" s="8">
        <f t="shared" ref="W133:W147" si="72">V133*3</f>
        <v>0</v>
      </c>
      <c r="X133" s="61">
        <v>54</v>
      </c>
      <c r="Y133" s="29">
        <f t="shared" ref="Y133:Y147" si="73">X133</f>
        <v>54</v>
      </c>
      <c r="Z133" s="62">
        <v>0</v>
      </c>
      <c r="AA133" s="8">
        <f t="shared" ref="AA133:AA147" si="74">Z133*3</f>
        <v>0</v>
      </c>
      <c r="AB133" s="61">
        <v>0</v>
      </c>
      <c r="AC133" s="7">
        <f t="shared" ref="AC133:AC147" si="75">AB133*6</f>
        <v>0</v>
      </c>
      <c r="AD133" s="62">
        <v>10</v>
      </c>
      <c r="AE133" s="8">
        <f t="shared" ref="AE133:AE147" si="76">AD133*12</f>
        <v>120</v>
      </c>
      <c r="AF133" s="60">
        <v>0</v>
      </c>
      <c r="AG133" s="8">
        <f t="shared" si="63"/>
        <v>0</v>
      </c>
      <c r="AH133" s="63">
        <v>0</v>
      </c>
      <c r="AI133" s="35">
        <f t="shared" ref="AI133:AI147" si="77">AH133*10</f>
        <v>0</v>
      </c>
      <c r="AJ133" s="77">
        <f t="shared" ref="AJ133:AJ147" si="78">G133+I133+K133+M133+O133+Q133+S133+U133+W133+Y133+AA133+AC133+AE133+AG133+AI133</f>
        <v>354</v>
      </c>
    </row>
    <row r="134" spans="2:36" ht="24" customHeight="1" x14ac:dyDescent="0.25">
      <c r="B134" s="6">
        <v>130</v>
      </c>
      <c r="C134" s="57" t="s">
        <v>165</v>
      </c>
      <c r="D134" s="58" t="s">
        <v>28</v>
      </c>
      <c r="E134" s="59" t="s">
        <v>47</v>
      </c>
      <c r="F134" s="62">
        <v>6</v>
      </c>
      <c r="G134" s="8">
        <f t="shared" si="64"/>
        <v>60</v>
      </c>
      <c r="H134" s="61">
        <v>29</v>
      </c>
      <c r="I134" s="7">
        <f t="shared" si="65"/>
        <v>58</v>
      </c>
      <c r="J134" s="62">
        <v>0</v>
      </c>
      <c r="K134" s="8">
        <f t="shared" si="66"/>
        <v>0</v>
      </c>
      <c r="L134" s="61">
        <v>5</v>
      </c>
      <c r="M134" s="7">
        <f t="shared" si="67"/>
        <v>50</v>
      </c>
      <c r="N134" s="62">
        <v>60</v>
      </c>
      <c r="O134" s="8">
        <f t="shared" si="68"/>
        <v>60</v>
      </c>
      <c r="P134" s="61">
        <v>0</v>
      </c>
      <c r="Q134" s="29">
        <f t="shared" si="69"/>
        <v>0</v>
      </c>
      <c r="R134" s="62">
        <v>2</v>
      </c>
      <c r="S134" s="8">
        <f t="shared" si="70"/>
        <v>40</v>
      </c>
      <c r="T134" s="42">
        <v>0</v>
      </c>
      <c r="U134" s="88">
        <f t="shared" si="71"/>
        <v>0</v>
      </c>
      <c r="V134" s="62">
        <v>0</v>
      </c>
      <c r="W134" s="8">
        <f t="shared" si="72"/>
        <v>0</v>
      </c>
      <c r="X134" s="61">
        <v>0</v>
      </c>
      <c r="Y134" s="29">
        <f t="shared" si="73"/>
        <v>0</v>
      </c>
      <c r="Z134" s="62">
        <v>13</v>
      </c>
      <c r="AA134" s="8">
        <f t="shared" si="74"/>
        <v>39</v>
      </c>
      <c r="AB134" s="61">
        <v>0</v>
      </c>
      <c r="AC134" s="7">
        <f t="shared" si="75"/>
        <v>0</v>
      </c>
      <c r="AD134" s="62">
        <v>1</v>
      </c>
      <c r="AE134" s="8">
        <f t="shared" si="76"/>
        <v>12</v>
      </c>
      <c r="AF134" s="60">
        <v>1</v>
      </c>
      <c r="AG134" s="8">
        <f t="shared" si="63"/>
        <v>15</v>
      </c>
      <c r="AH134" s="63">
        <v>2</v>
      </c>
      <c r="AI134" s="35">
        <f t="shared" si="77"/>
        <v>20</v>
      </c>
      <c r="AJ134" s="77">
        <f t="shared" si="78"/>
        <v>354</v>
      </c>
    </row>
    <row r="135" spans="2:36" ht="24" customHeight="1" x14ac:dyDescent="0.25">
      <c r="B135" s="6">
        <v>131</v>
      </c>
      <c r="C135" s="57" t="s">
        <v>157</v>
      </c>
      <c r="D135" s="58" t="s">
        <v>28</v>
      </c>
      <c r="E135" s="59" t="s">
        <v>30</v>
      </c>
      <c r="F135" s="62">
        <v>1</v>
      </c>
      <c r="G135" s="8">
        <f t="shared" si="64"/>
        <v>10</v>
      </c>
      <c r="H135" s="61">
        <v>12</v>
      </c>
      <c r="I135" s="7">
        <f t="shared" si="65"/>
        <v>24</v>
      </c>
      <c r="J135" s="62">
        <v>0</v>
      </c>
      <c r="K135" s="8">
        <f t="shared" si="66"/>
        <v>0</v>
      </c>
      <c r="L135" s="61">
        <v>5</v>
      </c>
      <c r="M135" s="7">
        <f t="shared" si="67"/>
        <v>50</v>
      </c>
      <c r="N135" s="62">
        <v>20</v>
      </c>
      <c r="O135" s="8">
        <f t="shared" si="68"/>
        <v>20</v>
      </c>
      <c r="P135" s="61">
        <v>13</v>
      </c>
      <c r="Q135" s="29">
        <f t="shared" si="69"/>
        <v>39</v>
      </c>
      <c r="R135" s="62">
        <v>1</v>
      </c>
      <c r="S135" s="8">
        <f t="shared" si="70"/>
        <v>20</v>
      </c>
      <c r="T135" s="42">
        <v>0</v>
      </c>
      <c r="U135" s="88">
        <f t="shared" si="71"/>
        <v>0</v>
      </c>
      <c r="V135" s="62">
        <v>5</v>
      </c>
      <c r="W135" s="8">
        <f t="shared" si="72"/>
        <v>15</v>
      </c>
      <c r="X135" s="61">
        <v>0</v>
      </c>
      <c r="Y135" s="29">
        <f t="shared" si="73"/>
        <v>0</v>
      </c>
      <c r="Z135" s="62">
        <v>16</v>
      </c>
      <c r="AA135" s="8">
        <f t="shared" si="74"/>
        <v>48</v>
      </c>
      <c r="AB135" s="61">
        <v>9</v>
      </c>
      <c r="AC135" s="7">
        <f t="shared" si="75"/>
        <v>54</v>
      </c>
      <c r="AD135" s="62">
        <v>1</v>
      </c>
      <c r="AE135" s="8">
        <f t="shared" si="76"/>
        <v>12</v>
      </c>
      <c r="AF135" s="60">
        <v>0</v>
      </c>
      <c r="AG135" s="8">
        <f t="shared" si="63"/>
        <v>0</v>
      </c>
      <c r="AH135" s="63">
        <v>6</v>
      </c>
      <c r="AI135" s="35">
        <f t="shared" si="77"/>
        <v>60</v>
      </c>
      <c r="AJ135" s="77">
        <f t="shared" si="78"/>
        <v>352</v>
      </c>
    </row>
    <row r="136" spans="2:36" ht="24" customHeight="1" x14ac:dyDescent="0.25">
      <c r="B136" s="6">
        <v>132</v>
      </c>
      <c r="C136" s="57" t="s">
        <v>187</v>
      </c>
      <c r="D136" s="58" t="s">
        <v>28</v>
      </c>
      <c r="E136" s="59" t="s">
        <v>32</v>
      </c>
      <c r="F136" s="62">
        <v>2</v>
      </c>
      <c r="G136" s="8">
        <f t="shared" si="64"/>
        <v>20</v>
      </c>
      <c r="H136" s="61">
        <v>29</v>
      </c>
      <c r="I136" s="7">
        <f t="shared" si="65"/>
        <v>58</v>
      </c>
      <c r="J136" s="62">
        <v>0</v>
      </c>
      <c r="K136" s="8">
        <f t="shared" si="66"/>
        <v>0</v>
      </c>
      <c r="L136" s="61">
        <v>4</v>
      </c>
      <c r="M136" s="7">
        <f t="shared" si="67"/>
        <v>40</v>
      </c>
      <c r="N136" s="62">
        <v>61</v>
      </c>
      <c r="O136" s="8">
        <f t="shared" si="68"/>
        <v>61</v>
      </c>
      <c r="P136" s="61">
        <v>0</v>
      </c>
      <c r="Q136" s="29">
        <f t="shared" si="69"/>
        <v>0</v>
      </c>
      <c r="R136" s="62">
        <v>0</v>
      </c>
      <c r="S136" s="8">
        <f t="shared" si="70"/>
        <v>0</v>
      </c>
      <c r="T136" s="42">
        <v>0</v>
      </c>
      <c r="U136" s="88">
        <f t="shared" si="71"/>
        <v>0</v>
      </c>
      <c r="V136" s="62">
        <v>0</v>
      </c>
      <c r="W136" s="8">
        <f t="shared" si="72"/>
        <v>0</v>
      </c>
      <c r="X136" s="61">
        <v>112</v>
      </c>
      <c r="Y136" s="29">
        <f t="shared" si="73"/>
        <v>112</v>
      </c>
      <c r="Z136" s="62">
        <v>0</v>
      </c>
      <c r="AA136" s="8">
        <f t="shared" si="74"/>
        <v>0</v>
      </c>
      <c r="AB136" s="61">
        <v>0</v>
      </c>
      <c r="AC136" s="7">
        <f t="shared" si="75"/>
        <v>0</v>
      </c>
      <c r="AD136" s="62">
        <v>0</v>
      </c>
      <c r="AE136" s="8">
        <f t="shared" si="76"/>
        <v>0</v>
      </c>
      <c r="AF136" s="60">
        <v>0</v>
      </c>
      <c r="AG136" s="8">
        <f t="shared" si="63"/>
        <v>0</v>
      </c>
      <c r="AH136" s="63">
        <v>5</v>
      </c>
      <c r="AI136" s="35">
        <f t="shared" si="77"/>
        <v>50</v>
      </c>
      <c r="AJ136" s="77">
        <f t="shared" si="78"/>
        <v>341</v>
      </c>
    </row>
    <row r="137" spans="2:36" ht="24" customHeight="1" x14ac:dyDescent="0.25">
      <c r="B137" s="6">
        <v>133</v>
      </c>
      <c r="C137" s="57" t="s">
        <v>135</v>
      </c>
      <c r="D137" s="58" t="s">
        <v>28</v>
      </c>
      <c r="E137" s="59" t="s">
        <v>21</v>
      </c>
      <c r="F137" s="62">
        <v>2</v>
      </c>
      <c r="G137" s="8">
        <f t="shared" si="64"/>
        <v>20</v>
      </c>
      <c r="H137" s="61">
        <v>25</v>
      </c>
      <c r="I137" s="7">
        <f t="shared" si="65"/>
        <v>50</v>
      </c>
      <c r="J137" s="62">
        <v>7</v>
      </c>
      <c r="K137" s="8">
        <f t="shared" si="66"/>
        <v>14</v>
      </c>
      <c r="L137" s="61">
        <v>1</v>
      </c>
      <c r="M137" s="7">
        <f t="shared" si="67"/>
        <v>10</v>
      </c>
      <c r="N137" s="62">
        <v>53</v>
      </c>
      <c r="O137" s="8">
        <f t="shared" si="68"/>
        <v>53</v>
      </c>
      <c r="P137" s="61">
        <v>13</v>
      </c>
      <c r="Q137" s="29">
        <f t="shared" si="69"/>
        <v>39</v>
      </c>
      <c r="R137" s="62">
        <v>3</v>
      </c>
      <c r="S137" s="8">
        <f t="shared" si="70"/>
        <v>60</v>
      </c>
      <c r="T137" s="42">
        <v>0</v>
      </c>
      <c r="U137" s="88">
        <f t="shared" si="71"/>
        <v>0</v>
      </c>
      <c r="V137" s="62">
        <v>20</v>
      </c>
      <c r="W137" s="8">
        <f t="shared" si="72"/>
        <v>60</v>
      </c>
      <c r="X137" s="61">
        <v>0</v>
      </c>
      <c r="Y137" s="29">
        <f t="shared" si="73"/>
        <v>0</v>
      </c>
      <c r="Z137" s="62">
        <v>0</v>
      </c>
      <c r="AA137" s="8">
        <f t="shared" si="74"/>
        <v>0</v>
      </c>
      <c r="AB137" s="61">
        <v>4</v>
      </c>
      <c r="AC137" s="7">
        <f t="shared" si="75"/>
        <v>24</v>
      </c>
      <c r="AD137" s="62">
        <v>0</v>
      </c>
      <c r="AE137" s="8">
        <f t="shared" si="76"/>
        <v>0</v>
      </c>
      <c r="AF137" s="60">
        <v>0</v>
      </c>
      <c r="AG137" s="8">
        <f t="shared" si="63"/>
        <v>0</v>
      </c>
      <c r="AH137" s="63">
        <v>1</v>
      </c>
      <c r="AI137" s="35">
        <f t="shared" si="77"/>
        <v>10</v>
      </c>
      <c r="AJ137" s="77">
        <f t="shared" si="78"/>
        <v>340</v>
      </c>
    </row>
    <row r="138" spans="2:36" ht="24" customHeight="1" x14ac:dyDescent="0.25">
      <c r="B138" s="6">
        <v>134</v>
      </c>
      <c r="C138" s="57" t="s">
        <v>166</v>
      </c>
      <c r="D138" s="58" t="s">
        <v>28</v>
      </c>
      <c r="E138" s="59" t="s">
        <v>47</v>
      </c>
      <c r="F138" s="62">
        <v>6</v>
      </c>
      <c r="G138" s="8">
        <f t="shared" si="64"/>
        <v>60</v>
      </c>
      <c r="H138" s="61">
        <v>22</v>
      </c>
      <c r="I138" s="7">
        <f t="shared" si="65"/>
        <v>44</v>
      </c>
      <c r="J138" s="62">
        <v>0</v>
      </c>
      <c r="K138" s="8">
        <f t="shared" si="66"/>
        <v>0</v>
      </c>
      <c r="L138" s="61">
        <v>2</v>
      </c>
      <c r="M138" s="7">
        <f t="shared" si="67"/>
        <v>20</v>
      </c>
      <c r="N138" s="62">
        <v>58</v>
      </c>
      <c r="O138" s="8">
        <f t="shared" si="68"/>
        <v>58</v>
      </c>
      <c r="P138" s="61">
        <v>0</v>
      </c>
      <c r="Q138" s="29">
        <f t="shared" si="69"/>
        <v>0</v>
      </c>
      <c r="R138" s="62">
        <v>1</v>
      </c>
      <c r="S138" s="8">
        <f t="shared" si="70"/>
        <v>20</v>
      </c>
      <c r="T138" s="42">
        <v>0</v>
      </c>
      <c r="U138" s="88">
        <f t="shared" si="71"/>
        <v>0</v>
      </c>
      <c r="V138" s="62">
        <v>0</v>
      </c>
      <c r="W138" s="8">
        <f t="shared" si="72"/>
        <v>0</v>
      </c>
      <c r="X138" s="61">
        <v>94</v>
      </c>
      <c r="Y138" s="29">
        <f t="shared" si="73"/>
        <v>94</v>
      </c>
      <c r="Z138" s="62">
        <v>0</v>
      </c>
      <c r="AA138" s="8">
        <f t="shared" si="74"/>
        <v>0</v>
      </c>
      <c r="AB138" s="61">
        <v>0</v>
      </c>
      <c r="AC138" s="7">
        <f t="shared" si="75"/>
        <v>0</v>
      </c>
      <c r="AD138" s="62">
        <v>1</v>
      </c>
      <c r="AE138" s="8">
        <f t="shared" si="76"/>
        <v>12</v>
      </c>
      <c r="AF138" s="60">
        <v>2</v>
      </c>
      <c r="AG138" s="8">
        <f t="shared" si="63"/>
        <v>30</v>
      </c>
      <c r="AH138" s="63">
        <v>0</v>
      </c>
      <c r="AI138" s="35">
        <f t="shared" si="77"/>
        <v>0</v>
      </c>
      <c r="AJ138" s="77">
        <f t="shared" si="78"/>
        <v>338</v>
      </c>
    </row>
    <row r="139" spans="2:36" ht="24" customHeight="1" x14ac:dyDescent="0.25">
      <c r="B139" s="6">
        <v>135</v>
      </c>
      <c r="C139" s="57" t="s">
        <v>180</v>
      </c>
      <c r="D139" s="58" t="s">
        <v>28</v>
      </c>
      <c r="E139" s="59" t="s">
        <v>48</v>
      </c>
      <c r="F139" s="62">
        <v>7</v>
      </c>
      <c r="G139" s="8">
        <f t="shared" si="64"/>
        <v>70</v>
      </c>
      <c r="H139" s="61">
        <v>22</v>
      </c>
      <c r="I139" s="7">
        <f t="shared" si="65"/>
        <v>44</v>
      </c>
      <c r="J139" s="62">
        <v>0</v>
      </c>
      <c r="K139" s="8">
        <f t="shared" si="66"/>
        <v>0</v>
      </c>
      <c r="L139" s="61">
        <v>3</v>
      </c>
      <c r="M139" s="7">
        <f t="shared" si="67"/>
        <v>30</v>
      </c>
      <c r="N139" s="62">
        <v>43</v>
      </c>
      <c r="O139" s="8">
        <f t="shared" si="68"/>
        <v>43</v>
      </c>
      <c r="P139" s="61">
        <v>0</v>
      </c>
      <c r="Q139" s="29">
        <f t="shared" si="69"/>
        <v>0</v>
      </c>
      <c r="R139" s="62">
        <v>1</v>
      </c>
      <c r="S139" s="8">
        <f t="shared" si="70"/>
        <v>20</v>
      </c>
      <c r="T139" s="42">
        <v>0</v>
      </c>
      <c r="U139" s="88">
        <f t="shared" si="71"/>
        <v>0</v>
      </c>
      <c r="V139" s="62">
        <v>0</v>
      </c>
      <c r="W139" s="8">
        <f t="shared" si="72"/>
        <v>0</v>
      </c>
      <c r="X139" s="61">
        <v>0</v>
      </c>
      <c r="Y139" s="29">
        <f t="shared" si="73"/>
        <v>0</v>
      </c>
      <c r="Z139" s="62">
        <v>10</v>
      </c>
      <c r="AA139" s="8">
        <f t="shared" si="74"/>
        <v>30</v>
      </c>
      <c r="AB139" s="61">
        <v>0</v>
      </c>
      <c r="AC139" s="7">
        <f t="shared" si="75"/>
        <v>0</v>
      </c>
      <c r="AD139" s="62">
        <v>2</v>
      </c>
      <c r="AE139" s="8">
        <f t="shared" si="76"/>
        <v>24</v>
      </c>
      <c r="AF139" s="60">
        <v>4</v>
      </c>
      <c r="AG139" s="8">
        <f t="shared" si="63"/>
        <v>60</v>
      </c>
      <c r="AH139" s="63">
        <v>1</v>
      </c>
      <c r="AI139" s="35">
        <f t="shared" si="77"/>
        <v>10</v>
      </c>
      <c r="AJ139" s="77">
        <f t="shared" si="78"/>
        <v>331</v>
      </c>
    </row>
    <row r="140" spans="2:36" ht="24" customHeight="1" x14ac:dyDescent="0.25">
      <c r="B140" s="6">
        <v>136</v>
      </c>
      <c r="C140" s="57" t="s">
        <v>181</v>
      </c>
      <c r="D140" s="58" t="s">
        <v>28</v>
      </c>
      <c r="E140" s="59" t="s">
        <v>48</v>
      </c>
      <c r="F140" s="62">
        <v>3</v>
      </c>
      <c r="G140" s="8">
        <f t="shared" si="64"/>
        <v>30</v>
      </c>
      <c r="H140" s="61">
        <v>5</v>
      </c>
      <c r="I140" s="7">
        <f t="shared" si="65"/>
        <v>10</v>
      </c>
      <c r="J140" s="62">
        <v>0</v>
      </c>
      <c r="K140" s="8">
        <f t="shared" si="66"/>
        <v>0</v>
      </c>
      <c r="L140" s="61">
        <v>3</v>
      </c>
      <c r="M140" s="7">
        <f t="shared" si="67"/>
        <v>30</v>
      </c>
      <c r="N140" s="62">
        <v>52</v>
      </c>
      <c r="O140" s="8">
        <f t="shared" si="68"/>
        <v>52</v>
      </c>
      <c r="P140" s="61">
        <v>0</v>
      </c>
      <c r="Q140" s="29">
        <f t="shared" si="69"/>
        <v>0</v>
      </c>
      <c r="R140" s="62">
        <v>2</v>
      </c>
      <c r="S140" s="8">
        <f t="shared" si="70"/>
        <v>40</v>
      </c>
      <c r="T140" s="42">
        <v>0</v>
      </c>
      <c r="U140" s="88">
        <f t="shared" si="71"/>
        <v>0</v>
      </c>
      <c r="V140" s="62">
        <v>0</v>
      </c>
      <c r="W140" s="8">
        <f t="shared" si="72"/>
        <v>0</v>
      </c>
      <c r="X140" s="61">
        <v>93</v>
      </c>
      <c r="Y140" s="29">
        <f t="shared" si="73"/>
        <v>93</v>
      </c>
      <c r="Z140" s="62">
        <v>8</v>
      </c>
      <c r="AA140" s="8">
        <f t="shared" si="74"/>
        <v>24</v>
      </c>
      <c r="AB140" s="61">
        <v>0</v>
      </c>
      <c r="AC140" s="7">
        <f t="shared" si="75"/>
        <v>0</v>
      </c>
      <c r="AD140" s="62">
        <v>0</v>
      </c>
      <c r="AE140" s="8">
        <f t="shared" si="76"/>
        <v>0</v>
      </c>
      <c r="AF140" s="60">
        <v>2</v>
      </c>
      <c r="AG140" s="8">
        <f t="shared" ref="AG140:AG147" si="79">AF140*15</f>
        <v>30</v>
      </c>
      <c r="AH140" s="63">
        <v>1</v>
      </c>
      <c r="AI140" s="35">
        <f t="shared" si="77"/>
        <v>10</v>
      </c>
      <c r="AJ140" s="77">
        <f t="shared" si="78"/>
        <v>319</v>
      </c>
    </row>
    <row r="141" spans="2:36" ht="24" customHeight="1" x14ac:dyDescent="0.25">
      <c r="B141" s="6">
        <v>137</v>
      </c>
      <c r="C141" s="57" t="s">
        <v>136</v>
      </c>
      <c r="D141" s="58" t="s">
        <v>23</v>
      </c>
      <c r="E141" s="59" t="s">
        <v>21</v>
      </c>
      <c r="F141" s="62">
        <v>4</v>
      </c>
      <c r="G141" s="8">
        <f t="shared" si="64"/>
        <v>40</v>
      </c>
      <c r="H141" s="61">
        <v>38</v>
      </c>
      <c r="I141" s="7">
        <f t="shared" si="65"/>
        <v>76</v>
      </c>
      <c r="J141" s="62">
        <v>0</v>
      </c>
      <c r="K141" s="8">
        <f t="shared" si="66"/>
        <v>0</v>
      </c>
      <c r="L141" s="61">
        <v>4</v>
      </c>
      <c r="M141" s="7">
        <f t="shared" si="67"/>
        <v>40</v>
      </c>
      <c r="N141" s="62">
        <v>21</v>
      </c>
      <c r="O141" s="8">
        <f t="shared" si="68"/>
        <v>21</v>
      </c>
      <c r="P141" s="61">
        <v>15</v>
      </c>
      <c r="Q141" s="29">
        <f t="shared" si="69"/>
        <v>45</v>
      </c>
      <c r="R141" s="62">
        <v>1</v>
      </c>
      <c r="S141" s="8">
        <f t="shared" si="70"/>
        <v>20</v>
      </c>
      <c r="T141" s="42">
        <v>0</v>
      </c>
      <c r="U141" s="88">
        <f t="shared" si="71"/>
        <v>0</v>
      </c>
      <c r="V141" s="62">
        <v>0</v>
      </c>
      <c r="W141" s="8">
        <f t="shared" si="72"/>
        <v>0</v>
      </c>
      <c r="X141" s="61">
        <v>56</v>
      </c>
      <c r="Y141" s="29">
        <f t="shared" si="73"/>
        <v>56</v>
      </c>
      <c r="Z141" s="62">
        <v>0</v>
      </c>
      <c r="AA141" s="8">
        <f t="shared" si="74"/>
        <v>0</v>
      </c>
      <c r="AB141" s="61">
        <v>0</v>
      </c>
      <c r="AC141" s="7">
        <f t="shared" si="75"/>
        <v>0</v>
      </c>
      <c r="AD141" s="62">
        <v>0</v>
      </c>
      <c r="AE141" s="8">
        <f t="shared" si="76"/>
        <v>0</v>
      </c>
      <c r="AF141" s="60">
        <v>0</v>
      </c>
      <c r="AG141" s="8">
        <f t="shared" si="79"/>
        <v>0</v>
      </c>
      <c r="AH141" s="63">
        <v>0</v>
      </c>
      <c r="AI141" s="35">
        <f t="shared" si="77"/>
        <v>0</v>
      </c>
      <c r="AJ141" s="77">
        <f t="shared" si="78"/>
        <v>298</v>
      </c>
    </row>
    <row r="142" spans="2:36" ht="24" customHeight="1" x14ac:dyDescent="0.25">
      <c r="B142" s="6">
        <v>138</v>
      </c>
      <c r="C142" s="57" t="s">
        <v>182</v>
      </c>
      <c r="D142" s="58" t="s">
        <v>28</v>
      </c>
      <c r="E142" s="59" t="s">
        <v>48</v>
      </c>
      <c r="F142" s="62">
        <v>2</v>
      </c>
      <c r="G142" s="8">
        <f t="shared" si="64"/>
        <v>20</v>
      </c>
      <c r="H142" s="61">
        <v>10</v>
      </c>
      <c r="I142" s="7">
        <f t="shared" si="65"/>
        <v>20</v>
      </c>
      <c r="J142" s="62">
        <v>0</v>
      </c>
      <c r="K142" s="8">
        <f t="shared" si="66"/>
        <v>0</v>
      </c>
      <c r="L142" s="61">
        <v>5</v>
      </c>
      <c r="M142" s="7">
        <f t="shared" si="67"/>
        <v>50</v>
      </c>
      <c r="N142" s="62">
        <v>25</v>
      </c>
      <c r="O142" s="8">
        <f t="shared" si="68"/>
        <v>25</v>
      </c>
      <c r="P142" s="61">
        <v>0</v>
      </c>
      <c r="Q142" s="29">
        <f t="shared" si="69"/>
        <v>0</v>
      </c>
      <c r="R142" s="62">
        <v>1</v>
      </c>
      <c r="S142" s="8">
        <f t="shared" si="70"/>
        <v>20</v>
      </c>
      <c r="T142" s="42">
        <v>0</v>
      </c>
      <c r="U142" s="88">
        <f t="shared" si="71"/>
        <v>0</v>
      </c>
      <c r="V142" s="62">
        <v>0</v>
      </c>
      <c r="W142" s="8">
        <f t="shared" si="72"/>
        <v>0</v>
      </c>
      <c r="X142" s="61">
        <v>93</v>
      </c>
      <c r="Y142" s="29">
        <f t="shared" si="73"/>
        <v>93</v>
      </c>
      <c r="Z142" s="62">
        <v>0</v>
      </c>
      <c r="AA142" s="8">
        <f t="shared" si="74"/>
        <v>0</v>
      </c>
      <c r="AB142" s="61">
        <v>0</v>
      </c>
      <c r="AC142" s="7">
        <f t="shared" si="75"/>
        <v>0</v>
      </c>
      <c r="AD142" s="62">
        <v>1</v>
      </c>
      <c r="AE142" s="8">
        <f t="shared" si="76"/>
        <v>12</v>
      </c>
      <c r="AF142" s="60">
        <v>0</v>
      </c>
      <c r="AG142" s="8">
        <f t="shared" si="79"/>
        <v>0</v>
      </c>
      <c r="AH142" s="63">
        <v>2</v>
      </c>
      <c r="AI142" s="35">
        <f t="shared" si="77"/>
        <v>20</v>
      </c>
      <c r="AJ142" s="77">
        <f t="shared" si="78"/>
        <v>260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4"/>
        <v>0</v>
      </c>
      <c r="H143" s="61">
        <v>3</v>
      </c>
      <c r="I143" s="7">
        <f t="shared" si="65"/>
        <v>6</v>
      </c>
      <c r="J143" s="62">
        <v>0</v>
      </c>
      <c r="K143" s="8">
        <f t="shared" si="66"/>
        <v>0</v>
      </c>
      <c r="L143" s="61">
        <v>3</v>
      </c>
      <c r="M143" s="7">
        <f t="shared" si="67"/>
        <v>30</v>
      </c>
      <c r="N143" s="62">
        <v>30</v>
      </c>
      <c r="O143" s="8">
        <f t="shared" si="68"/>
        <v>30</v>
      </c>
      <c r="P143" s="61">
        <v>0</v>
      </c>
      <c r="Q143" s="29">
        <f t="shared" si="69"/>
        <v>0</v>
      </c>
      <c r="R143" s="62">
        <v>0</v>
      </c>
      <c r="S143" s="8">
        <f t="shared" si="70"/>
        <v>0</v>
      </c>
      <c r="T143" s="42">
        <v>0</v>
      </c>
      <c r="U143" s="88">
        <f t="shared" si="71"/>
        <v>0</v>
      </c>
      <c r="V143" s="62">
        <v>0</v>
      </c>
      <c r="W143" s="8">
        <f t="shared" si="72"/>
        <v>0</v>
      </c>
      <c r="X143" s="61">
        <v>121</v>
      </c>
      <c r="Y143" s="29">
        <f t="shared" si="73"/>
        <v>121</v>
      </c>
      <c r="Z143" s="62">
        <v>8</v>
      </c>
      <c r="AA143" s="8">
        <f t="shared" si="74"/>
        <v>24</v>
      </c>
      <c r="AB143" s="61">
        <v>0</v>
      </c>
      <c r="AC143" s="7">
        <f t="shared" si="75"/>
        <v>0</v>
      </c>
      <c r="AD143" s="62">
        <v>1</v>
      </c>
      <c r="AE143" s="8">
        <f t="shared" si="76"/>
        <v>12</v>
      </c>
      <c r="AF143" s="60">
        <v>0</v>
      </c>
      <c r="AG143" s="8">
        <f t="shared" si="79"/>
        <v>0</v>
      </c>
      <c r="AH143" s="63">
        <v>0</v>
      </c>
      <c r="AI143" s="35">
        <f t="shared" si="77"/>
        <v>0</v>
      </c>
      <c r="AJ143" s="77">
        <f t="shared" si="78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4"/>
        <v>40</v>
      </c>
      <c r="H144" s="61">
        <v>31</v>
      </c>
      <c r="I144" s="7">
        <f t="shared" si="65"/>
        <v>62</v>
      </c>
      <c r="J144" s="62">
        <v>0</v>
      </c>
      <c r="K144" s="8">
        <f t="shared" si="66"/>
        <v>0</v>
      </c>
      <c r="L144" s="61">
        <v>0</v>
      </c>
      <c r="M144" s="7">
        <f t="shared" si="67"/>
        <v>0</v>
      </c>
      <c r="N144" s="62">
        <v>55</v>
      </c>
      <c r="O144" s="8">
        <f t="shared" si="68"/>
        <v>55</v>
      </c>
      <c r="P144" s="61">
        <v>0</v>
      </c>
      <c r="Q144" s="29">
        <f t="shared" si="69"/>
        <v>0</v>
      </c>
      <c r="R144" s="62">
        <v>0</v>
      </c>
      <c r="S144" s="8">
        <f t="shared" si="70"/>
        <v>0</v>
      </c>
      <c r="T144" s="42">
        <v>0</v>
      </c>
      <c r="U144" s="88">
        <f t="shared" si="71"/>
        <v>0</v>
      </c>
      <c r="V144" s="62">
        <v>0</v>
      </c>
      <c r="W144" s="8">
        <f t="shared" si="72"/>
        <v>0</v>
      </c>
      <c r="X144" s="61">
        <v>0</v>
      </c>
      <c r="Y144" s="29">
        <f t="shared" si="73"/>
        <v>0</v>
      </c>
      <c r="Z144" s="62">
        <v>0</v>
      </c>
      <c r="AA144" s="8">
        <f t="shared" si="74"/>
        <v>0</v>
      </c>
      <c r="AB144" s="61">
        <v>0</v>
      </c>
      <c r="AC144" s="7">
        <f t="shared" si="75"/>
        <v>0</v>
      </c>
      <c r="AD144" s="62">
        <v>0</v>
      </c>
      <c r="AE144" s="8">
        <f t="shared" si="76"/>
        <v>0</v>
      </c>
      <c r="AF144" s="60">
        <v>0</v>
      </c>
      <c r="AG144" s="8">
        <f t="shared" si="79"/>
        <v>0</v>
      </c>
      <c r="AH144" s="63">
        <v>6</v>
      </c>
      <c r="AI144" s="35">
        <f t="shared" si="77"/>
        <v>60</v>
      </c>
      <c r="AJ144" s="77">
        <f t="shared" si="78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4"/>
        <v>40</v>
      </c>
      <c r="H145" s="61">
        <v>29</v>
      </c>
      <c r="I145" s="7">
        <f t="shared" si="65"/>
        <v>58</v>
      </c>
      <c r="J145" s="62">
        <v>0</v>
      </c>
      <c r="K145" s="8">
        <f t="shared" si="66"/>
        <v>0</v>
      </c>
      <c r="L145" s="61">
        <v>2</v>
      </c>
      <c r="M145" s="7">
        <f t="shared" si="67"/>
        <v>20</v>
      </c>
      <c r="N145" s="62">
        <v>40</v>
      </c>
      <c r="O145" s="8">
        <f t="shared" si="68"/>
        <v>40</v>
      </c>
      <c r="P145" s="61">
        <v>0</v>
      </c>
      <c r="Q145" s="29">
        <f t="shared" si="69"/>
        <v>0</v>
      </c>
      <c r="R145" s="62">
        <v>0</v>
      </c>
      <c r="S145" s="8">
        <f t="shared" si="70"/>
        <v>0</v>
      </c>
      <c r="T145" s="42">
        <v>0</v>
      </c>
      <c r="U145" s="88">
        <f t="shared" si="71"/>
        <v>0</v>
      </c>
      <c r="V145" s="62">
        <v>0</v>
      </c>
      <c r="W145" s="8">
        <f t="shared" si="72"/>
        <v>0</v>
      </c>
      <c r="X145" s="61">
        <v>0</v>
      </c>
      <c r="Y145" s="29">
        <f t="shared" si="73"/>
        <v>0</v>
      </c>
      <c r="Z145" s="62">
        <v>0</v>
      </c>
      <c r="AA145" s="8">
        <f t="shared" si="74"/>
        <v>0</v>
      </c>
      <c r="AB145" s="61">
        <v>0</v>
      </c>
      <c r="AC145" s="7">
        <f t="shared" si="75"/>
        <v>0</v>
      </c>
      <c r="AD145" s="62">
        <v>0</v>
      </c>
      <c r="AE145" s="8">
        <f t="shared" si="76"/>
        <v>0</v>
      </c>
      <c r="AF145" s="60">
        <v>0</v>
      </c>
      <c r="AG145" s="8">
        <f t="shared" si="79"/>
        <v>0</v>
      </c>
      <c r="AH145" s="63">
        <v>2</v>
      </c>
      <c r="AI145" s="35">
        <f t="shared" si="77"/>
        <v>20</v>
      </c>
      <c r="AJ145" s="77">
        <f t="shared" si="78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4"/>
        <v>20</v>
      </c>
      <c r="H146" s="61">
        <v>7</v>
      </c>
      <c r="I146" s="7">
        <f t="shared" si="65"/>
        <v>14</v>
      </c>
      <c r="J146" s="62">
        <v>2</v>
      </c>
      <c r="K146" s="8">
        <f t="shared" si="66"/>
        <v>4</v>
      </c>
      <c r="L146" s="61">
        <v>3</v>
      </c>
      <c r="M146" s="7">
        <f t="shared" si="67"/>
        <v>30</v>
      </c>
      <c r="N146" s="62">
        <v>20</v>
      </c>
      <c r="O146" s="8">
        <f t="shared" si="68"/>
        <v>20</v>
      </c>
      <c r="P146" s="61">
        <v>0</v>
      </c>
      <c r="Q146" s="29">
        <f t="shared" si="69"/>
        <v>0</v>
      </c>
      <c r="R146" s="62">
        <v>0</v>
      </c>
      <c r="S146" s="8">
        <f t="shared" si="70"/>
        <v>0</v>
      </c>
      <c r="T146" s="42">
        <v>0</v>
      </c>
      <c r="U146" s="88">
        <f t="shared" si="71"/>
        <v>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8</v>
      </c>
      <c r="AA146" s="8">
        <f t="shared" si="74"/>
        <v>24</v>
      </c>
      <c r="AB146" s="61">
        <v>0</v>
      </c>
      <c r="AC146" s="7">
        <f t="shared" si="75"/>
        <v>0</v>
      </c>
      <c r="AD146" s="62">
        <v>0</v>
      </c>
      <c r="AE146" s="8">
        <f t="shared" si="76"/>
        <v>0</v>
      </c>
      <c r="AF146" s="60">
        <v>0</v>
      </c>
      <c r="AG146" s="8">
        <f t="shared" si="79"/>
        <v>0</v>
      </c>
      <c r="AH146" s="63">
        <v>0</v>
      </c>
      <c r="AI146" s="35">
        <f t="shared" si="77"/>
        <v>0</v>
      </c>
      <c r="AJ146" s="77">
        <f t="shared" si="78"/>
        <v>112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4"/>
        <v>10</v>
      </c>
      <c r="H147" s="72">
        <v>2</v>
      </c>
      <c r="I147" s="13">
        <f t="shared" si="65"/>
        <v>4</v>
      </c>
      <c r="J147" s="71">
        <v>0</v>
      </c>
      <c r="K147" s="12">
        <f t="shared" si="66"/>
        <v>0</v>
      </c>
      <c r="L147" s="72">
        <v>0</v>
      </c>
      <c r="M147" s="13">
        <f t="shared" si="67"/>
        <v>0</v>
      </c>
      <c r="N147" s="71">
        <v>0</v>
      </c>
      <c r="O147" s="12">
        <f t="shared" si="68"/>
        <v>0</v>
      </c>
      <c r="P147" s="72">
        <v>0</v>
      </c>
      <c r="Q147" s="30">
        <f t="shared" si="69"/>
        <v>0</v>
      </c>
      <c r="R147" s="71">
        <v>0</v>
      </c>
      <c r="S147" s="12">
        <f t="shared" si="70"/>
        <v>0</v>
      </c>
      <c r="T147" s="43">
        <v>0</v>
      </c>
      <c r="U147" s="89">
        <f t="shared" si="71"/>
        <v>0</v>
      </c>
      <c r="V147" s="71">
        <v>0</v>
      </c>
      <c r="W147" s="12">
        <f t="shared" si="72"/>
        <v>0</v>
      </c>
      <c r="X147" s="72">
        <v>0</v>
      </c>
      <c r="Y147" s="30">
        <f t="shared" si="73"/>
        <v>0</v>
      </c>
      <c r="Z147" s="71">
        <v>0</v>
      </c>
      <c r="AA147" s="12">
        <f t="shared" si="74"/>
        <v>0</v>
      </c>
      <c r="AB147" s="72">
        <v>0</v>
      </c>
      <c r="AC147" s="13">
        <f t="shared" si="75"/>
        <v>0</v>
      </c>
      <c r="AD147" s="71">
        <v>0</v>
      </c>
      <c r="AE147" s="12">
        <f t="shared" si="76"/>
        <v>0</v>
      </c>
      <c r="AF147" s="73">
        <v>0</v>
      </c>
      <c r="AG147" s="12">
        <f t="shared" si="79"/>
        <v>0</v>
      </c>
      <c r="AH147" s="74">
        <v>1</v>
      </c>
      <c r="AI147" s="36">
        <f t="shared" si="77"/>
        <v>10</v>
      </c>
      <c r="AJ147" s="78">
        <f t="shared" si="78"/>
        <v>24</v>
      </c>
    </row>
  </sheetData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U110" sqref="U1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86" t="s">
        <v>11</v>
      </c>
      <c r="W2" s="187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84" t="s">
        <v>53</v>
      </c>
      <c r="W3" s="185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79" t="s">
        <v>3</v>
      </c>
      <c r="W4" s="80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44">
        <v>56</v>
      </c>
      <c r="W5" s="81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28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45</v>
      </c>
      <c r="D6" s="58" t="s">
        <v>28</v>
      </c>
      <c r="E6" s="59" t="s">
        <v>22</v>
      </c>
      <c r="F6" s="60">
        <v>9</v>
      </c>
      <c r="G6" s="8">
        <f t="shared" si="0"/>
        <v>90</v>
      </c>
      <c r="H6" s="61">
        <v>60</v>
      </c>
      <c r="I6" s="7">
        <f t="shared" si="1"/>
        <v>120</v>
      </c>
      <c r="J6" s="62">
        <v>35</v>
      </c>
      <c r="K6" s="8">
        <f t="shared" si="2"/>
        <v>70</v>
      </c>
      <c r="L6" s="61">
        <v>8</v>
      </c>
      <c r="M6" s="7">
        <f t="shared" si="3"/>
        <v>80</v>
      </c>
      <c r="N6" s="62">
        <v>104</v>
      </c>
      <c r="O6" s="8">
        <f t="shared" si="4"/>
        <v>104</v>
      </c>
      <c r="P6" s="61">
        <v>38</v>
      </c>
      <c r="Q6" s="29">
        <f t="shared" si="5"/>
        <v>114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39">
        <v>47</v>
      </c>
      <c r="W6" s="82">
        <f t="shared" si="8"/>
        <v>141</v>
      </c>
      <c r="X6" s="61">
        <v>117</v>
      </c>
      <c r="Y6" s="29">
        <f t="shared" si="9"/>
        <v>117</v>
      </c>
      <c r="Z6" s="62">
        <v>34</v>
      </c>
      <c r="AA6" s="8">
        <f t="shared" si="10"/>
        <v>102</v>
      </c>
      <c r="AB6" s="61">
        <v>17</v>
      </c>
      <c r="AC6" s="7">
        <f t="shared" si="11"/>
        <v>102</v>
      </c>
      <c r="AD6" s="62">
        <v>5</v>
      </c>
      <c r="AE6" s="8">
        <f t="shared" si="12"/>
        <v>60</v>
      </c>
      <c r="AF6" s="60">
        <v>3</v>
      </c>
      <c r="AG6" s="8">
        <f t="shared" si="13"/>
        <v>45</v>
      </c>
      <c r="AH6" s="63">
        <v>6</v>
      </c>
      <c r="AI6" s="35">
        <f t="shared" si="14"/>
        <v>60</v>
      </c>
      <c r="AJ6" s="77">
        <f t="shared" si="15"/>
        <v>1285</v>
      </c>
    </row>
    <row r="7" spans="2:39" s="2" customFormat="1" ht="24" customHeight="1" x14ac:dyDescent="0.25">
      <c r="B7" s="6">
        <v>3</v>
      </c>
      <c r="C7" s="57" t="s">
        <v>103</v>
      </c>
      <c r="D7" s="58" t="s">
        <v>24</v>
      </c>
      <c r="E7" s="59" t="s">
        <v>22</v>
      </c>
      <c r="F7" s="60">
        <v>8</v>
      </c>
      <c r="G7" s="8">
        <f t="shared" si="0"/>
        <v>80</v>
      </c>
      <c r="H7" s="61">
        <v>53</v>
      </c>
      <c r="I7" s="7">
        <f t="shared" si="1"/>
        <v>106</v>
      </c>
      <c r="J7" s="62">
        <v>36</v>
      </c>
      <c r="K7" s="8">
        <f t="shared" si="2"/>
        <v>72</v>
      </c>
      <c r="L7" s="61">
        <v>6</v>
      </c>
      <c r="M7" s="7">
        <f t="shared" si="3"/>
        <v>60</v>
      </c>
      <c r="N7" s="62">
        <v>88</v>
      </c>
      <c r="O7" s="8">
        <f t="shared" si="4"/>
        <v>88</v>
      </c>
      <c r="P7" s="61">
        <v>47</v>
      </c>
      <c r="Q7" s="29">
        <f t="shared" si="5"/>
        <v>141</v>
      </c>
      <c r="R7" s="62">
        <v>1</v>
      </c>
      <c r="S7" s="8">
        <f t="shared" si="6"/>
        <v>20</v>
      </c>
      <c r="T7" s="61">
        <v>0</v>
      </c>
      <c r="U7" s="7">
        <f t="shared" si="7"/>
        <v>0</v>
      </c>
      <c r="V7" s="39">
        <v>44</v>
      </c>
      <c r="W7" s="82">
        <f t="shared" si="8"/>
        <v>132</v>
      </c>
      <c r="X7" s="61">
        <v>115</v>
      </c>
      <c r="Y7" s="29">
        <f t="shared" si="9"/>
        <v>115</v>
      </c>
      <c r="Z7" s="62">
        <v>13</v>
      </c>
      <c r="AA7" s="8">
        <f t="shared" si="10"/>
        <v>39</v>
      </c>
      <c r="AB7" s="61">
        <v>20</v>
      </c>
      <c r="AC7" s="7">
        <f t="shared" si="11"/>
        <v>120</v>
      </c>
      <c r="AD7" s="62">
        <v>3</v>
      </c>
      <c r="AE7" s="8">
        <f t="shared" si="12"/>
        <v>36</v>
      </c>
      <c r="AF7" s="60">
        <v>3</v>
      </c>
      <c r="AG7" s="8">
        <f t="shared" si="13"/>
        <v>45</v>
      </c>
      <c r="AH7" s="63">
        <v>1</v>
      </c>
      <c r="AI7" s="35">
        <f t="shared" si="14"/>
        <v>10</v>
      </c>
      <c r="AJ7" s="77">
        <f t="shared" si="15"/>
        <v>1064</v>
      </c>
    </row>
    <row r="8" spans="2:39" s="9" customFormat="1" ht="24" customHeight="1" x14ac:dyDescent="0.25">
      <c r="B8" s="6">
        <v>4</v>
      </c>
      <c r="C8" s="84" t="s">
        <v>43</v>
      </c>
      <c r="D8" s="58" t="s">
        <v>28</v>
      </c>
      <c r="E8" s="59" t="s">
        <v>22</v>
      </c>
      <c r="F8" s="60">
        <v>8</v>
      </c>
      <c r="G8" s="8">
        <f t="shared" si="0"/>
        <v>80</v>
      </c>
      <c r="H8" s="61">
        <v>73</v>
      </c>
      <c r="I8" s="7">
        <f t="shared" si="1"/>
        <v>146</v>
      </c>
      <c r="J8" s="62">
        <v>62</v>
      </c>
      <c r="K8" s="8">
        <f t="shared" si="2"/>
        <v>124</v>
      </c>
      <c r="L8" s="61">
        <v>15</v>
      </c>
      <c r="M8" s="7">
        <f t="shared" si="3"/>
        <v>150</v>
      </c>
      <c r="N8" s="62">
        <v>142</v>
      </c>
      <c r="O8" s="8">
        <f t="shared" si="4"/>
        <v>142</v>
      </c>
      <c r="P8" s="61">
        <v>50</v>
      </c>
      <c r="Q8" s="29">
        <f t="shared" si="5"/>
        <v>150</v>
      </c>
      <c r="R8" s="62">
        <v>5</v>
      </c>
      <c r="S8" s="8">
        <f t="shared" si="6"/>
        <v>100</v>
      </c>
      <c r="T8" s="61">
        <v>0</v>
      </c>
      <c r="U8" s="7">
        <f t="shared" si="7"/>
        <v>0</v>
      </c>
      <c r="V8" s="39">
        <v>41</v>
      </c>
      <c r="W8" s="82">
        <f t="shared" si="8"/>
        <v>123</v>
      </c>
      <c r="X8" s="61">
        <v>128</v>
      </c>
      <c r="Y8" s="29">
        <f t="shared" si="9"/>
        <v>128</v>
      </c>
      <c r="Z8" s="62">
        <v>16</v>
      </c>
      <c r="AA8" s="8">
        <f t="shared" si="10"/>
        <v>48</v>
      </c>
      <c r="AB8" s="61">
        <v>21</v>
      </c>
      <c r="AC8" s="7">
        <f t="shared" si="11"/>
        <v>126</v>
      </c>
      <c r="AD8" s="62">
        <v>4</v>
      </c>
      <c r="AE8" s="8">
        <f t="shared" si="12"/>
        <v>48</v>
      </c>
      <c r="AF8" s="60">
        <v>2</v>
      </c>
      <c r="AG8" s="8">
        <f t="shared" si="13"/>
        <v>30</v>
      </c>
      <c r="AH8" s="63">
        <v>4</v>
      </c>
      <c r="AI8" s="35">
        <f t="shared" si="14"/>
        <v>40</v>
      </c>
      <c r="AJ8" s="77">
        <f t="shared" si="15"/>
        <v>1435</v>
      </c>
    </row>
    <row r="9" spans="2:39" s="2" customFormat="1" ht="24" customHeight="1" x14ac:dyDescent="0.25">
      <c r="B9" s="6">
        <v>5</v>
      </c>
      <c r="C9" s="57" t="s">
        <v>71</v>
      </c>
      <c r="D9" s="58" t="s">
        <v>28</v>
      </c>
      <c r="E9" s="59" t="s">
        <v>22</v>
      </c>
      <c r="F9" s="60">
        <v>7</v>
      </c>
      <c r="G9" s="8">
        <f t="shared" si="0"/>
        <v>70</v>
      </c>
      <c r="H9" s="61">
        <v>64</v>
      </c>
      <c r="I9" s="7">
        <f t="shared" si="1"/>
        <v>128</v>
      </c>
      <c r="J9" s="62">
        <v>22</v>
      </c>
      <c r="K9" s="8">
        <f t="shared" si="2"/>
        <v>44</v>
      </c>
      <c r="L9" s="61">
        <v>13</v>
      </c>
      <c r="M9" s="7">
        <f t="shared" si="3"/>
        <v>130</v>
      </c>
      <c r="N9" s="62">
        <v>97</v>
      </c>
      <c r="O9" s="8">
        <f t="shared" si="4"/>
        <v>97</v>
      </c>
      <c r="P9" s="61">
        <v>36</v>
      </c>
      <c r="Q9" s="29">
        <f t="shared" si="5"/>
        <v>108</v>
      </c>
      <c r="R9" s="62">
        <v>2</v>
      </c>
      <c r="S9" s="8">
        <f t="shared" si="6"/>
        <v>40</v>
      </c>
      <c r="T9" s="61">
        <v>0</v>
      </c>
      <c r="U9" s="7">
        <f t="shared" si="7"/>
        <v>0</v>
      </c>
      <c r="V9" s="39">
        <v>40</v>
      </c>
      <c r="W9" s="82">
        <f t="shared" si="8"/>
        <v>120</v>
      </c>
      <c r="X9" s="61">
        <v>128</v>
      </c>
      <c r="Y9" s="29">
        <f t="shared" si="9"/>
        <v>128</v>
      </c>
      <c r="Z9" s="62">
        <v>18</v>
      </c>
      <c r="AA9" s="8">
        <f t="shared" si="10"/>
        <v>54</v>
      </c>
      <c r="AB9" s="61">
        <v>5</v>
      </c>
      <c r="AC9" s="7">
        <f t="shared" si="11"/>
        <v>30</v>
      </c>
      <c r="AD9" s="62">
        <v>0</v>
      </c>
      <c r="AE9" s="8">
        <f t="shared" si="12"/>
        <v>0</v>
      </c>
      <c r="AF9" s="60">
        <v>1</v>
      </c>
      <c r="AG9" s="8">
        <f t="shared" si="13"/>
        <v>15</v>
      </c>
      <c r="AH9" s="63">
        <v>3</v>
      </c>
      <c r="AI9" s="35">
        <f t="shared" si="14"/>
        <v>30</v>
      </c>
      <c r="AJ9" s="77">
        <f t="shared" si="15"/>
        <v>994</v>
      </c>
    </row>
    <row r="10" spans="2:39" s="2" customFormat="1" ht="24" customHeight="1" x14ac:dyDescent="0.25">
      <c r="B10" s="6">
        <v>6</v>
      </c>
      <c r="C10" s="84" t="s">
        <v>65</v>
      </c>
      <c r="D10" s="58" t="s">
        <v>28</v>
      </c>
      <c r="E10" s="59" t="s">
        <v>22</v>
      </c>
      <c r="F10" s="60">
        <v>7</v>
      </c>
      <c r="G10" s="8">
        <f t="shared" si="0"/>
        <v>70</v>
      </c>
      <c r="H10" s="61">
        <v>65</v>
      </c>
      <c r="I10" s="7">
        <f t="shared" si="1"/>
        <v>130</v>
      </c>
      <c r="J10" s="62">
        <v>26</v>
      </c>
      <c r="K10" s="8">
        <f t="shared" si="2"/>
        <v>52</v>
      </c>
      <c r="L10" s="61">
        <v>11</v>
      </c>
      <c r="M10" s="7">
        <f t="shared" si="3"/>
        <v>110</v>
      </c>
      <c r="N10" s="62">
        <v>116</v>
      </c>
      <c r="O10" s="8">
        <f t="shared" si="4"/>
        <v>116</v>
      </c>
      <c r="P10" s="61">
        <v>40</v>
      </c>
      <c r="Q10" s="29">
        <f t="shared" si="5"/>
        <v>120</v>
      </c>
      <c r="R10" s="62">
        <v>3</v>
      </c>
      <c r="S10" s="8">
        <f t="shared" si="6"/>
        <v>60</v>
      </c>
      <c r="T10" s="61">
        <v>0</v>
      </c>
      <c r="U10" s="7">
        <f t="shared" si="7"/>
        <v>0</v>
      </c>
      <c r="V10" s="39">
        <v>39</v>
      </c>
      <c r="W10" s="82">
        <f t="shared" si="8"/>
        <v>117</v>
      </c>
      <c r="X10" s="61">
        <v>130</v>
      </c>
      <c r="Y10" s="29">
        <f t="shared" si="9"/>
        <v>130</v>
      </c>
      <c r="Z10" s="62">
        <v>26</v>
      </c>
      <c r="AA10" s="8">
        <f t="shared" si="10"/>
        <v>78</v>
      </c>
      <c r="AB10" s="61">
        <v>4</v>
      </c>
      <c r="AC10" s="7">
        <f t="shared" si="11"/>
        <v>24</v>
      </c>
      <c r="AD10" s="62">
        <v>3</v>
      </c>
      <c r="AE10" s="8">
        <f t="shared" si="12"/>
        <v>36</v>
      </c>
      <c r="AF10" s="60">
        <v>1</v>
      </c>
      <c r="AG10" s="8">
        <f t="shared" si="13"/>
        <v>15</v>
      </c>
      <c r="AH10" s="63">
        <v>3</v>
      </c>
      <c r="AI10" s="35">
        <f t="shared" si="14"/>
        <v>30</v>
      </c>
      <c r="AJ10" s="77">
        <f t="shared" si="15"/>
        <v>1088</v>
      </c>
    </row>
    <row r="11" spans="2:39" s="2" customFormat="1" ht="24" customHeight="1" x14ac:dyDescent="0.25">
      <c r="B11" s="6">
        <v>7</v>
      </c>
      <c r="C11" s="57" t="s">
        <v>59</v>
      </c>
      <c r="D11" s="58" t="s">
        <v>28</v>
      </c>
      <c r="E11" s="59" t="s">
        <v>22</v>
      </c>
      <c r="F11" s="60">
        <v>6</v>
      </c>
      <c r="G11" s="8">
        <f t="shared" si="0"/>
        <v>60</v>
      </c>
      <c r="H11" s="61">
        <v>62</v>
      </c>
      <c r="I11" s="7">
        <f t="shared" si="1"/>
        <v>124</v>
      </c>
      <c r="J11" s="62">
        <v>54</v>
      </c>
      <c r="K11" s="8">
        <f t="shared" si="2"/>
        <v>108</v>
      </c>
      <c r="L11" s="61">
        <v>11</v>
      </c>
      <c r="M11" s="7">
        <f t="shared" si="3"/>
        <v>110</v>
      </c>
      <c r="N11" s="62">
        <v>148</v>
      </c>
      <c r="O11" s="8">
        <f t="shared" si="4"/>
        <v>148</v>
      </c>
      <c r="P11" s="61">
        <v>48</v>
      </c>
      <c r="Q11" s="29">
        <f t="shared" si="5"/>
        <v>144</v>
      </c>
      <c r="R11" s="62">
        <v>3</v>
      </c>
      <c r="S11" s="8">
        <f t="shared" si="6"/>
        <v>60</v>
      </c>
      <c r="T11" s="61">
        <v>0</v>
      </c>
      <c r="U11" s="7">
        <f t="shared" si="7"/>
        <v>0</v>
      </c>
      <c r="V11" s="39">
        <v>38</v>
      </c>
      <c r="W11" s="82">
        <f t="shared" si="8"/>
        <v>114</v>
      </c>
      <c r="X11" s="61">
        <v>135</v>
      </c>
      <c r="Y11" s="29">
        <f t="shared" si="9"/>
        <v>135</v>
      </c>
      <c r="Z11" s="62">
        <v>31</v>
      </c>
      <c r="AA11" s="8">
        <f t="shared" si="10"/>
        <v>93</v>
      </c>
      <c r="AB11" s="61">
        <v>11</v>
      </c>
      <c r="AC11" s="7">
        <f t="shared" si="11"/>
        <v>66</v>
      </c>
      <c r="AD11" s="62">
        <v>0</v>
      </c>
      <c r="AE11" s="8">
        <f t="shared" si="12"/>
        <v>0</v>
      </c>
      <c r="AF11" s="60">
        <v>3</v>
      </c>
      <c r="AG11" s="8">
        <f t="shared" si="13"/>
        <v>45</v>
      </c>
      <c r="AH11" s="63">
        <v>4</v>
      </c>
      <c r="AI11" s="35">
        <f t="shared" si="14"/>
        <v>40</v>
      </c>
      <c r="AJ11" s="77">
        <f t="shared" si="15"/>
        <v>1247</v>
      </c>
    </row>
    <row r="12" spans="2:39" s="2" customFormat="1" ht="24" customHeight="1" x14ac:dyDescent="0.25">
      <c r="B12" s="6">
        <v>8</v>
      </c>
      <c r="C12" s="57" t="s">
        <v>56</v>
      </c>
      <c r="D12" s="58" t="s">
        <v>28</v>
      </c>
      <c r="E12" s="59" t="s">
        <v>22</v>
      </c>
      <c r="F12" s="60">
        <v>7</v>
      </c>
      <c r="G12" s="8">
        <f t="shared" si="0"/>
        <v>70</v>
      </c>
      <c r="H12" s="61">
        <v>71</v>
      </c>
      <c r="I12" s="7">
        <f t="shared" si="1"/>
        <v>142</v>
      </c>
      <c r="J12" s="62">
        <v>55</v>
      </c>
      <c r="K12" s="8">
        <f t="shared" si="2"/>
        <v>110</v>
      </c>
      <c r="L12" s="61">
        <v>14</v>
      </c>
      <c r="M12" s="7">
        <f t="shared" si="3"/>
        <v>140</v>
      </c>
      <c r="N12" s="62">
        <v>117</v>
      </c>
      <c r="O12" s="8">
        <f t="shared" si="4"/>
        <v>117</v>
      </c>
      <c r="P12" s="61">
        <v>51</v>
      </c>
      <c r="Q12" s="29">
        <f t="shared" si="5"/>
        <v>153</v>
      </c>
      <c r="R12" s="62">
        <v>4</v>
      </c>
      <c r="S12" s="8">
        <f t="shared" si="6"/>
        <v>80</v>
      </c>
      <c r="T12" s="61">
        <v>0</v>
      </c>
      <c r="U12" s="7">
        <f t="shared" si="7"/>
        <v>0</v>
      </c>
      <c r="V12" s="39">
        <v>37</v>
      </c>
      <c r="W12" s="82">
        <f t="shared" si="8"/>
        <v>111</v>
      </c>
      <c r="X12" s="61">
        <v>131</v>
      </c>
      <c r="Y12" s="29">
        <f t="shared" si="9"/>
        <v>131</v>
      </c>
      <c r="Z12" s="62">
        <v>28</v>
      </c>
      <c r="AA12" s="8">
        <f t="shared" si="10"/>
        <v>84</v>
      </c>
      <c r="AB12" s="61">
        <v>13</v>
      </c>
      <c r="AC12" s="7">
        <f t="shared" si="11"/>
        <v>78</v>
      </c>
      <c r="AD12" s="62">
        <v>1</v>
      </c>
      <c r="AE12" s="8">
        <f t="shared" si="12"/>
        <v>12</v>
      </c>
      <c r="AF12" s="60">
        <v>7</v>
      </c>
      <c r="AG12" s="8">
        <f t="shared" si="13"/>
        <v>105</v>
      </c>
      <c r="AH12" s="63">
        <v>9</v>
      </c>
      <c r="AI12" s="35">
        <f t="shared" si="14"/>
        <v>90</v>
      </c>
      <c r="AJ12" s="77">
        <f t="shared" si="15"/>
        <v>1423</v>
      </c>
    </row>
    <row r="13" spans="2:39" s="2" customFormat="1" ht="24" customHeight="1" x14ac:dyDescent="0.25">
      <c r="B13" s="6">
        <v>9</v>
      </c>
      <c r="C13" s="57" t="s">
        <v>64</v>
      </c>
      <c r="D13" s="58" t="s">
        <v>28</v>
      </c>
      <c r="E13" s="59" t="s">
        <v>22</v>
      </c>
      <c r="F13" s="60">
        <v>6</v>
      </c>
      <c r="G13" s="8">
        <f t="shared" si="0"/>
        <v>60</v>
      </c>
      <c r="H13" s="61">
        <v>60</v>
      </c>
      <c r="I13" s="7">
        <f t="shared" si="1"/>
        <v>120</v>
      </c>
      <c r="J13" s="62">
        <v>36</v>
      </c>
      <c r="K13" s="8">
        <f t="shared" si="2"/>
        <v>72</v>
      </c>
      <c r="L13" s="61">
        <v>10</v>
      </c>
      <c r="M13" s="7">
        <f t="shared" si="3"/>
        <v>100</v>
      </c>
      <c r="N13" s="62">
        <v>105</v>
      </c>
      <c r="O13" s="8">
        <f t="shared" si="4"/>
        <v>105</v>
      </c>
      <c r="P13" s="61">
        <v>45</v>
      </c>
      <c r="Q13" s="29">
        <f t="shared" si="5"/>
        <v>135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39">
        <v>36</v>
      </c>
      <c r="W13" s="82">
        <f t="shared" si="8"/>
        <v>108</v>
      </c>
      <c r="X13" s="61">
        <v>117</v>
      </c>
      <c r="Y13" s="29">
        <f t="shared" si="9"/>
        <v>117</v>
      </c>
      <c r="Z13" s="62">
        <v>40</v>
      </c>
      <c r="AA13" s="8">
        <f t="shared" si="10"/>
        <v>120</v>
      </c>
      <c r="AB13" s="61">
        <v>9</v>
      </c>
      <c r="AC13" s="7">
        <f t="shared" si="11"/>
        <v>54</v>
      </c>
      <c r="AD13" s="62">
        <v>2</v>
      </c>
      <c r="AE13" s="8">
        <f t="shared" si="12"/>
        <v>24</v>
      </c>
      <c r="AF13" s="60">
        <v>2</v>
      </c>
      <c r="AG13" s="8">
        <f t="shared" si="13"/>
        <v>30</v>
      </c>
      <c r="AH13" s="63">
        <v>3</v>
      </c>
      <c r="AI13" s="35">
        <f t="shared" si="14"/>
        <v>30</v>
      </c>
      <c r="AJ13" s="77">
        <f t="shared" si="15"/>
        <v>1115</v>
      </c>
    </row>
    <row r="14" spans="2:39" s="2" customFormat="1" ht="24" customHeight="1" x14ac:dyDescent="0.25">
      <c r="B14" s="6">
        <v>10</v>
      </c>
      <c r="C14" s="57" t="s">
        <v>115</v>
      </c>
      <c r="D14" s="58" t="s">
        <v>28</v>
      </c>
      <c r="E14" s="59" t="s">
        <v>21</v>
      </c>
      <c r="F14" s="60">
        <v>9</v>
      </c>
      <c r="G14" s="8">
        <f t="shared" si="0"/>
        <v>90</v>
      </c>
      <c r="H14" s="61">
        <v>56</v>
      </c>
      <c r="I14" s="7">
        <f t="shared" si="1"/>
        <v>112</v>
      </c>
      <c r="J14" s="62">
        <v>15</v>
      </c>
      <c r="K14" s="8">
        <f t="shared" si="2"/>
        <v>30</v>
      </c>
      <c r="L14" s="61">
        <v>10</v>
      </c>
      <c r="M14" s="7">
        <f t="shared" si="3"/>
        <v>100</v>
      </c>
      <c r="N14" s="62">
        <v>129</v>
      </c>
      <c r="O14" s="8">
        <f t="shared" si="4"/>
        <v>129</v>
      </c>
      <c r="P14" s="61">
        <v>29</v>
      </c>
      <c r="Q14" s="29">
        <f t="shared" si="5"/>
        <v>87</v>
      </c>
      <c r="R14" s="62">
        <v>5</v>
      </c>
      <c r="S14" s="8">
        <f t="shared" si="6"/>
        <v>100</v>
      </c>
      <c r="T14" s="61">
        <v>0</v>
      </c>
      <c r="U14" s="7">
        <f t="shared" si="7"/>
        <v>0</v>
      </c>
      <c r="V14" s="39">
        <v>35</v>
      </c>
      <c r="W14" s="82">
        <f t="shared" si="8"/>
        <v>105</v>
      </c>
      <c r="X14" s="61">
        <v>127</v>
      </c>
      <c r="Y14" s="29">
        <f t="shared" si="9"/>
        <v>127</v>
      </c>
      <c r="Z14" s="62">
        <v>13</v>
      </c>
      <c r="AA14" s="8">
        <f t="shared" si="10"/>
        <v>39</v>
      </c>
      <c r="AB14" s="61">
        <v>0</v>
      </c>
      <c r="AC14" s="7">
        <f t="shared" si="11"/>
        <v>0</v>
      </c>
      <c r="AD14" s="62">
        <v>1</v>
      </c>
      <c r="AE14" s="8">
        <f t="shared" si="12"/>
        <v>12</v>
      </c>
      <c r="AF14" s="60">
        <v>2</v>
      </c>
      <c r="AG14" s="8">
        <f t="shared" si="13"/>
        <v>30</v>
      </c>
      <c r="AH14" s="63">
        <v>3</v>
      </c>
      <c r="AI14" s="35">
        <f t="shared" si="14"/>
        <v>30</v>
      </c>
      <c r="AJ14" s="77">
        <f t="shared" si="15"/>
        <v>991</v>
      </c>
    </row>
    <row r="15" spans="2:39" s="2" customFormat="1" ht="24" customHeight="1" x14ac:dyDescent="0.25">
      <c r="B15" s="6">
        <v>11</v>
      </c>
      <c r="C15" s="57" t="s">
        <v>44</v>
      </c>
      <c r="D15" s="58" t="s">
        <v>28</v>
      </c>
      <c r="E15" s="59" t="s">
        <v>22</v>
      </c>
      <c r="F15" s="60">
        <v>10</v>
      </c>
      <c r="G15" s="8">
        <f t="shared" si="0"/>
        <v>100</v>
      </c>
      <c r="H15" s="61">
        <v>72</v>
      </c>
      <c r="I15" s="7">
        <f t="shared" si="1"/>
        <v>144</v>
      </c>
      <c r="J15" s="62">
        <v>50</v>
      </c>
      <c r="K15" s="8">
        <f t="shared" si="2"/>
        <v>100</v>
      </c>
      <c r="L15" s="61">
        <v>14</v>
      </c>
      <c r="M15" s="7">
        <f t="shared" si="3"/>
        <v>140</v>
      </c>
      <c r="N15" s="62">
        <v>106</v>
      </c>
      <c r="O15" s="8">
        <f t="shared" si="4"/>
        <v>106</v>
      </c>
      <c r="P15" s="61">
        <v>62</v>
      </c>
      <c r="Q15" s="29">
        <f t="shared" si="5"/>
        <v>186</v>
      </c>
      <c r="R15" s="62">
        <v>5</v>
      </c>
      <c r="S15" s="8">
        <f t="shared" si="6"/>
        <v>100</v>
      </c>
      <c r="T15" s="61">
        <v>0</v>
      </c>
      <c r="U15" s="7">
        <f t="shared" si="7"/>
        <v>0</v>
      </c>
      <c r="V15" s="39">
        <v>34</v>
      </c>
      <c r="W15" s="82">
        <f t="shared" si="8"/>
        <v>102</v>
      </c>
      <c r="X15" s="61">
        <v>119</v>
      </c>
      <c r="Y15" s="29">
        <f t="shared" si="9"/>
        <v>119</v>
      </c>
      <c r="Z15" s="62">
        <v>23</v>
      </c>
      <c r="AA15" s="8">
        <f t="shared" si="10"/>
        <v>69</v>
      </c>
      <c r="AB15" s="61">
        <v>14</v>
      </c>
      <c r="AC15" s="7">
        <f t="shared" si="11"/>
        <v>84</v>
      </c>
      <c r="AD15" s="62">
        <v>4</v>
      </c>
      <c r="AE15" s="8">
        <f t="shared" si="12"/>
        <v>48</v>
      </c>
      <c r="AF15" s="60">
        <v>3</v>
      </c>
      <c r="AG15" s="8">
        <f t="shared" si="13"/>
        <v>45</v>
      </c>
      <c r="AH15" s="63">
        <v>6</v>
      </c>
      <c r="AI15" s="35">
        <f t="shared" si="14"/>
        <v>60</v>
      </c>
      <c r="AJ15" s="77">
        <f t="shared" si="15"/>
        <v>1403</v>
      </c>
    </row>
    <row r="16" spans="2:39" s="2" customFormat="1" ht="24" customHeight="1" x14ac:dyDescent="0.25">
      <c r="B16" s="6">
        <v>12</v>
      </c>
      <c r="C16" s="57" t="s">
        <v>69</v>
      </c>
      <c r="D16" s="58" t="s">
        <v>28</v>
      </c>
      <c r="E16" s="59" t="s">
        <v>22</v>
      </c>
      <c r="F16" s="60">
        <v>5</v>
      </c>
      <c r="G16" s="8">
        <f t="shared" si="0"/>
        <v>50</v>
      </c>
      <c r="H16" s="61">
        <v>74</v>
      </c>
      <c r="I16" s="7">
        <f t="shared" si="1"/>
        <v>148</v>
      </c>
      <c r="J16" s="62">
        <v>36</v>
      </c>
      <c r="K16" s="8">
        <f t="shared" si="2"/>
        <v>72</v>
      </c>
      <c r="L16" s="61">
        <v>8</v>
      </c>
      <c r="M16" s="7">
        <f t="shared" si="3"/>
        <v>80</v>
      </c>
      <c r="N16" s="62">
        <v>78</v>
      </c>
      <c r="O16" s="8">
        <f t="shared" si="4"/>
        <v>78</v>
      </c>
      <c r="P16" s="61">
        <v>41</v>
      </c>
      <c r="Q16" s="29">
        <f t="shared" si="5"/>
        <v>123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39">
        <v>34</v>
      </c>
      <c r="W16" s="82">
        <f t="shared" si="8"/>
        <v>102</v>
      </c>
      <c r="X16" s="61">
        <v>0</v>
      </c>
      <c r="Y16" s="29">
        <f t="shared" si="9"/>
        <v>0</v>
      </c>
      <c r="Z16" s="62">
        <v>39</v>
      </c>
      <c r="AA16" s="8">
        <f t="shared" si="10"/>
        <v>117</v>
      </c>
      <c r="AB16" s="61">
        <v>14</v>
      </c>
      <c r="AC16" s="7">
        <f t="shared" si="11"/>
        <v>84</v>
      </c>
      <c r="AD16" s="62">
        <v>1</v>
      </c>
      <c r="AE16" s="8">
        <f t="shared" si="12"/>
        <v>12</v>
      </c>
      <c r="AF16" s="60">
        <v>5</v>
      </c>
      <c r="AG16" s="8">
        <f t="shared" si="13"/>
        <v>75</v>
      </c>
      <c r="AH16" s="63">
        <v>6</v>
      </c>
      <c r="AI16" s="35">
        <f t="shared" si="14"/>
        <v>60</v>
      </c>
      <c r="AJ16" s="77">
        <f t="shared" si="15"/>
        <v>1061</v>
      </c>
    </row>
    <row r="17" spans="2:36" s="2" customFormat="1" ht="24" customHeight="1" x14ac:dyDescent="0.25">
      <c r="B17" s="6">
        <v>13</v>
      </c>
      <c r="C17" s="57" t="s">
        <v>116</v>
      </c>
      <c r="D17" s="58" t="s">
        <v>28</v>
      </c>
      <c r="E17" s="59" t="s">
        <v>21</v>
      </c>
      <c r="F17" s="60">
        <v>5</v>
      </c>
      <c r="G17" s="8">
        <f t="shared" si="0"/>
        <v>50</v>
      </c>
      <c r="H17" s="61">
        <v>57</v>
      </c>
      <c r="I17" s="7">
        <f t="shared" si="1"/>
        <v>114</v>
      </c>
      <c r="J17" s="62">
        <v>34</v>
      </c>
      <c r="K17" s="8">
        <f t="shared" si="2"/>
        <v>68</v>
      </c>
      <c r="L17" s="61">
        <v>7</v>
      </c>
      <c r="M17" s="7">
        <f t="shared" si="3"/>
        <v>70</v>
      </c>
      <c r="N17" s="62">
        <v>91</v>
      </c>
      <c r="O17" s="8">
        <f t="shared" si="4"/>
        <v>91</v>
      </c>
      <c r="P17" s="61">
        <v>45</v>
      </c>
      <c r="Q17" s="29">
        <f t="shared" si="5"/>
        <v>135</v>
      </c>
      <c r="R17" s="62">
        <v>3</v>
      </c>
      <c r="S17" s="8">
        <f t="shared" si="6"/>
        <v>60</v>
      </c>
      <c r="T17" s="61">
        <v>0</v>
      </c>
      <c r="U17" s="7">
        <f t="shared" si="7"/>
        <v>0</v>
      </c>
      <c r="V17" s="39">
        <v>33</v>
      </c>
      <c r="W17" s="82">
        <f t="shared" si="8"/>
        <v>99</v>
      </c>
      <c r="X17" s="61">
        <v>129</v>
      </c>
      <c r="Y17" s="29">
        <f t="shared" si="9"/>
        <v>129</v>
      </c>
      <c r="Z17" s="62">
        <v>13</v>
      </c>
      <c r="AA17" s="8">
        <f t="shared" si="10"/>
        <v>39</v>
      </c>
      <c r="AB17" s="61">
        <v>0</v>
      </c>
      <c r="AC17" s="7">
        <f t="shared" si="11"/>
        <v>0</v>
      </c>
      <c r="AD17" s="62">
        <v>5</v>
      </c>
      <c r="AE17" s="8">
        <f t="shared" si="12"/>
        <v>60</v>
      </c>
      <c r="AF17" s="60">
        <v>1</v>
      </c>
      <c r="AG17" s="8">
        <f t="shared" si="13"/>
        <v>15</v>
      </c>
      <c r="AH17" s="63">
        <v>2</v>
      </c>
      <c r="AI17" s="35">
        <f t="shared" si="14"/>
        <v>20</v>
      </c>
      <c r="AJ17" s="77">
        <f t="shared" si="15"/>
        <v>950</v>
      </c>
    </row>
    <row r="18" spans="2:36" s="2" customFormat="1" ht="24" customHeight="1" x14ac:dyDescent="0.25">
      <c r="B18" s="6">
        <v>14</v>
      </c>
      <c r="C18" s="57" t="s">
        <v>125</v>
      </c>
      <c r="D18" s="58" t="s">
        <v>28</v>
      </c>
      <c r="E18" s="59" t="s">
        <v>21</v>
      </c>
      <c r="F18" s="60">
        <v>4</v>
      </c>
      <c r="G18" s="8">
        <f t="shared" si="0"/>
        <v>40</v>
      </c>
      <c r="H18" s="61">
        <v>37</v>
      </c>
      <c r="I18" s="7">
        <f t="shared" si="1"/>
        <v>74</v>
      </c>
      <c r="J18" s="62">
        <v>11</v>
      </c>
      <c r="K18" s="8">
        <f t="shared" si="2"/>
        <v>22</v>
      </c>
      <c r="L18" s="61">
        <v>8</v>
      </c>
      <c r="M18" s="7">
        <f t="shared" si="3"/>
        <v>80</v>
      </c>
      <c r="N18" s="62">
        <v>60</v>
      </c>
      <c r="O18" s="8">
        <f t="shared" si="4"/>
        <v>60</v>
      </c>
      <c r="P18" s="61">
        <v>30</v>
      </c>
      <c r="Q18" s="29">
        <f t="shared" si="5"/>
        <v>90</v>
      </c>
      <c r="R18" s="62">
        <v>0</v>
      </c>
      <c r="S18" s="8">
        <f t="shared" si="6"/>
        <v>0</v>
      </c>
      <c r="T18" s="61">
        <v>0</v>
      </c>
      <c r="U18" s="7">
        <f t="shared" si="7"/>
        <v>0</v>
      </c>
      <c r="V18" s="39">
        <v>31</v>
      </c>
      <c r="W18" s="82">
        <f t="shared" si="8"/>
        <v>93</v>
      </c>
      <c r="X18" s="61">
        <v>94</v>
      </c>
      <c r="Y18" s="29">
        <f t="shared" si="9"/>
        <v>94</v>
      </c>
      <c r="Z18" s="62">
        <v>26</v>
      </c>
      <c r="AA18" s="8">
        <f t="shared" si="10"/>
        <v>78</v>
      </c>
      <c r="AB18" s="61">
        <v>6</v>
      </c>
      <c r="AC18" s="7">
        <f t="shared" si="11"/>
        <v>36</v>
      </c>
      <c r="AD18" s="62">
        <v>0</v>
      </c>
      <c r="AE18" s="8">
        <f t="shared" si="12"/>
        <v>0</v>
      </c>
      <c r="AF18" s="60">
        <v>0</v>
      </c>
      <c r="AG18" s="8">
        <f t="shared" si="13"/>
        <v>0</v>
      </c>
      <c r="AH18" s="63">
        <v>0</v>
      </c>
      <c r="AI18" s="35">
        <f t="shared" si="14"/>
        <v>0</v>
      </c>
      <c r="AJ18" s="77">
        <f t="shared" si="15"/>
        <v>667</v>
      </c>
    </row>
    <row r="19" spans="2:36" s="2" customFormat="1" ht="24" customHeight="1" x14ac:dyDescent="0.25">
      <c r="B19" s="6">
        <v>15</v>
      </c>
      <c r="C19" s="57" t="s">
        <v>148</v>
      </c>
      <c r="D19" s="58" t="s">
        <v>28</v>
      </c>
      <c r="E19" s="59" t="s">
        <v>30</v>
      </c>
      <c r="F19" s="60">
        <v>5</v>
      </c>
      <c r="G19" s="8">
        <f t="shared" si="0"/>
        <v>50</v>
      </c>
      <c r="H19" s="61">
        <v>75</v>
      </c>
      <c r="I19" s="7">
        <f t="shared" si="1"/>
        <v>150</v>
      </c>
      <c r="J19" s="62">
        <v>32</v>
      </c>
      <c r="K19" s="8">
        <f t="shared" si="2"/>
        <v>64</v>
      </c>
      <c r="L19" s="61">
        <v>12</v>
      </c>
      <c r="M19" s="7">
        <f t="shared" si="3"/>
        <v>120</v>
      </c>
      <c r="N19" s="62">
        <v>110</v>
      </c>
      <c r="O19" s="8">
        <f t="shared" si="4"/>
        <v>110</v>
      </c>
      <c r="P19" s="61">
        <v>45</v>
      </c>
      <c r="Q19" s="29">
        <f t="shared" si="5"/>
        <v>135</v>
      </c>
      <c r="R19" s="62">
        <v>3</v>
      </c>
      <c r="S19" s="8">
        <f t="shared" si="6"/>
        <v>60</v>
      </c>
      <c r="T19" s="61">
        <v>0</v>
      </c>
      <c r="U19" s="7">
        <f t="shared" si="7"/>
        <v>0</v>
      </c>
      <c r="V19" s="39">
        <v>29</v>
      </c>
      <c r="W19" s="82">
        <f t="shared" si="8"/>
        <v>87</v>
      </c>
      <c r="X19" s="61">
        <v>132</v>
      </c>
      <c r="Y19" s="29">
        <f t="shared" si="9"/>
        <v>132</v>
      </c>
      <c r="Z19" s="62">
        <v>40</v>
      </c>
      <c r="AA19" s="8">
        <f t="shared" si="10"/>
        <v>120</v>
      </c>
      <c r="AB19" s="61">
        <v>19</v>
      </c>
      <c r="AC19" s="7">
        <f t="shared" si="11"/>
        <v>114</v>
      </c>
      <c r="AD19" s="62">
        <v>4</v>
      </c>
      <c r="AE19" s="8">
        <f t="shared" si="12"/>
        <v>48</v>
      </c>
      <c r="AF19" s="60">
        <v>2</v>
      </c>
      <c r="AG19" s="8">
        <f t="shared" si="13"/>
        <v>30</v>
      </c>
      <c r="AH19" s="63">
        <v>4</v>
      </c>
      <c r="AI19" s="35">
        <f t="shared" si="14"/>
        <v>40</v>
      </c>
      <c r="AJ19" s="77">
        <f t="shared" si="15"/>
        <v>1260</v>
      </c>
    </row>
    <row r="20" spans="2:36" s="2" customFormat="1" ht="24" customHeight="1" x14ac:dyDescent="0.25">
      <c r="B20" s="6">
        <v>16</v>
      </c>
      <c r="C20" s="57" t="s">
        <v>60</v>
      </c>
      <c r="D20" s="58" t="s">
        <v>28</v>
      </c>
      <c r="E20" s="59" t="s">
        <v>22</v>
      </c>
      <c r="F20" s="60">
        <v>8</v>
      </c>
      <c r="G20" s="8">
        <f t="shared" si="0"/>
        <v>80</v>
      </c>
      <c r="H20" s="61">
        <v>66</v>
      </c>
      <c r="I20" s="7">
        <f t="shared" si="1"/>
        <v>132</v>
      </c>
      <c r="J20" s="62">
        <v>45</v>
      </c>
      <c r="K20" s="8">
        <f t="shared" si="2"/>
        <v>90</v>
      </c>
      <c r="L20" s="61">
        <v>11</v>
      </c>
      <c r="M20" s="7">
        <f t="shared" si="3"/>
        <v>110</v>
      </c>
      <c r="N20" s="62">
        <v>102</v>
      </c>
      <c r="O20" s="8">
        <f t="shared" si="4"/>
        <v>102</v>
      </c>
      <c r="P20" s="61">
        <v>48</v>
      </c>
      <c r="Q20" s="29">
        <f t="shared" si="5"/>
        <v>144</v>
      </c>
      <c r="R20" s="62">
        <v>3</v>
      </c>
      <c r="S20" s="8">
        <f t="shared" si="6"/>
        <v>60</v>
      </c>
      <c r="T20" s="61">
        <v>0</v>
      </c>
      <c r="U20" s="7">
        <f t="shared" si="7"/>
        <v>0</v>
      </c>
      <c r="V20" s="39">
        <v>29</v>
      </c>
      <c r="W20" s="82">
        <f t="shared" si="8"/>
        <v>87</v>
      </c>
      <c r="X20" s="61">
        <v>118</v>
      </c>
      <c r="Y20" s="29">
        <f t="shared" si="9"/>
        <v>118</v>
      </c>
      <c r="Z20" s="62">
        <v>26</v>
      </c>
      <c r="AA20" s="8">
        <f t="shared" si="10"/>
        <v>78</v>
      </c>
      <c r="AB20" s="61">
        <v>15</v>
      </c>
      <c r="AC20" s="7">
        <f t="shared" si="11"/>
        <v>90</v>
      </c>
      <c r="AD20" s="62">
        <v>0</v>
      </c>
      <c r="AE20" s="8">
        <f t="shared" si="12"/>
        <v>0</v>
      </c>
      <c r="AF20" s="60">
        <v>4</v>
      </c>
      <c r="AG20" s="8">
        <f t="shared" si="13"/>
        <v>60</v>
      </c>
      <c r="AH20" s="63">
        <v>9</v>
      </c>
      <c r="AI20" s="35">
        <f t="shared" si="14"/>
        <v>90</v>
      </c>
      <c r="AJ20" s="77">
        <f t="shared" si="15"/>
        <v>1241</v>
      </c>
    </row>
    <row r="21" spans="2:36" s="2" customFormat="1" ht="24" customHeight="1" x14ac:dyDescent="0.25">
      <c r="B21" s="6">
        <v>17</v>
      </c>
      <c r="C21" s="57" t="s">
        <v>102</v>
      </c>
      <c r="D21" s="58" t="s">
        <v>24</v>
      </c>
      <c r="E21" s="59" t="s">
        <v>22</v>
      </c>
      <c r="F21" s="60">
        <v>10</v>
      </c>
      <c r="G21" s="8">
        <f t="shared" si="0"/>
        <v>100</v>
      </c>
      <c r="H21" s="61">
        <v>62</v>
      </c>
      <c r="I21" s="7">
        <f t="shared" si="1"/>
        <v>124</v>
      </c>
      <c r="J21" s="62">
        <v>57</v>
      </c>
      <c r="K21" s="8">
        <f t="shared" si="2"/>
        <v>114</v>
      </c>
      <c r="L21" s="61">
        <v>8</v>
      </c>
      <c r="M21" s="7">
        <f t="shared" si="3"/>
        <v>80</v>
      </c>
      <c r="N21" s="62">
        <v>93</v>
      </c>
      <c r="O21" s="8">
        <f t="shared" si="4"/>
        <v>93</v>
      </c>
      <c r="P21" s="61">
        <v>53</v>
      </c>
      <c r="Q21" s="29">
        <f t="shared" si="5"/>
        <v>159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39">
        <v>29</v>
      </c>
      <c r="W21" s="82">
        <f t="shared" si="8"/>
        <v>87</v>
      </c>
      <c r="X21" s="61">
        <v>120</v>
      </c>
      <c r="Y21" s="29">
        <f t="shared" si="9"/>
        <v>120</v>
      </c>
      <c r="Z21" s="62">
        <v>17</v>
      </c>
      <c r="AA21" s="8">
        <f t="shared" si="10"/>
        <v>51</v>
      </c>
      <c r="AB21" s="61">
        <v>10</v>
      </c>
      <c r="AC21" s="7">
        <f t="shared" si="11"/>
        <v>60</v>
      </c>
      <c r="AD21" s="62">
        <v>6</v>
      </c>
      <c r="AE21" s="8">
        <f t="shared" si="12"/>
        <v>72</v>
      </c>
      <c r="AF21" s="60">
        <v>3</v>
      </c>
      <c r="AG21" s="8">
        <f t="shared" si="13"/>
        <v>45</v>
      </c>
      <c r="AH21" s="63">
        <v>1</v>
      </c>
      <c r="AI21" s="35">
        <f t="shared" si="14"/>
        <v>10</v>
      </c>
      <c r="AJ21" s="77">
        <f t="shared" si="15"/>
        <v>1155</v>
      </c>
    </row>
    <row r="22" spans="2:36" s="2" customFormat="1" ht="24" customHeight="1" x14ac:dyDescent="0.25">
      <c r="B22" s="6">
        <v>18</v>
      </c>
      <c r="C22" s="57" t="s">
        <v>67</v>
      </c>
      <c r="D22" s="58" t="s">
        <v>28</v>
      </c>
      <c r="E22" s="59" t="s">
        <v>22</v>
      </c>
      <c r="F22" s="60">
        <v>7</v>
      </c>
      <c r="G22" s="8">
        <f t="shared" si="0"/>
        <v>70</v>
      </c>
      <c r="H22" s="61">
        <v>50</v>
      </c>
      <c r="I22" s="7">
        <f t="shared" si="1"/>
        <v>100</v>
      </c>
      <c r="J22" s="62">
        <v>41</v>
      </c>
      <c r="K22" s="8">
        <f t="shared" si="2"/>
        <v>82</v>
      </c>
      <c r="L22" s="61">
        <v>9</v>
      </c>
      <c r="M22" s="7">
        <f t="shared" si="3"/>
        <v>90</v>
      </c>
      <c r="N22" s="62">
        <v>115</v>
      </c>
      <c r="O22" s="8">
        <f t="shared" si="4"/>
        <v>115</v>
      </c>
      <c r="P22" s="61">
        <v>40</v>
      </c>
      <c r="Q22" s="29">
        <f t="shared" si="5"/>
        <v>120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39">
        <v>29</v>
      </c>
      <c r="W22" s="82">
        <f t="shared" si="8"/>
        <v>87</v>
      </c>
      <c r="X22" s="61">
        <v>138</v>
      </c>
      <c r="Y22" s="29">
        <f t="shared" si="9"/>
        <v>138</v>
      </c>
      <c r="Z22" s="62">
        <v>30</v>
      </c>
      <c r="AA22" s="8">
        <f t="shared" si="10"/>
        <v>90</v>
      </c>
      <c r="AB22" s="61">
        <v>10</v>
      </c>
      <c r="AC22" s="7">
        <f t="shared" si="11"/>
        <v>60</v>
      </c>
      <c r="AD22" s="62">
        <v>1</v>
      </c>
      <c r="AE22" s="8">
        <f t="shared" si="12"/>
        <v>12</v>
      </c>
      <c r="AF22" s="60">
        <v>2</v>
      </c>
      <c r="AG22" s="8">
        <f t="shared" si="13"/>
        <v>30</v>
      </c>
      <c r="AH22" s="63">
        <v>7</v>
      </c>
      <c r="AI22" s="35">
        <f t="shared" si="14"/>
        <v>70</v>
      </c>
      <c r="AJ22" s="77">
        <f t="shared" si="15"/>
        <v>1104</v>
      </c>
    </row>
    <row r="23" spans="2:36" s="2" customFormat="1" ht="24" customHeight="1" x14ac:dyDescent="0.25">
      <c r="B23" s="6">
        <v>19</v>
      </c>
      <c r="C23" s="57" t="s">
        <v>74</v>
      </c>
      <c r="D23" s="58" t="s">
        <v>28</v>
      </c>
      <c r="E23" s="59" t="s">
        <v>22</v>
      </c>
      <c r="F23" s="60">
        <v>6</v>
      </c>
      <c r="G23" s="8">
        <f t="shared" si="0"/>
        <v>60</v>
      </c>
      <c r="H23" s="61">
        <v>56</v>
      </c>
      <c r="I23" s="7">
        <f t="shared" si="1"/>
        <v>112</v>
      </c>
      <c r="J23" s="62">
        <v>27</v>
      </c>
      <c r="K23" s="8">
        <f t="shared" si="2"/>
        <v>54</v>
      </c>
      <c r="L23" s="61">
        <v>5</v>
      </c>
      <c r="M23" s="7">
        <f t="shared" si="3"/>
        <v>50</v>
      </c>
      <c r="N23" s="62">
        <v>100</v>
      </c>
      <c r="O23" s="8">
        <f t="shared" si="4"/>
        <v>100</v>
      </c>
      <c r="P23" s="61">
        <v>31</v>
      </c>
      <c r="Q23" s="29">
        <f t="shared" si="5"/>
        <v>93</v>
      </c>
      <c r="R23" s="62">
        <v>0</v>
      </c>
      <c r="S23" s="8">
        <f t="shared" si="6"/>
        <v>0</v>
      </c>
      <c r="T23" s="61">
        <v>0</v>
      </c>
      <c r="U23" s="7">
        <f t="shared" si="7"/>
        <v>0</v>
      </c>
      <c r="V23" s="39">
        <v>29</v>
      </c>
      <c r="W23" s="82">
        <f t="shared" si="8"/>
        <v>87</v>
      </c>
      <c r="X23" s="61">
        <v>111</v>
      </c>
      <c r="Y23" s="29">
        <f t="shared" si="9"/>
        <v>111</v>
      </c>
      <c r="Z23" s="62">
        <v>24</v>
      </c>
      <c r="AA23" s="8">
        <f t="shared" si="10"/>
        <v>72</v>
      </c>
      <c r="AB23" s="61">
        <v>0</v>
      </c>
      <c r="AC23" s="7">
        <f t="shared" si="11"/>
        <v>0</v>
      </c>
      <c r="AD23" s="62">
        <v>4</v>
      </c>
      <c r="AE23" s="8">
        <f t="shared" si="12"/>
        <v>48</v>
      </c>
      <c r="AF23" s="60">
        <v>1</v>
      </c>
      <c r="AG23" s="8">
        <f t="shared" si="13"/>
        <v>15</v>
      </c>
      <c r="AH23" s="63">
        <v>1</v>
      </c>
      <c r="AI23" s="35">
        <f t="shared" si="14"/>
        <v>10</v>
      </c>
      <c r="AJ23" s="77">
        <f t="shared" si="15"/>
        <v>812</v>
      </c>
    </row>
    <row r="24" spans="2:36" s="2" customFormat="1" ht="24" customHeight="1" x14ac:dyDescent="0.25">
      <c r="B24" s="6">
        <v>20</v>
      </c>
      <c r="C24" s="57" t="s">
        <v>101</v>
      </c>
      <c r="D24" s="58" t="s">
        <v>24</v>
      </c>
      <c r="E24" s="59" t="s">
        <v>22</v>
      </c>
      <c r="F24" s="60">
        <v>9</v>
      </c>
      <c r="G24" s="8">
        <f t="shared" si="0"/>
        <v>90</v>
      </c>
      <c r="H24" s="61">
        <v>66</v>
      </c>
      <c r="I24" s="7">
        <f t="shared" si="1"/>
        <v>132</v>
      </c>
      <c r="J24" s="62">
        <v>34</v>
      </c>
      <c r="K24" s="8">
        <f t="shared" si="2"/>
        <v>68</v>
      </c>
      <c r="L24" s="61">
        <v>14</v>
      </c>
      <c r="M24" s="7">
        <f t="shared" si="3"/>
        <v>140</v>
      </c>
      <c r="N24" s="62">
        <v>101</v>
      </c>
      <c r="O24" s="8">
        <f t="shared" si="4"/>
        <v>101</v>
      </c>
      <c r="P24" s="61">
        <v>36</v>
      </c>
      <c r="Q24" s="29">
        <f t="shared" si="5"/>
        <v>108</v>
      </c>
      <c r="R24" s="62">
        <v>4</v>
      </c>
      <c r="S24" s="8">
        <f t="shared" si="6"/>
        <v>80</v>
      </c>
      <c r="T24" s="61">
        <v>0</v>
      </c>
      <c r="U24" s="7">
        <f t="shared" si="7"/>
        <v>0</v>
      </c>
      <c r="V24" s="39">
        <v>28</v>
      </c>
      <c r="W24" s="82">
        <f t="shared" si="8"/>
        <v>84</v>
      </c>
      <c r="X24" s="61">
        <v>121</v>
      </c>
      <c r="Y24" s="29">
        <f t="shared" si="9"/>
        <v>121</v>
      </c>
      <c r="Z24" s="62">
        <v>35</v>
      </c>
      <c r="AA24" s="8">
        <f t="shared" si="10"/>
        <v>105</v>
      </c>
      <c r="AB24" s="61">
        <v>16</v>
      </c>
      <c r="AC24" s="7">
        <f t="shared" si="11"/>
        <v>96</v>
      </c>
      <c r="AD24" s="62">
        <v>6</v>
      </c>
      <c r="AE24" s="8">
        <f t="shared" si="12"/>
        <v>72</v>
      </c>
      <c r="AF24" s="60">
        <v>2</v>
      </c>
      <c r="AG24" s="8">
        <f t="shared" si="13"/>
        <v>30</v>
      </c>
      <c r="AH24" s="63">
        <v>5</v>
      </c>
      <c r="AI24" s="35">
        <f t="shared" si="14"/>
        <v>50</v>
      </c>
      <c r="AJ24" s="77">
        <f t="shared" si="15"/>
        <v>1277</v>
      </c>
    </row>
    <row r="25" spans="2:36" s="2" customFormat="1" ht="24" customHeight="1" x14ac:dyDescent="0.25">
      <c r="B25" s="6">
        <v>21</v>
      </c>
      <c r="C25" s="57" t="s">
        <v>142</v>
      </c>
      <c r="D25" s="58" t="s">
        <v>28</v>
      </c>
      <c r="E25" s="59" t="s">
        <v>31</v>
      </c>
      <c r="F25" s="60">
        <v>7</v>
      </c>
      <c r="G25" s="8">
        <f t="shared" si="0"/>
        <v>70</v>
      </c>
      <c r="H25" s="61">
        <v>38</v>
      </c>
      <c r="I25" s="7">
        <f t="shared" si="1"/>
        <v>76</v>
      </c>
      <c r="J25" s="62">
        <v>14</v>
      </c>
      <c r="K25" s="8">
        <f t="shared" si="2"/>
        <v>28</v>
      </c>
      <c r="L25" s="61">
        <v>5</v>
      </c>
      <c r="M25" s="7">
        <f t="shared" si="3"/>
        <v>50</v>
      </c>
      <c r="N25" s="62">
        <v>61</v>
      </c>
      <c r="O25" s="8">
        <f t="shared" si="4"/>
        <v>61</v>
      </c>
      <c r="P25" s="61">
        <v>39</v>
      </c>
      <c r="Q25" s="29">
        <f t="shared" si="5"/>
        <v>117</v>
      </c>
      <c r="R25" s="62">
        <v>1</v>
      </c>
      <c r="S25" s="8">
        <f t="shared" si="6"/>
        <v>20</v>
      </c>
      <c r="T25" s="61">
        <v>0</v>
      </c>
      <c r="U25" s="7">
        <f t="shared" si="7"/>
        <v>0</v>
      </c>
      <c r="V25" s="39">
        <v>28</v>
      </c>
      <c r="W25" s="82">
        <f t="shared" si="8"/>
        <v>84</v>
      </c>
      <c r="X25" s="61">
        <v>98</v>
      </c>
      <c r="Y25" s="29">
        <f t="shared" si="9"/>
        <v>98</v>
      </c>
      <c r="Z25" s="62">
        <v>26</v>
      </c>
      <c r="AA25" s="8">
        <f t="shared" si="10"/>
        <v>78</v>
      </c>
      <c r="AB25" s="61">
        <v>0</v>
      </c>
      <c r="AC25" s="7">
        <f t="shared" si="11"/>
        <v>0</v>
      </c>
      <c r="AD25" s="62">
        <v>0</v>
      </c>
      <c r="AE25" s="8">
        <f t="shared" si="12"/>
        <v>0</v>
      </c>
      <c r="AF25" s="60">
        <v>2</v>
      </c>
      <c r="AG25" s="8">
        <f t="shared" si="13"/>
        <v>30</v>
      </c>
      <c r="AH25" s="63">
        <v>0</v>
      </c>
      <c r="AI25" s="35">
        <f t="shared" si="14"/>
        <v>0</v>
      </c>
      <c r="AJ25" s="77">
        <f t="shared" si="15"/>
        <v>712</v>
      </c>
    </row>
    <row r="26" spans="2:36" s="2" customFormat="1" ht="24" customHeight="1" x14ac:dyDescent="0.25">
      <c r="B26" s="6">
        <v>22</v>
      </c>
      <c r="C26" s="57" t="s">
        <v>156</v>
      </c>
      <c r="D26" s="58" t="s">
        <v>28</v>
      </c>
      <c r="E26" s="59" t="s">
        <v>30</v>
      </c>
      <c r="F26" s="60">
        <v>7</v>
      </c>
      <c r="G26" s="8">
        <f t="shared" si="0"/>
        <v>70</v>
      </c>
      <c r="H26" s="61">
        <v>20</v>
      </c>
      <c r="I26" s="7">
        <f t="shared" si="1"/>
        <v>40</v>
      </c>
      <c r="J26" s="62">
        <v>0</v>
      </c>
      <c r="K26" s="8">
        <f t="shared" si="2"/>
        <v>0</v>
      </c>
      <c r="L26" s="61">
        <v>3</v>
      </c>
      <c r="M26" s="7">
        <f t="shared" si="3"/>
        <v>30</v>
      </c>
      <c r="N26" s="62">
        <v>38</v>
      </c>
      <c r="O26" s="8">
        <f t="shared" si="4"/>
        <v>38</v>
      </c>
      <c r="P26" s="61">
        <v>8</v>
      </c>
      <c r="Q26" s="29">
        <f t="shared" si="5"/>
        <v>24</v>
      </c>
      <c r="R26" s="62">
        <v>1</v>
      </c>
      <c r="S26" s="8">
        <f t="shared" si="6"/>
        <v>20</v>
      </c>
      <c r="T26" s="61">
        <v>0</v>
      </c>
      <c r="U26" s="7">
        <f t="shared" si="7"/>
        <v>0</v>
      </c>
      <c r="V26" s="39">
        <v>28</v>
      </c>
      <c r="W26" s="82">
        <f t="shared" si="8"/>
        <v>84</v>
      </c>
      <c r="X26" s="61">
        <v>0</v>
      </c>
      <c r="Y26" s="29">
        <f t="shared" si="9"/>
        <v>0</v>
      </c>
      <c r="Z26" s="62">
        <v>10</v>
      </c>
      <c r="AA26" s="8">
        <f t="shared" si="10"/>
        <v>30</v>
      </c>
      <c r="AB26" s="61">
        <v>8</v>
      </c>
      <c r="AC26" s="7">
        <f t="shared" si="11"/>
        <v>48</v>
      </c>
      <c r="AD26" s="62">
        <v>0</v>
      </c>
      <c r="AE26" s="8">
        <f t="shared" si="12"/>
        <v>0</v>
      </c>
      <c r="AF26" s="60">
        <v>0</v>
      </c>
      <c r="AG26" s="8">
        <f t="shared" si="13"/>
        <v>0</v>
      </c>
      <c r="AH26" s="63">
        <v>0</v>
      </c>
      <c r="AI26" s="35">
        <f t="shared" si="14"/>
        <v>0</v>
      </c>
      <c r="AJ26" s="77">
        <f t="shared" si="15"/>
        <v>384</v>
      </c>
    </row>
    <row r="27" spans="2:36" s="2" customFormat="1" ht="24" customHeight="1" x14ac:dyDescent="0.25">
      <c r="B27" s="6">
        <v>23</v>
      </c>
      <c r="C27" s="57" t="s">
        <v>149</v>
      </c>
      <c r="D27" s="58" t="s">
        <v>28</v>
      </c>
      <c r="E27" s="59" t="s">
        <v>30</v>
      </c>
      <c r="F27" s="60">
        <v>11</v>
      </c>
      <c r="G27" s="8">
        <f t="shared" si="0"/>
        <v>110</v>
      </c>
      <c r="H27" s="61">
        <v>65</v>
      </c>
      <c r="I27" s="7">
        <f t="shared" si="1"/>
        <v>130</v>
      </c>
      <c r="J27" s="62">
        <v>63</v>
      </c>
      <c r="K27" s="8">
        <f t="shared" si="2"/>
        <v>126</v>
      </c>
      <c r="L27" s="61">
        <v>9</v>
      </c>
      <c r="M27" s="7">
        <f t="shared" si="3"/>
        <v>90</v>
      </c>
      <c r="N27" s="62">
        <v>93</v>
      </c>
      <c r="O27" s="8">
        <f t="shared" si="4"/>
        <v>93</v>
      </c>
      <c r="P27" s="61">
        <v>46</v>
      </c>
      <c r="Q27" s="29">
        <f t="shared" si="5"/>
        <v>138</v>
      </c>
      <c r="R27" s="62">
        <v>2</v>
      </c>
      <c r="S27" s="8">
        <f t="shared" si="6"/>
        <v>40</v>
      </c>
      <c r="T27" s="61">
        <v>0</v>
      </c>
      <c r="U27" s="7">
        <f t="shared" si="7"/>
        <v>0</v>
      </c>
      <c r="V27" s="39">
        <v>26</v>
      </c>
      <c r="W27" s="82">
        <f t="shared" si="8"/>
        <v>78</v>
      </c>
      <c r="X27" s="61">
        <v>117</v>
      </c>
      <c r="Y27" s="29">
        <f t="shared" si="9"/>
        <v>117</v>
      </c>
      <c r="Z27" s="62">
        <v>28</v>
      </c>
      <c r="AA27" s="8">
        <f t="shared" si="10"/>
        <v>84</v>
      </c>
      <c r="AB27" s="61">
        <v>18</v>
      </c>
      <c r="AC27" s="7">
        <f t="shared" si="11"/>
        <v>108</v>
      </c>
      <c r="AD27" s="62">
        <v>2</v>
      </c>
      <c r="AE27" s="8">
        <f t="shared" si="12"/>
        <v>24</v>
      </c>
      <c r="AF27" s="60">
        <v>5</v>
      </c>
      <c r="AG27" s="8">
        <f t="shared" si="13"/>
        <v>75</v>
      </c>
      <c r="AH27" s="63">
        <v>4</v>
      </c>
      <c r="AI27" s="35">
        <f t="shared" si="14"/>
        <v>40</v>
      </c>
      <c r="AJ27" s="77">
        <f t="shared" si="15"/>
        <v>1253</v>
      </c>
    </row>
    <row r="28" spans="2:36" s="2" customFormat="1" ht="24" customHeight="1" x14ac:dyDescent="0.25">
      <c r="B28" s="6">
        <v>24</v>
      </c>
      <c r="C28" s="57" t="s">
        <v>108</v>
      </c>
      <c r="D28" s="58" t="s">
        <v>28</v>
      </c>
      <c r="E28" s="59" t="s">
        <v>21</v>
      </c>
      <c r="F28" s="60">
        <v>8</v>
      </c>
      <c r="G28" s="8">
        <f t="shared" si="0"/>
        <v>80</v>
      </c>
      <c r="H28" s="61">
        <v>66</v>
      </c>
      <c r="I28" s="7">
        <f t="shared" si="1"/>
        <v>132</v>
      </c>
      <c r="J28" s="62">
        <v>40</v>
      </c>
      <c r="K28" s="8">
        <f t="shared" si="2"/>
        <v>80</v>
      </c>
      <c r="L28" s="61">
        <v>10</v>
      </c>
      <c r="M28" s="7">
        <f t="shared" si="3"/>
        <v>100</v>
      </c>
      <c r="N28" s="62">
        <v>105</v>
      </c>
      <c r="O28" s="8">
        <f t="shared" si="4"/>
        <v>105</v>
      </c>
      <c r="P28" s="61">
        <v>55</v>
      </c>
      <c r="Q28" s="29">
        <f t="shared" si="5"/>
        <v>165</v>
      </c>
      <c r="R28" s="62">
        <v>4</v>
      </c>
      <c r="S28" s="8">
        <f t="shared" si="6"/>
        <v>80</v>
      </c>
      <c r="T28" s="61">
        <v>0</v>
      </c>
      <c r="U28" s="7">
        <f t="shared" si="7"/>
        <v>0</v>
      </c>
      <c r="V28" s="39">
        <v>26</v>
      </c>
      <c r="W28" s="82">
        <f t="shared" si="8"/>
        <v>78</v>
      </c>
      <c r="X28" s="61">
        <v>110</v>
      </c>
      <c r="Y28" s="29">
        <f t="shared" si="9"/>
        <v>110</v>
      </c>
      <c r="Z28" s="62">
        <v>30</v>
      </c>
      <c r="AA28" s="8">
        <f t="shared" si="10"/>
        <v>90</v>
      </c>
      <c r="AB28" s="61">
        <v>15</v>
      </c>
      <c r="AC28" s="7">
        <f t="shared" si="11"/>
        <v>90</v>
      </c>
      <c r="AD28" s="62">
        <v>1</v>
      </c>
      <c r="AE28" s="8">
        <f t="shared" si="12"/>
        <v>12</v>
      </c>
      <c r="AF28" s="60">
        <v>2</v>
      </c>
      <c r="AG28" s="8">
        <f t="shared" si="13"/>
        <v>30</v>
      </c>
      <c r="AH28" s="63">
        <v>4</v>
      </c>
      <c r="AI28" s="35">
        <f t="shared" si="14"/>
        <v>40</v>
      </c>
      <c r="AJ28" s="77">
        <f t="shared" si="15"/>
        <v>1192</v>
      </c>
    </row>
    <row r="29" spans="2:36" s="2" customFormat="1" ht="24" customHeight="1" x14ac:dyDescent="0.25">
      <c r="B29" s="6">
        <v>25</v>
      </c>
      <c r="C29" s="57" t="s">
        <v>152</v>
      </c>
      <c r="D29" s="58" t="s">
        <v>28</v>
      </c>
      <c r="E29" s="59" t="s">
        <v>30</v>
      </c>
      <c r="F29" s="60">
        <v>8</v>
      </c>
      <c r="G29" s="8">
        <f t="shared" si="0"/>
        <v>80</v>
      </c>
      <c r="H29" s="61">
        <v>36</v>
      </c>
      <c r="I29" s="7">
        <f t="shared" si="1"/>
        <v>72</v>
      </c>
      <c r="J29" s="62">
        <v>28</v>
      </c>
      <c r="K29" s="8">
        <f t="shared" si="2"/>
        <v>56</v>
      </c>
      <c r="L29" s="61">
        <v>8</v>
      </c>
      <c r="M29" s="7">
        <f t="shared" si="3"/>
        <v>80</v>
      </c>
      <c r="N29" s="62">
        <v>63</v>
      </c>
      <c r="O29" s="8">
        <f t="shared" si="4"/>
        <v>63</v>
      </c>
      <c r="P29" s="61">
        <v>56</v>
      </c>
      <c r="Q29" s="29">
        <f t="shared" si="5"/>
        <v>168</v>
      </c>
      <c r="R29" s="62">
        <v>0</v>
      </c>
      <c r="S29" s="8">
        <f t="shared" si="6"/>
        <v>0</v>
      </c>
      <c r="T29" s="61">
        <v>0</v>
      </c>
      <c r="U29" s="7">
        <f t="shared" si="7"/>
        <v>0</v>
      </c>
      <c r="V29" s="39">
        <v>26</v>
      </c>
      <c r="W29" s="82">
        <f t="shared" si="8"/>
        <v>78</v>
      </c>
      <c r="X29" s="61">
        <v>116</v>
      </c>
      <c r="Y29" s="29">
        <f t="shared" si="9"/>
        <v>116</v>
      </c>
      <c r="Z29" s="62">
        <v>32</v>
      </c>
      <c r="AA29" s="8">
        <f t="shared" si="10"/>
        <v>96</v>
      </c>
      <c r="AB29" s="61">
        <v>16</v>
      </c>
      <c r="AC29" s="7">
        <f t="shared" si="11"/>
        <v>96</v>
      </c>
      <c r="AD29" s="62">
        <v>2</v>
      </c>
      <c r="AE29" s="8">
        <f t="shared" si="12"/>
        <v>24</v>
      </c>
      <c r="AF29" s="60">
        <v>0</v>
      </c>
      <c r="AG29" s="8">
        <v>0</v>
      </c>
      <c r="AH29" s="63">
        <v>7</v>
      </c>
      <c r="AI29" s="35">
        <f t="shared" si="14"/>
        <v>70</v>
      </c>
      <c r="AJ29" s="77">
        <f t="shared" si="15"/>
        <v>999</v>
      </c>
    </row>
    <row r="30" spans="2:36" s="2" customFormat="1" ht="24" customHeight="1" x14ac:dyDescent="0.25">
      <c r="B30" s="6">
        <v>26</v>
      </c>
      <c r="C30" s="57" t="s">
        <v>70</v>
      </c>
      <c r="D30" s="58" t="s">
        <v>28</v>
      </c>
      <c r="E30" s="59" t="s">
        <v>22</v>
      </c>
      <c r="F30" s="60">
        <v>9</v>
      </c>
      <c r="G30" s="8">
        <f t="shared" si="0"/>
        <v>90</v>
      </c>
      <c r="H30" s="61">
        <v>46</v>
      </c>
      <c r="I30" s="7">
        <f t="shared" si="1"/>
        <v>92</v>
      </c>
      <c r="J30" s="62">
        <v>46</v>
      </c>
      <c r="K30" s="8">
        <f t="shared" si="2"/>
        <v>92</v>
      </c>
      <c r="L30" s="61">
        <v>7</v>
      </c>
      <c r="M30" s="7">
        <f t="shared" si="3"/>
        <v>70</v>
      </c>
      <c r="N30" s="62">
        <v>54</v>
      </c>
      <c r="O30" s="8">
        <f t="shared" si="4"/>
        <v>54</v>
      </c>
      <c r="P30" s="61">
        <v>28</v>
      </c>
      <c r="Q30" s="29">
        <f t="shared" si="5"/>
        <v>84</v>
      </c>
      <c r="R30" s="62">
        <v>3</v>
      </c>
      <c r="S30" s="8">
        <f t="shared" si="6"/>
        <v>60</v>
      </c>
      <c r="T30" s="61">
        <v>0</v>
      </c>
      <c r="U30" s="7">
        <f t="shared" si="7"/>
        <v>0</v>
      </c>
      <c r="V30" s="39">
        <v>26</v>
      </c>
      <c r="W30" s="82">
        <f t="shared" si="8"/>
        <v>78</v>
      </c>
      <c r="X30" s="61">
        <v>110</v>
      </c>
      <c r="Y30" s="29">
        <f t="shared" si="9"/>
        <v>110</v>
      </c>
      <c r="Z30" s="62">
        <v>15</v>
      </c>
      <c r="AA30" s="8">
        <f t="shared" si="10"/>
        <v>45</v>
      </c>
      <c r="AB30" s="61">
        <v>14</v>
      </c>
      <c r="AC30" s="7">
        <f t="shared" si="11"/>
        <v>84</v>
      </c>
      <c r="AD30" s="62">
        <v>2</v>
      </c>
      <c r="AE30" s="8">
        <f t="shared" si="12"/>
        <v>24</v>
      </c>
      <c r="AF30" s="60">
        <v>7</v>
      </c>
      <c r="AG30" s="8">
        <f t="shared" ref="AG30:AG61" si="16">AF30*15</f>
        <v>105</v>
      </c>
      <c r="AH30" s="63">
        <v>1</v>
      </c>
      <c r="AI30" s="35">
        <f t="shared" si="14"/>
        <v>10</v>
      </c>
      <c r="AJ30" s="77">
        <f t="shared" si="15"/>
        <v>998</v>
      </c>
    </row>
    <row r="31" spans="2:36" s="2" customFormat="1" ht="24" customHeight="1" x14ac:dyDescent="0.25">
      <c r="B31" s="6">
        <v>27</v>
      </c>
      <c r="C31" s="57" t="s">
        <v>78</v>
      </c>
      <c r="D31" s="58" t="s">
        <v>28</v>
      </c>
      <c r="E31" s="59" t="s">
        <v>22</v>
      </c>
      <c r="F31" s="60">
        <v>7</v>
      </c>
      <c r="G31" s="8">
        <f t="shared" si="0"/>
        <v>70</v>
      </c>
      <c r="H31" s="61">
        <v>45</v>
      </c>
      <c r="I31" s="7">
        <f t="shared" si="1"/>
        <v>90</v>
      </c>
      <c r="J31" s="62">
        <v>21</v>
      </c>
      <c r="K31" s="8">
        <f t="shared" si="2"/>
        <v>42</v>
      </c>
      <c r="L31" s="61">
        <v>9</v>
      </c>
      <c r="M31" s="7">
        <f t="shared" si="3"/>
        <v>90</v>
      </c>
      <c r="N31" s="62">
        <v>66</v>
      </c>
      <c r="O31" s="8">
        <f t="shared" si="4"/>
        <v>66</v>
      </c>
      <c r="P31" s="61">
        <v>36</v>
      </c>
      <c r="Q31" s="29">
        <f t="shared" si="5"/>
        <v>108</v>
      </c>
      <c r="R31" s="62">
        <v>0</v>
      </c>
      <c r="S31" s="8">
        <f t="shared" si="6"/>
        <v>0</v>
      </c>
      <c r="T31" s="61">
        <v>0</v>
      </c>
      <c r="U31" s="7">
        <f t="shared" si="7"/>
        <v>0</v>
      </c>
      <c r="V31" s="39">
        <v>26</v>
      </c>
      <c r="W31" s="82">
        <f t="shared" si="8"/>
        <v>78</v>
      </c>
      <c r="X31" s="61">
        <v>0</v>
      </c>
      <c r="Y31" s="29">
        <f t="shared" si="9"/>
        <v>0</v>
      </c>
      <c r="Z31" s="62">
        <v>31</v>
      </c>
      <c r="AA31" s="8">
        <f t="shared" si="10"/>
        <v>93</v>
      </c>
      <c r="AB31" s="61">
        <v>12</v>
      </c>
      <c r="AC31" s="7">
        <f t="shared" si="11"/>
        <v>72</v>
      </c>
      <c r="AD31" s="62">
        <v>1</v>
      </c>
      <c r="AE31" s="8">
        <f t="shared" si="12"/>
        <v>12</v>
      </c>
      <c r="AF31" s="60">
        <v>0</v>
      </c>
      <c r="AG31" s="8">
        <f t="shared" si="16"/>
        <v>0</v>
      </c>
      <c r="AH31" s="63">
        <v>3</v>
      </c>
      <c r="AI31" s="35">
        <f t="shared" si="14"/>
        <v>30</v>
      </c>
      <c r="AJ31" s="77">
        <f t="shared" si="15"/>
        <v>751</v>
      </c>
    </row>
    <row r="32" spans="2:36" s="2" customFormat="1" ht="24" customHeight="1" x14ac:dyDescent="0.25">
      <c r="B32" s="6">
        <v>28</v>
      </c>
      <c r="C32" s="57" t="s">
        <v>79</v>
      </c>
      <c r="D32" s="58" t="s">
        <v>28</v>
      </c>
      <c r="E32" s="59" t="s">
        <v>22</v>
      </c>
      <c r="F32" s="60">
        <v>1</v>
      </c>
      <c r="G32" s="8">
        <f t="shared" si="0"/>
        <v>10</v>
      </c>
      <c r="H32" s="61">
        <v>30</v>
      </c>
      <c r="I32" s="7">
        <f t="shared" si="1"/>
        <v>60</v>
      </c>
      <c r="J32" s="62">
        <v>35</v>
      </c>
      <c r="K32" s="8">
        <f t="shared" si="2"/>
        <v>70</v>
      </c>
      <c r="L32" s="61">
        <v>7</v>
      </c>
      <c r="M32" s="7">
        <f t="shared" si="3"/>
        <v>70</v>
      </c>
      <c r="N32" s="62">
        <v>59</v>
      </c>
      <c r="O32" s="8">
        <f t="shared" si="4"/>
        <v>59</v>
      </c>
      <c r="P32" s="61">
        <v>34</v>
      </c>
      <c r="Q32" s="29">
        <f t="shared" si="5"/>
        <v>102</v>
      </c>
      <c r="R32" s="62">
        <v>2</v>
      </c>
      <c r="S32" s="8">
        <f t="shared" si="6"/>
        <v>40</v>
      </c>
      <c r="T32" s="61">
        <v>0</v>
      </c>
      <c r="U32" s="7">
        <f t="shared" si="7"/>
        <v>0</v>
      </c>
      <c r="V32" s="39">
        <v>26</v>
      </c>
      <c r="W32" s="82">
        <f t="shared" si="8"/>
        <v>78</v>
      </c>
      <c r="X32" s="61">
        <v>75</v>
      </c>
      <c r="Y32" s="29">
        <f t="shared" si="9"/>
        <v>75</v>
      </c>
      <c r="Z32" s="62">
        <v>16</v>
      </c>
      <c r="AA32" s="8">
        <f t="shared" si="10"/>
        <v>48</v>
      </c>
      <c r="AB32" s="61">
        <v>11</v>
      </c>
      <c r="AC32" s="7">
        <f t="shared" si="11"/>
        <v>66</v>
      </c>
      <c r="AD32" s="62">
        <v>1</v>
      </c>
      <c r="AE32" s="8">
        <f t="shared" si="12"/>
        <v>12</v>
      </c>
      <c r="AF32" s="60">
        <v>1</v>
      </c>
      <c r="AG32" s="8">
        <f t="shared" si="16"/>
        <v>15</v>
      </c>
      <c r="AH32" s="63">
        <v>2</v>
      </c>
      <c r="AI32" s="35">
        <f t="shared" si="14"/>
        <v>20</v>
      </c>
      <c r="AJ32" s="77">
        <f t="shared" si="15"/>
        <v>725</v>
      </c>
    </row>
    <row r="33" spans="2:36" s="2" customFormat="1" ht="24" customHeight="1" x14ac:dyDescent="0.25">
      <c r="B33" s="6">
        <v>29</v>
      </c>
      <c r="C33" s="57" t="s">
        <v>88</v>
      </c>
      <c r="D33" s="58" t="s">
        <v>23</v>
      </c>
      <c r="E33" s="59" t="s">
        <v>22</v>
      </c>
      <c r="F33" s="60">
        <v>6</v>
      </c>
      <c r="G33" s="8">
        <f t="shared" si="0"/>
        <v>60</v>
      </c>
      <c r="H33" s="61">
        <v>39</v>
      </c>
      <c r="I33" s="7">
        <f t="shared" si="1"/>
        <v>78</v>
      </c>
      <c r="J33" s="62">
        <v>62</v>
      </c>
      <c r="K33" s="8">
        <f t="shared" si="2"/>
        <v>124</v>
      </c>
      <c r="L33" s="61">
        <v>14</v>
      </c>
      <c r="M33" s="7">
        <f t="shared" si="3"/>
        <v>140</v>
      </c>
      <c r="N33" s="62">
        <v>111</v>
      </c>
      <c r="O33" s="8">
        <f t="shared" si="4"/>
        <v>111</v>
      </c>
      <c r="P33" s="61">
        <v>46</v>
      </c>
      <c r="Q33" s="29">
        <f t="shared" si="5"/>
        <v>138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39">
        <v>25</v>
      </c>
      <c r="W33" s="82">
        <f t="shared" si="8"/>
        <v>75</v>
      </c>
      <c r="X33" s="61">
        <v>123</v>
      </c>
      <c r="Y33" s="29">
        <f t="shared" si="9"/>
        <v>123</v>
      </c>
      <c r="Z33" s="62">
        <v>43</v>
      </c>
      <c r="AA33" s="8">
        <f t="shared" si="10"/>
        <v>129</v>
      </c>
      <c r="AB33" s="61">
        <v>20</v>
      </c>
      <c r="AC33" s="7">
        <f t="shared" si="11"/>
        <v>120</v>
      </c>
      <c r="AD33" s="62">
        <v>8</v>
      </c>
      <c r="AE33" s="8">
        <f t="shared" si="12"/>
        <v>96</v>
      </c>
      <c r="AF33" s="60">
        <v>0</v>
      </c>
      <c r="AG33" s="8">
        <f t="shared" si="16"/>
        <v>0</v>
      </c>
      <c r="AH33" s="63">
        <v>5</v>
      </c>
      <c r="AI33" s="35">
        <f t="shared" si="14"/>
        <v>50</v>
      </c>
      <c r="AJ33" s="77">
        <f t="shared" si="15"/>
        <v>1284</v>
      </c>
    </row>
    <row r="34" spans="2:36" s="2" customFormat="1" ht="24" customHeight="1" x14ac:dyDescent="0.25">
      <c r="B34" s="6">
        <v>30</v>
      </c>
      <c r="C34" s="57" t="s">
        <v>89</v>
      </c>
      <c r="D34" s="58" t="s">
        <v>23</v>
      </c>
      <c r="E34" s="59" t="s">
        <v>22</v>
      </c>
      <c r="F34" s="60">
        <v>14</v>
      </c>
      <c r="G34" s="8">
        <f t="shared" si="0"/>
        <v>140</v>
      </c>
      <c r="H34" s="61">
        <v>49</v>
      </c>
      <c r="I34" s="7">
        <f t="shared" si="1"/>
        <v>98</v>
      </c>
      <c r="J34" s="62">
        <v>45</v>
      </c>
      <c r="K34" s="8">
        <f t="shared" si="2"/>
        <v>90</v>
      </c>
      <c r="L34" s="61">
        <v>7</v>
      </c>
      <c r="M34" s="7">
        <f t="shared" si="3"/>
        <v>70</v>
      </c>
      <c r="N34" s="62">
        <v>108</v>
      </c>
      <c r="O34" s="8">
        <f t="shared" si="4"/>
        <v>108</v>
      </c>
      <c r="P34" s="61">
        <v>43</v>
      </c>
      <c r="Q34" s="29">
        <f t="shared" si="5"/>
        <v>129</v>
      </c>
      <c r="R34" s="62">
        <v>4</v>
      </c>
      <c r="S34" s="8">
        <f t="shared" si="6"/>
        <v>80</v>
      </c>
      <c r="T34" s="61">
        <v>0</v>
      </c>
      <c r="U34" s="7">
        <f t="shared" si="7"/>
        <v>0</v>
      </c>
      <c r="V34" s="39">
        <v>24</v>
      </c>
      <c r="W34" s="82">
        <f t="shared" si="8"/>
        <v>72</v>
      </c>
      <c r="X34" s="61">
        <v>121</v>
      </c>
      <c r="Y34" s="29">
        <f t="shared" si="9"/>
        <v>121</v>
      </c>
      <c r="Z34" s="62">
        <v>33</v>
      </c>
      <c r="AA34" s="8">
        <f t="shared" si="10"/>
        <v>99</v>
      </c>
      <c r="AB34" s="61">
        <v>21</v>
      </c>
      <c r="AC34" s="7">
        <f t="shared" si="11"/>
        <v>126</v>
      </c>
      <c r="AD34" s="62">
        <v>2</v>
      </c>
      <c r="AE34" s="8">
        <f t="shared" si="12"/>
        <v>24</v>
      </c>
      <c r="AF34" s="60">
        <v>0</v>
      </c>
      <c r="AG34" s="8">
        <f t="shared" si="16"/>
        <v>0</v>
      </c>
      <c r="AH34" s="63">
        <v>2</v>
      </c>
      <c r="AI34" s="35">
        <f t="shared" si="14"/>
        <v>20</v>
      </c>
      <c r="AJ34" s="77">
        <f t="shared" si="15"/>
        <v>1177</v>
      </c>
    </row>
    <row r="35" spans="2:36" s="2" customFormat="1" ht="24" customHeight="1" x14ac:dyDescent="0.25">
      <c r="B35" s="6">
        <v>31</v>
      </c>
      <c r="C35" s="57" t="s">
        <v>68</v>
      </c>
      <c r="D35" s="58" t="s">
        <v>28</v>
      </c>
      <c r="E35" s="59" t="s">
        <v>22</v>
      </c>
      <c r="F35" s="60">
        <v>6</v>
      </c>
      <c r="G35" s="8">
        <f t="shared" si="0"/>
        <v>60</v>
      </c>
      <c r="H35" s="61">
        <v>61</v>
      </c>
      <c r="I35" s="7">
        <f t="shared" si="1"/>
        <v>122</v>
      </c>
      <c r="J35" s="62">
        <v>25</v>
      </c>
      <c r="K35" s="8">
        <f t="shared" si="2"/>
        <v>50</v>
      </c>
      <c r="L35" s="61">
        <v>9</v>
      </c>
      <c r="M35" s="7">
        <f t="shared" si="3"/>
        <v>90</v>
      </c>
      <c r="N35" s="62">
        <v>132</v>
      </c>
      <c r="O35" s="8">
        <f t="shared" si="4"/>
        <v>132</v>
      </c>
      <c r="P35" s="61">
        <v>47</v>
      </c>
      <c r="Q35" s="29">
        <f t="shared" si="5"/>
        <v>141</v>
      </c>
      <c r="R35" s="62">
        <v>2</v>
      </c>
      <c r="S35" s="8">
        <f t="shared" si="6"/>
        <v>40</v>
      </c>
      <c r="T35" s="61">
        <v>0</v>
      </c>
      <c r="U35" s="7">
        <f t="shared" si="7"/>
        <v>0</v>
      </c>
      <c r="V35" s="39">
        <v>24</v>
      </c>
      <c r="W35" s="82">
        <f t="shared" si="8"/>
        <v>72</v>
      </c>
      <c r="X35" s="61">
        <v>123</v>
      </c>
      <c r="Y35" s="29">
        <f t="shared" si="9"/>
        <v>123</v>
      </c>
      <c r="Z35" s="62">
        <v>13</v>
      </c>
      <c r="AA35" s="8">
        <f t="shared" si="10"/>
        <v>39</v>
      </c>
      <c r="AB35" s="61">
        <v>18</v>
      </c>
      <c r="AC35" s="7">
        <f t="shared" si="11"/>
        <v>108</v>
      </c>
      <c r="AD35" s="62">
        <v>2</v>
      </c>
      <c r="AE35" s="8">
        <f t="shared" si="12"/>
        <v>24</v>
      </c>
      <c r="AF35" s="60">
        <v>1</v>
      </c>
      <c r="AG35" s="8">
        <f t="shared" si="16"/>
        <v>15</v>
      </c>
      <c r="AH35" s="63">
        <v>5</v>
      </c>
      <c r="AI35" s="35">
        <f t="shared" si="14"/>
        <v>50</v>
      </c>
      <c r="AJ35" s="77">
        <f t="shared" si="15"/>
        <v>1066</v>
      </c>
    </row>
    <row r="36" spans="2:36" s="2" customFormat="1" ht="24" customHeight="1" x14ac:dyDescent="0.25">
      <c r="B36" s="6">
        <v>32</v>
      </c>
      <c r="C36" s="57" t="s">
        <v>111</v>
      </c>
      <c r="D36" s="58" t="s">
        <v>28</v>
      </c>
      <c r="E36" s="59" t="s">
        <v>21</v>
      </c>
      <c r="F36" s="60">
        <v>9</v>
      </c>
      <c r="G36" s="8">
        <f t="shared" si="0"/>
        <v>90</v>
      </c>
      <c r="H36" s="61">
        <v>74</v>
      </c>
      <c r="I36" s="7">
        <f t="shared" si="1"/>
        <v>148</v>
      </c>
      <c r="J36" s="62">
        <v>51</v>
      </c>
      <c r="K36" s="8">
        <f t="shared" si="2"/>
        <v>102</v>
      </c>
      <c r="L36" s="61">
        <v>11</v>
      </c>
      <c r="M36" s="7">
        <f t="shared" si="3"/>
        <v>110</v>
      </c>
      <c r="N36" s="62">
        <v>109</v>
      </c>
      <c r="O36" s="8">
        <f t="shared" si="4"/>
        <v>109</v>
      </c>
      <c r="P36" s="61">
        <v>26</v>
      </c>
      <c r="Q36" s="29">
        <f t="shared" si="5"/>
        <v>78</v>
      </c>
      <c r="R36" s="62">
        <v>2</v>
      </c>
      <c r="S36" s="8">
        <f t="shared" si="6"/>
        <v>40</v>
      </c>
      <c r="T36" s="61">
        <v>0</v>
      </c>
      <c r="U36" s="7">
        <f t="shared" si="7"/>
        <v>0</v>
      </c>
      <c r="V36" s="39">
        <v>24</v>
      </c>
      <c r="W36" s="82">
        <f t="shared" si="8"/>
        <v>72</v>
      </c>
      <c r="X36" s="61">
        <v>125</v>
      </c>
      <c r="Y36" s="29">
        <f t="shared" si="9"/>
        <v>125</v>
      </c>
      <c r="Z36" s="62">
        <v>5</v>
      </c>
      <c r="AA36" s="8">
        <f t="shared" si="10"/>
        <v>15</v>
      </c>
      <c r="AB36" s="61">
        <v>14</v>
      </c>
      <c r="AC36" s="7">
        <f t="shared" si="11"/>
        <v>84</v>
      </c>
      <c r="AD36" s="62">
        <v>1</v>
      </c>
      <c r="AE36" s="8">
        <f t="shared" si="12"/>
        <v>12</v>
      </c>
      <c r="AF36" s="60">
        <v>3</v>
      </c>
      <c r="AG36" s="8">
        <f t="shared" si="16"/>
        <v>45</v>
      </c>
      <c r="AH36" s="63">
        <v>2</v>
      </c>
      <c r="AI36" s="35">
        <f t="shared" si="14"/>
        <v>20</v>
      </c>
      <c r="AJ36" s="77">
        <f t="shared" si="15"/>
        <v>1050</v>
      </c>
    </row>
    <row r="37" spans="2:36" s="2" customFormat="1" ht="24" customHeight="1" x14ac:dyDescent="0.25">
      <c r="B37" s="6">
        <v>33</v>
      </c>
      <c r="C37" s="57" t="s">
        <v>137</v>
      </c>
      <c r="D37" s="58" t="s">
        <v>28</v>
      </c>
      <c r="E37" s="59" t="s">
        <v>31</v>
      </c>
      <c r="F37" s="60">
        <v>9</v>
      </c>
      <c r="G37" s="8">
        <f t="shared" ref="G37:G68" si="17">F37*10</f>
        <v>90</v>
      </c>
      <c r="H37" s="61">
        <v>61</v>
      </c>
      <c r="I37" s="7">
        <f t="shared" ref="I37:I68" si="18">H37*2</f>
        <v>122</v>
      </c>
      <c r="J37" s="62">
        <v>49</v>
      </c>
      <c r="K37" s="8">
        <f t="shared" ref="K37:K68" si="19">J37*2</f>
        <v>98</v>
      </c>
      <c r="L37" s="61">
        <v>6</v>
      </c>
      <c r="M37" s="7">
        <f t="shared" ref="M37:M68" si="20">L37*10</f>
        <v>60</v>
      </c>
      <c r="N37" s="62">
        <v>63</v>
      </c>
      <c r="O37" s="8">
        <f t="shared" ref="O37:O68" si="21">N37</f>
        <v>63</v>
      </c>
      <c r="P37" s="61">
        <v>36</v>
      </c>
      <c r="Q37" s="29">
        <f t="shared" ref="Q37:Q68" si="22">P37*3</f>
        <v>108</v>
      </c>
      <c r="R37" s="62">
        <v>3</v>
      </c>
      <c r="S37" s="8">
        <f t="shared" ref="S37:S68" si="23">R37*20</f>
        <v>60</v>
      </c>
      <c r="T37" s="61">
        <v>0</v>
      </c>
      <c r="U37" s="7">
        <f t="shared" ref="U37:U68" si="24">T37*10</f>
        <v>0</v>
      </c>
      <c r="V37" s="39">
        <v>23</v>
      </c>
      <c r="W37" s="82">
        <f t="shared" ref="W37:W68" si="25">V37*3</f>
        <v>69</v>
      </c>
      <c r="X37" s="61">
        <v>115</v>
      </c>
      <c r="Y37" s="29">
        <f t="shared" ref="Y37:Y68" si="26">X37</f>
        <v>115</v>
      </c>
      <c r="Z37" s="62">
        <v>22</v>
      </c>
      <c r="AA37" s="8">
        <f t="shared" ref="AA37:AA68" si="27">Z37*3</f>
        <v>66</v>
      </c>
      <c r="AB37" s="61">
        <v>17</v>
      </c>
      <c r="AC37" s="7">
        <f t="shared" ref="AC37:AC68" si="28">AB37*6</f>
        <v>102</v>
      </c>
      <c r="AD37" s="62">
        <v>0</v>
      </c>
      <c r="AE37" s="8">
        <f t="shared" ref="AE37:AE68" si="29">AD37*12</f>
        <v>0</v>
      </c>
      <c r="AF37" s="60">
        <v>2</v>
      </c>
      <c r="AG37" s="8">
        <f t="shared" si="16"/>
        <v>30</v>
      </c>
      <c r="AH37" s="63">
        <v>7</v>
      </c>
      <c r="AI37" s="35">
        <f t="shared" ref="AI37:AI68" si="30">AH37*10</f>
        <v>70</v>
      </c>
      <c r="AJ37" s="77">
        <f t="shared" ref="AJ37:AJ68" si="31">G37+I37+K37+M37+O37+Q37+S37+U37+W37+Y37+AA37+AC37+AE37+AG37+AI37</f>
        <v>1053</v>
      </c>
    </row>
    <row r="38" spans="2:36" s="2" customFormat="1" ht="24" customHeight="1" x14ac:dyDescent="0.25">
      <c r="B38" s="6">
        <v>34</v>
      </c>
      <c r="C38" s="57" t="s">
        <v>91</v>
      </c>
      <c r="D38" s="58" t="s">
        <v>23</v>
      </c>
      <c r="E38" s="59" t="s">
        <v>22</v>
      </c>
      <c r="F38" s="60">
        <v>7</v>
      </c>
      <c r="G38" s="8">
        <f t="shared" si="17"/>
        <v>70</v>
      </c>
      <c r="H38" s="61">
        <v>45</v>
      </c>
      <c r="I38" s="7">
        <f t="shared" si="18"/>
        <v>90</v>
      </c>
      <c r="J38" s="62">
        <v>14</v>
      </c>
      <c r="K38" s="8">
        <f t="shared" si="19"/>
        <v>28</v>
      </c>
      <c r="L38" s="61">
        <v>8</v>
      </c>
      <c r="M38" s="7">
        <f t="shared" si="20"/>
        <v>80</v>
      </c>
      <c r="N38" s="62">
        <v>35</v>
      </c>
      <c r="O38" s="8">
        <f t="shared" si="21"/>
        <v>35</v>
      </c>
      <c r="P38" s="61">
        <v>51</v>
      </c>
      <c r="Q38" s="29">
        <f t="shared" si="22"/>
        <v>153</v>
      </c>
      <c r="R38" s="62">
        <v>3</v>
      </c>
      <c r="S38" s="8">
        <f t="shared" si="23"/>
        <v>60</v>
      </c>
      <c r="T38" s="61">
        <v>0</v>
      </c>
      <c r="U38" s="7">
        <f t="shared" si="24"/>
        <v>0</v>
      </c>
      <c r="V38" s="39">
        <v>23</v>
      </c>
      <c r="W38" s="82">
        <f t="shared" si="25"/>
        <v>69</v>
      </c>
      <c r="X38" s="61">
        <v>122</v>
      </c>
      <c r="Y38" s="29">
        <f t="shared" si="26"/>
        <v>122</v>
      </c>
      <c r="Z38" s="62">
        <v>34</v>
      </c>
      <c r="AA38" s="8">
        <f t="shared" si="27"/>
        <v>102</v>
      </c>
      <c r="AB38" s="61">
        <v>22</v>
      </c>
      <c r="AC38" s="7">
        <f t="shared" si="28"/>
        <v>132</v>
      </c>
      <c r="AD38" s="62">
        <v>1</v>
      </c>
      <c r="AE38" s="8">
        <f t="shared" si="29"/>
        <v>12</v>
      </c>
      <c r="AF38" s="60">
        <v>2</v>
      </c>
      <c r="AG38" s="8">
        <f t="shared" si="16"/>
        <v>30</v>
      </c>
      <c r="AH38" s="63">
        <v>5</v>
      </c>
      <c r="AI38" s="35">
        <f t="shared" si="30"/>
        <v>50</v>
      </c>
      <c r="AJ38" s="77">
        <f t="shared" si="31"/>
        <v>1033</v>
      </c>
    </row>
    <row r="39" spans="2:36" s="2" customFormat="1" ht="24" customHeight="1" x14ac:dyDescent="0.25">
      <c r="B39" s="6">
        <v>35</v>
      </c>
      <c r="C39" s="57" t="s">
        <v>126</v>
      </c>
      <c r="D39" s="58" t="s">
        <v>28</v>
      </c>
      <c r="E39" s="59" t="s">
        <v>21</v>
      </c>
      <c r="F39" s="60">
        <v>5</v>
      </c>
      <c r="G39" s="8">
        <f t="shared" si="17"/>
        <v>50</v>
      </c>
      <c r="H39" s="61">
        <v>51</v>
      </c>
      <c r="I39" s="7">
        <f t="shared" si="18"/>
        <v>102</v>
      </c>
      <c r="J39" s="62">
        <v>11</v>
      </c>
      <c r="K39" s="8">
        <f t="shared" si="19"/>
        <v>22</v>
      </c>
      <c r="L39" s="61">
        <v>6</v>
      </c>
      <c r="M39" s="7">
        <f t="shared" si="20"/>
        <v>60</v>
      </c>
      <c r="N39" s="62">
        <v>66</v>
      </c>
      <c r="O39" s="8">
        <f t="shared" si="21"/>
        <v>66</v>
      </c>
      <c r="P39" s="61">
        <v>26</v>
      </c>
      <c r="Q39" s="29">
        <f t="shared" si="22"/>
        <v>78</v>
      </c>
      <c r="R39" s="62">
        <v>1</v>
      </c>
      <c r="S39" s="8">
        <f t="shared" si="23"/>
        <v>20</v>
      </c>
      <c r="T39" s="61">
        <v>0</v>
      </c>
      <c r="U39" s="7">
        <f t="shared" si="24"/>
        <v>0</v>
      </c>
      <c r="V39" s="39">
        <v>23</v>
      </c>
      <c r="W39" s="82">
        <f t="shared" si="25"/>
        <v>69</v>
      </c>
      <c r="X39" s="61">
        <v>0</v>
      </c>
      <c r="Y39" s="29">
        <f t="shared" si="26"/>
        <v>0</v>
      </c>
      <c r="Z39" s="62">
        <v>10</v>
      </c>
      <c r="AA39" s="8">
        <f t="shared" si="27"/>
        <v>30</v>
      </c>
      <c r="AB39" s="61">
        <v>7</v>
      </c>
      <c r="AC39" s="7">
        <f t="shared" si="28"/>
        <v>42</v>
      </c>
      <c r="AD39" s="62">
        <v>2</v>
      </c>
      <c r="AE39" s="8">
        <f t="shared" si="29"/>
        <v>24</v>
      </c>
      <c r="AF39" s="60">
        <v>1</v>
      </c>
      <c r="AG39" s="8">
        <f t="shared" si="16"/>
        <v>15</v>
      </c>
      <c r="AH39" s="63">
        <v>6</v>
      </c>
      <c r="AI39" s="35">
        <f t="shared" si="30"/>
        <v>60</v>
      </c>
      <c r="AJ39" s="77">
        <f t="shared" si="31"/>
        <v>638</v>
      </c>
    </row>
    <row r="40" spans="2:36" s="2" customFormat="1" ht="24" customHeight="1" x14ac:dyDescent="0.25">
      <c r="B40" s="6">
        <v>36</v>
      </c>
      <c r="C40" s="57" t="s">
        <v>132</v>
      </c>
      <c r="D40" s="58" t="s">
        <v>28</v>
      </c>
      <c r="E40" s="59" t="s">
        <v>21</v>
      </c>
      <c r="F40" s="60">
        <v>4</v>
      </c>
      <c r="G40" s="8">
        <f t="shared" si="17"/>
        <v>40</v>
      </c>
      <c r="H40" s="61">
        <v>26</v>
      </c>
      <c r="I40" s="7">
        <f t="shared" si="18"/>
        <v>52</v>
      </c>
      <c r="J40" s="62">
        <v>3</v>
      </c>
      <c r="K40" s="8">
        <f t="shared" si="19"/>
        <v>6</v>
      </c>
      <c r="L40" s="61">
        <v>5</v>
      </c>
      <c r="M40" s="7">
        <f t="shared" si="20"/>
        <v>50</v>
      </c>
      <c r="N40" s="62">
        <v>54</v>
      </c>
      <c r="O40" s="8">
        <f t="shared" si="21"/>
        <v>54</v>
      </c>
      <c r="P40" s="61">
        <v>36</v>
      </c>
      <c r="Q40" s="29">
        <f t="shared" si="22"/>
        <v>108</v>
      </c>
      <c r="R40" s="62">
        <v>0</v>
      </c>
      <c r="S40" s="8">
        <f t="shared" si="23"/>
        <v>0</v>
      </c>
      <c r="T40" s="61">
        <v>0</v>
      </c>
      <c r="U40" s="7">
        <f t="shared" si="24"/>
        <v>0</v>
      </c>
      <c r="V40" s="39">
        <v>23</v>
      </c>
      <c r="W40" s="82">
        <f t="shared" si="25"/>
        <v>69</v>
      </c>
      <c r="X40" s="61">
        <v>105</v>
      </c>
      <c r="Y40" s="29">
        <f t="shared" si="26"/>
        <v>105</v>
      </c>
      <c r="Z40" s="62">
        <v>0</v>
      </c>
      <c r="AA40" s="8">
        <f t="shared" si="27"/>
        <v>0</v>
      </c>
      <c r="AB40" s="61">
        <v>3</v>
      </c>
      <c r="AC40" s="7">
        <f t="shared" si="28"/>
        <v>18</v>
      </c>
      <c r="AD40" s="62">
        <v>0</v>
      </c>
      <c r="AE40" s="8">
        <f t="shared" si="29"/>
        <v>0</v>
      </c>
      <c r="AF40" s="60">
        <v>1</v>
      </c>
      <c r="AG40" s="8">
        <f t="shared" si="16"/>
        <v>15</v>
      </c>
      <c r="AH40" s="63">
        <v>0</v>
      </c>
      <c r="AI40" s="35">
        <f t="shared" si="30"/>
        <v>0</v>
      </c>
      <c r="AJ40" s="77">
        <f t="shared" si="31"/>
        <v>517</v>
      </c>
    </row>
    <row r="41" spans="2:36" s="2" customFormat="1" ht="24" customHeight="1" x14ac:dyDescent="0.25">
      <c r="B41" s="6">
        <v>37</v>
      </c>
      <c r="C41" s="57" t="s">
        <v>61</v>
      </c>
      <c r="D41" s="58" t="s">
        <v>28</v>
      </c>
      <c r="E41" s="59" t="s">
        <v>22</v>
      </c>
      <c r="F41" s="60">
        <v>8</v>
      </c>
      <c r="G41" s="8">
        <f t="shared" si="17"/>
        <v>80</v>
      </c>
      <c r="H41" s="61">
        <v>62</v>
      </c>
      <c r="I41" s="7">
        <f t="shared" si="18"/>
        <v>124</v>
      </c>
      <c r="J41" s="62">
        <v>54</v>
      </c>
      <c r="K41" s="8">
        <f t="shared" si="19"/>
        <v>108</v>
      </c>
      <c r="L41" s="61">
        <v>11</v>
      </c>
      <c r="M41" s="7">
        <f t="shared" si="20"/>
        <v>110</v>
      </c>
      <c r="N41" s="62">
        <v>118</v>
      </c>
      <c r="O41" s="8">
        <f t="shared" si="21"/>
        <v>118</v>
      </c>
      <c r="P41" s="61">
        <v>42</v>
      </c>
      <c r="Q41" s="29">
        <f t="shared" si="22"/>
        <v>126</v>
      </c>
      <c r="R41" s="62">
        <v>5</v>
      </c>
      <c r="S41" s="8">
        <f t="shared" si="23"/>
        <v>100</v>
      </c>
      <c r="T41" s="61">
        <v>0</v>
      </c>
      <c r="U41" s="7">
        <f t="shared" si="24"/>
        <v>0</v>
      </c>
      <c r="V41" s="39">
        <v>22</v>
      </c>
      <c r="W41" s="82">
        <f t="shared" si="25"/>
        <v>66</v>
      </c>
      <c r="X41" s="61">
        <v>129</v>
      </c>
      <c r="Y41" s="29">
        <f t="shared" si="26"/>
        <v>129</v>
      </c>
      <c r="Z41" s="62">
        <v>23</v>
      </c>
      <c r="AA41" s="8">
        <f t="shared" si="27"/>
        <v>69</v>
      </c>
      <c r="AB41" s="61">
        <v>17</v>
      </c>
      <c r="AC41" s="7">
        <f t="shared" si="28"/>
        <v>102</v>
      </c>
      <c r="AD41" s="62">
        <v>0</v>
      </c>
      <c r="AE41" s="8">
        <f t="shared" si="29"/>
        <v>0</v>
      </c>
      <c r="AF41" s="60">
        <v>1</v>
      </c>
      <c r="AG41" s="8">
        <f t="shared" si="16"/>
        <v>15</v>
      </c>
      <c r="AH41" s="63">
        <v>3</v>
      </c>
      <c r="AI41" s="35">
        <f t="shared" si="30"/>
        <v>30</v>
      </c>
      <c r="AJ41" s="77">
        <f t="shared" si="31"/>
        <v>1177</v>
      </c>
    </row>
    <row r="42" spans="2:36" s="2" customFormat="1" ht="24" customHeight="1" x14ac:dyDescent="0.25">
      <c r="B42" s="6">
        <v>38</v>
      </c>
      <c r="C42" s="57" t="s">
        <v>58</v>
      </c>
      <c r="D42" s="58" t="s">
        <v>28</v>
      </c>
      <c r="E42" s="59" t="s">
        <v>22</v>
      </c>
      <c r="F42" s="60">
        <v>6</v>
      </c>
      <c r="G42" s="8">
        <f t="shared" si="17"/>
        <v>60</v>
      </c>
      <c r="H42" s="61">
        <v>55</v>
      </c>
      <c r="I42" s="7">
        <f t="shared" si="18"/>
        <v>110</v>
      </c>
      <c r="J42" s="62">
        <v>31</v>
      </c>
      <c r="K42" s="8">
        <f t="shared" si="19"/>
        <v>62</v>
      </c>
      <c r="L42" s="61">
        <v>9</v>
      </c>
      <c r="M42" s="7">
        <f t="shared" si="20"/>
        <v>90</v>
      </c>
      <c r="N42" s="62">
        <v>115</v>
      </c>
      <c r="O42" s="8">
        <f t="shared" si="21"/>
        <v>115</v>
      </c>
      <c r="P42" s="61">
        <v>44</v>
      </c>
      <c r="Q42" s="29">
        <f t="shared" si="22"/>
        <v>132</v>
      </c>
      <c r="R42" s="62">
        <v>3</v>
      </c>
      <c r="S42" s="8">
        <f t="shared" si="23"/>
        <v>60</v>
      </c>
      <c r="T42" s="61">
        <v>0</v>
      </c>
      <c r="U42" s="7">
        <f t="shared" si="24"/>
        <v>0</v>
      </c>
      <c r="V42" s="39">
        <v>21</v>
      </c>
      <c r="W42" s="82">
        <f t="shared" si="25"/>
        <v>63</v>
      </c>
      <c r="X42" s="61">
        <v>135</v>
      </c>
      <c r="Y42" s="29">
        <f t="shared" si="26"/>
        <v>135</v>
      </c>
      <c r="Z42" s="62">
        <v>28</v>
      </c>
      <c r="AA42" s="8">
        <f t="shared" si="27"/>
        <v>84</v>
      </c>
      <c r="AB42" s="61">
        <v>15</v>
      </c>
      <c r="AC42" s="7">
        <f t="shared" si="28"/>
        <v>90</v>
      </c>
      <c r="AD42" s="62">
        <v>4</v>
      </c>
      <c r="AE42" s="8">
        <f t="shared" si="29"/>
        <v>48</v>
      </c>
      <c r="AF42" s="60">
        <v>9</v>
      </c>
      <c r="AG42" s="8">
        <f t="shared" si="16"/>
        <v>135</v>
      </c>
      <c r="AH42" s="63">
        <v>7</v>
      </c>
      <c r="AI42" s="35">
        <f t="shared" si="30"/>
        <v>70</v>
      </c>
      <c r="AJ42" s="77">
        <f t="shared" si="31"/>
        <v>1254</v>
      </c>
    </row>
    <row r="43" spans="2:36" s="2" customFormat="1" ht="24" customHeight="1" x14ac:dyDescent="0.25">
      <c r="B43" s="6">
        <v>39</v>
      </c>
      <c r="C43" s="57" t="s">
        <v>63</v>
      </c>
      <c r="D43" s="58" t="s">
        <v>28</v>
      </c>
      <c r="E43" s="59" t="s">
        <v>22</v>
      </c>
      <c r="F43" s="60">
        <v>10</v>
      </c>
      <c r="G43" s="8">
        <f t="shared" si="17"/>
        <v>100</v>
      </c>
      <c r="H43" s="61">
        <v>54</v>
      </c>
      <c r="I43" s="7">
        <f t="shared" si="18"/>
        <v>108</v>
      </c>
      <c r="J43" s="62">
        <v>11</v>
      </c>
      <c r="K43" s="8">
        <f t="shared" si="19"/>
        <v>22</v>
      </c>
      <c r="L43" s="61">
        <v>9</v>
      </c>
      <c r="M43" s="7">
        <f t="shared" si="20"/>
        <v>90</v>
      </c>
      <c r="N43" s="62">
        <v>64</v>
      </c>
      <c r="O43" s="8">
        <f t="shared" si="21"/>
        <v>64</v>
      </c>
      <c r="P43" s="61">
        <v>44</v>
      </c>
      <c r="Q43" s="29">
        <f t="shared" si="22"/>
        <v>132</v>
      </c>
      <c r="R43" s="62">
        <v>5</v>
      </c>
      <c r="S43" s="8">
        <f t="shared" si="23"/>
        <v>100</v>
      </c>
      <c r="T43" s="61">
        <v>0</v>
      </c>
      <c r="U43" s="7">
        <f t="shared" si="24"/>
        <v>0</v>
      </c>
      <c r="V43" s="39">
        <v>21</v>
      </c>
      <c r="W43" s="82">
        <f t="shared" si="25"/>
        <v>63</v>
      </c>
      <c r="X43" s="61">
        <v>130</v>
      </c>
      <c r="Y43" s="29">
        <f t="shared" si="26"/>
        <v>130</v>
      </c>
      <c r="Z43" s="62">
        <v>29</v>
      </c>
      <c r="AA43" s="8">
        <f t="shared" si="27"/>
        <v>87</v>
      </c>
      <c r="AB43" s="61">
        <v>23</v>
      </c>
      <c r="AC43" s="7">
        <f t="shared" si="28"/>
        <v>138</v>
      </c>
      <c r="AD43" s="62">
        <v>2</v>
      </c>
      <c r="AE43" s="8">
        <f t="shared" si="29"/>
        <v>24</v>
      </c>
      <c r="AF43" s="60">
        <v>5</v>
      </c>
      <c r="AG43" s="8">
        <f t="shared" si="16"/>
        <v>75</v>
      </c>
      <c r="AH43" s="63">
        <v>5</v>
      </c>
      <c r="AI43" s="35">
        <f t="shared" si="30"/>
        <v>50</v>
      </c>
      <c r="AJ43" s="77">
        <f t="shared" si="31"/>
        <v>1183</v>
      </c>
    </row>
    <row r="44" spans="2:36" s="2" customFormat="1" ht="24" customHeight="1" x14ac:dyDescent="0.25">
      <c r="B44" s="6">
        <v>40</v>
      </c>
      <c r="C44" s="57" t="s">
        <v>109</v>
      </c>
      <c r="D44" s="58" t="s">
        <v>23</v>
      </c>
      <c r="E44" s="59" t="s">
        <v>21</v>
      </c>
      <c r="F44" s="60">
        <v>7</v>
      </c>
      <c r="G44" s="8">
        <f t="shared" si="17"/>
        <v>70</v>
      </c>
      <c r="H44" s="61">
        <v>61</v>
      </c>
      <c r="I44" s="7">
        <f t="shared" si="18"/>
        <v>122</v>
      </c>
      <c r="J44" s="62">
        <v>21</v>
      </c>
      <c r="K44" s="8">
        <f t="shared" si="19"/>
        <v>42</v>
      </c>
      <c r="L44" s="61">
        <v>7</v>
      </c>
      <c r="M44" s="7">
        <f t="shared" si="20"/>
        <v>70</v>
      </c>
      <c r="N44" s="62">
        <v>94</v>
      </c>
      <c r="O44" s="8">
        <f t="shared" si="21"/>
        <v>94</v>
      </c>
      <c r="P44" s="61">
        <v>46</v>
      </c>
      <c r="Q44" s="29">
        <f t="shared" si="22"/>
        <v>138</v>
      </c>
      <c r="R44" s="62">
        <v>1</v>
      </c>
      <c r="S44" s="8">
        <f t="shared" si="23"/>
        <v>20</v>
      </c>
      <c r="T44" s="61">
        <v>0</v>
      </c>
      <c r="U44" s="7">
        <f t="shared" si="24"/>
        <v>0</v>
      </c>
      <c r="V44" s="39">
        <v>21</v>
      </c>
      <c r="W44" s="82">
        <f t="shared" si="25"/>
        <v>63</v>
      </c>
      <c r="X44" s="61">
        <v>124</v>
      </c>
      <c r="Y44" s="29">
        <f t="shared" si="26"/>
        <v>124</v>
      </c>
      <c r="Z44" s="62">
        <v>28</v>
      </c>
      <c r="AA44" s="8">
        <f t="shared" si="27"/>
        <v>84</v>
      </c>
      <c r="AB44" s="61">
        <v>13</v>
      </c>
      <c r="AC44" s="7">
        <f t="shared" si="28"/>
        <v>78</v>
      </c>
      <c r="AD44" s="62">
        <v>3</v>
      </c>
      <c r="AE44" s="8">
        <f t="shared" si="29"/>
        <v>36</v>
      </c>
      <c r="AF44" s="60">
        <v>3</v>
      </c>
      <c r="AG44" s="8">
        <f t="shared" si="16"/>
        <v>45</v>
      </c>
      <c r="AH44" s="63">
        <v>2</v>
      </c>
      <c r="AI44" s="35">
        <f t="shared" si="30"/>
        <v>20</v>
      </c>
      <c r="AJ44" s="77">
        <f t="shared" si="31"/>
        <v>1006</v>
      </c>
    </row>
    <row r="45" spans="2:36" s="2" customFormat="1" ht="24" customHeight="1" x14ac:dyDescent="0.25">
      <c r="B45" s="6">
        <v>41</v>
      </c>
      <c r="C45" s="57" t="s">
        <v>72</v>
      </c>
      <c r="D45" s="58" t="s">
        <v>28</v>
      </c>
      <c r="E45" s="59" t="s">
        <v>22</v>
      </c>
      <c r="F45" s="60">
        <v>7</v>
      </c>
      <c r="G45" s="8">
        <f t="shared" si="17"/>
        <v>70</v>
      </c>
      <c r="H45" s="61">
        <v>51</v>
      </c>
      <c r="I45" s="7">
        <f t="shared" si="18"/>
        <v>102</v>
      </c>
      <c r="J45" s="62">
        <v>20</v>
      </c>
      <c r="K45" s="8">
        <f t="shared" si="19"/>
        <v>40</v>
      </c>
      <c r="L45" s="61">
        <v>7</v>
      </c>
      <c r="M45" s="7">
        <f t="shared" si="20"/>
        <v>70</v>
      </c>
      <c r="N45" s="62">
        <v>82</v>
      </c>
      <c r="O45" s="8">
        <f t="shared" si="21"/>
        <v>82</v>
      </c>
      <c r="P45" s="61">
        <v>51</v>
      </c>
      <c r="Q45" s="29">
        <f t="shared" si="22"/>
        <v>153</v>
      </c>
      <c r="R45" s="62">
        <v>2</v>
      </c>
      <c r="S45" s="8">
        <f t="shared" si="23"/>
        <v>40</v>
      </c>
      <c r="T45" s="61">
        <v>0</v>
      </c>
      <c r="U45" s="7">
        <f t="shared" si="24"/>
        <v>0</v>
      </c>
      <c r="V45" s="39">
        <v>21</v>
      </c>
      <c r="W45" s="82">
        <f t="shared" si="25"/>
        <v>63</v>
      </c>
      <c r="X45" s="61">
        <v>131</v>
      </c>
      <c r="Y45" s="29">
        <f t="shared" si="26"/>
        <v>131</v>
      </c>
      <c r="Z45" s="62">
        <v>21</v>
      </c>
      <c r="AA45" s="8">
        <f t="shared" si="27"/>
        <v>63</v>
      </c>
      <c r="AB45" s="61">
        <v>13</v>
      </c>
      <c r="AC45" s="7">
        <f t="shared" si="28"/>
        <v>78</v>
      </c>
      <c r="AD45" s="62">
        <v>3</v>
      </c>
      <c r="AE45" s="8">
        <f t="shared" si="29"/>
        <v>36</v>
      </c>
      <c r="AF45" s="60">
        <v>2</v>
      </c>
      <c r="AG45" s="8">
        <f t="shared" si="16"/>
        <v>30</v>
      </c>
      <c r="AH45" s="63">
        <v>3</v>
      </c>
      <c r="AI45" s="35">
        <f t="shared" si="30"/>
        <v>30</v>
      </c>
      <c r="AJ45" s="77">
        <f t="shared" si="31"/>
        <v>988</v>
      </c>
    </row>
    <row r="46" spans="2:36" s="2" customFormat="1" ht="24" customHeight="1" x14ac:dyDescent="0.25">
      <c r="B46" s="6">
        <v>42</v>
      </c>
      <c r="C46" s="57" t="s">
        <v>73</v>
      </c>
      <c r="D46" s="58" t="s">
        <v>28</v>
      </c>
      <c r="E46" s="59" t="s">
        <v>22</v>
      </c>
      <c r="F46" s="60">
        <v>8</v>
      </c>
      <c r="G46" s="8">
        <f t="shared" si="17"/>
        <v>80</v>
      </c>
      <c r="H46" s="61">
        <v>62</v>
      </c>
      <c r="I46" s="7">
        <f t="shared" si="18"/>
        <v>124</v>
      </c>
      <c r="J46" s="62">
        <v>12</v>
      </c>
      <c r="K46" s="8">
        <f t="shared" si="19"/>
        <v>24</v>
      </c>
      <c r="L46" s="61">
        <v>7</v>
      </c>
      <c r="M46" s="7">
        <f t="shared" si="20"/>
        <v>70</v>
      </c>
      <c r="N46" s="62">
        <v>87</v>
      </c>
      <c r="O46" s="8">
        <f t="shared" si="21"/>
        <v>87</v>
      </c>
      <c r="P46" s="61">
        <v>50</v>
      </c>
      <c r="Q46" s="29">
        <f t="shared" si="22"/>
        <v>150</v>
      </c>
      <c r="R46" s="62">
        <v>1</v>
      </c>
      <c r="S46" s="8">
        <f t="shared" si="23"/>
        <v>20</v>
      </c>
      <c r="T46" s="61">
        <v>0</v>
      </c>
      <c r="U46" s="7">
        <f t="shared" si="24"/>
        <v>0</v>
      </c>
      <c r="V46" s="39">
        <v>21</v>
      </c>
      <c r="W46" s="82">
        <f t="shared" si="25"/>
        <v>63</v>
      </c>
      <c r="X46" s="61">
        <v>122</v>
      </c>
      <c r="Y46" s="29">
        <f t="shared" si="26"/>
        <v>122</v>
      </c>
      <c r="Z46" s="62">
        <v>36</v>
      </c>
      <c r="AA46" s="8">
        <f t="shared" si="27"/>
        <v>108</v>
      </c>
      <c r="AB46" s="61">
        <v>0</v>
      </c>
      <c r="AC46" s="7">
        <f t="shared" si="28"/>
        <v>0</v>
      </c>
      <c r="AD46" s="62">
        <v>3</v>
      </c>
      <c r="AE46" s="8">
        <f t="shared" si="29"/>
        <v>36</v>
      </c>
      <c r="AF46" s="60">
        <v>1</v>
      </c>
      <c r="AG46" s="8">
        <f t="shared" si="16"/>
        <v>15</v>
      </c>
      <c r="AH46" s="63">
        <v>6</v>
      </c>
      <c r="AI46" s="35">
        <f t="shared" si="30"/>
        <v>60</v>
      </c>
      <c r="AJ46" s="77">
        <f t="shared" si="31"/>
        <v>959</v>
      </c>
    </row>
    <row r="47" spans="2:36" s="2" customFormat="1" ht="24" customHeight="1" x14ac:dyDescent="0.25">
      <c r="B47" s="6">
        <v>43</v>
      </c>
      <c r="C47" s="57" t="s">
        <v>92</v>
      </c>
      <c r="D47" s="58" t="s">
        <v>23</v>
      </c>
      <c r="E47" s="59" t="s">
        <v>22</v>
      </c>
      <c r="F47" s="60">
        <v>6</v>
      </c>
      <c r="G47" s="8">
        <f t="shared" si="17"/>
        <v>60</v>
      </c>
      <c r="H47" s="61">
        <v>46</v>
      </c>
      <c r="I47" s="7">
        <f t="shared" si="18"/>
        <v>92</v>
      </c>
      <c r="J47" s="62">
        <v>26</v>
      </c>
      <c r="K47" s="8">
        <f t="shared" si="19"/>
        <v>52</v>
      </c>
      <c r="L47" s="61">
        <v>10</v>
      </c>
      <c r="M47" s="7">
        <f t="shared" si="20"/>
        <v>100</v>
      </c>
      <c r="N47" s="62">
        <v>71</v>
      </c>
      <c r="O47" s="8">
        <f t="shared" si="21"/>
        <v>71</v>
      </c>
      <c r="P47" s="61">
        <v>50</v>
      </c>
      <c r="Q47" s="29">
        <f t="shared" si="22"/>
        <v>150</v>
      </c>
      <c r="R47" s="62">
        <v>0</v>
      </c>
      <c r="S47" s="8">
        <f t="shared" si="23"/>
        <v>0</v>
      </c>
      <c r="T47" s="61">
        <v>0</v>
      </c>
      <c r="U47" s="7">
        <f t="shared" si="24"/>
        <v>0</v>
      </c>
      <c r="V47" s="39">
        <v>20</v>
      </c>
      <c r="W47" s="82">
        <f t="shared" si="25"/>
        <v>60</v>
      </c>
      <c r="X47" s="61">
        <v>93</v>
      </c>
      <c r="Y47" s="29">
        <f t="shared" si="26"/>
        <v>93</v>
      </c>
      <c r="Z47" s="62">
        <v>18</v>
      </c>
      <c r="AA47" s="8">
        <f t="shared" si="27"/>
        <v>54</v>
      </c>
      <c r="AB47" s="61">
        <v>7</v>
      </c>
      <c r="AC47" s="7">
        <f t="shared" si="28"/>
        <v>42</v>
      </c>
      <c r="AD47" s="62">
        <v>8</v>
      </c>
      <c r="AE47" s="8">
        <f t="shared" si="29"/>
        <v>96</v>
      </c>
      <c r="AF47" s="60">
        <v>1</v>
      </c>
      <c r="AG47" s="8">
        <f t="shared" si="16"/>
        <v>15</v>
      </c>
      <c r="AH47" s="63">
        <v>6</v>
      </c>
      <c r="AI47" s="35">
        <f t="shared" si="30"/>
        <v>60</v>
      </c>
      <c r="AJ47" s="77">
        <f t="shared" si="31"/>
        <v>945</v>
      </c>
    </row>
    <row r="48" spans="2:36" s="2" customFormat="1" ht="24" customHeight="1" x14ac:dyDescent="0.25">
      <c r="B48" s="6">
        <v>44</v>
      </c>
      <c r="C48" s="57" t="s">
        <v>98</v>
      </c>
      <c r="D48" s="58" t="s">
        <v>23</v>
      </c>
      <c r="E48" s="59" t="s">
        <v>22</v>
      </c>
      <c r="F48" s="60">
        <v>3</v>
      </c>
      <c r="G48" s="8">
        <f t="shared" si="17"/>
        <v>30</v>
      </c>
      <c r="H48" s="61">
        <v>29</v>
      </c>
      <c r="I48" s="7">
        <f t="shared" si="18"/>
        <v>58</v>
      </c>
      <c r="J48" s="62">
        <v>4</v>
      </c>
      <c r="K48" s="8">
        <f t="shared" si="19"/>
        <v>8</v>
      </c>
      <c r="L48" s="61">
        <v>5</v>
      </c>
      <c r="M48" s="7">
        <f t="shared" si="20"/>
        <v>50</v>
      </c>
      <c r="N48" s="62">
        <v>80</v>
      </c>
      <c r="O48" s="8">
        <f t="shared" si="21"/>
        <v>80</v>
      </c>
      <c r="P48" s="61">
        <v>21</v>
      </c>
      <c r="Q48" s="29">
        <f t="shared" si="22"/>
        <v>63</v>
      </c>
      <c r="R48" s="62">
        <v>2</v>
      </c>
      <c r="S48" s="8">
        <f t="shared" si="23"/>
        <v>40</v>
      </c>
      <c r="T48" s="61">
        <v>0</v>
      </c>
      <c r="U48" s="7">
        <f t="shared" si="24"/>
        <v>0</v>
      </c>
      <c r="V48" s="39">
        <v>20</v>
      </c>
      <c r="W48" s="82">
        <f t="shared" si="25"/>
        <v>60</v>
      </c>
      <c r="X48" s="61">
        <v>84</v>
      </c>
      <c r="Y48" s="29">
        <f t="shared" si="26"/>
        <v>84</v>
      </c>
      <c r="Z48" s="62">
        <v>18</v>
      </c>
      <c r="AA48" s="8">
        <f t="shared" si="27"/>
        <v>54</v>
      </c>
      <c r="AB48" s="61">
        <v>9</v>
      </c>
      <c r="AC48" s="7">
        <f t="shared" si="28"/>
        <v>54</v>
      </c>
      <c r="AD48" s="62">
        <v>0</v>
      </c>
      <c r="AE48" s="8">
        <f t="shared" si="29"/>
        <v>0</v>
      </c>
      <c r="AF48" s="60">
        <v>1</v>
      </c>
      <c r="AG48" s="8">
        <f t="shared" si="16"/>
        <v>15</v>
      </c>
      <c r="AH48" s="63">
        <v>3</v>
      </c>
      <c r="AI48" s="35">
        <f t="shared" si="30"/>
        <v>30</v>
      </c>
      <c r="AJ48" s="77">
        <f t="shared" si="31"/>
        <v>626</v>
      </c>
    </row>
    <row r="49" spans="2:36" s="2" customFormat="1" ht="24" customHeight="1" x14ac:dyDescent="0.25">
      <c r="B49" s="6">
        <v>45</v>
      </c>
      <c r="C49" s="57" t="s">
        <v>135</v>
      </c>
      <c r="D49" s="58" t="s">
        <v>28</v>
      </c>
      <c r="E49" s="59" t="s">
        <v>21</v>
      </c>
      <c r="F49" s="60">
        <v>2</v>
      </c>
      <c r="G49" s="8">
        <f t="shared" si="17"/>
        <v>20</v>
      </c>
      <c r="H49" s="61">
        <v>25</v>
      </c>
      <c r="I49" s="7">
        <f t="shared" si="18"/>
        <v>50</v>
      </c>
      <c r="J49" s="62">
        <v>7</v>
      </c>
      <c r="K49" s="8">
        <f t="shared" si="19"/>
        <v>14</v>
      </c>
      <c r="L49" s="61">
        <v>1</v>
      </c>
      <c r="M49" s="7">
        <f t="shared" si="20"/>
        <v>10</v>
      </c>
      <c r="N49" s="62">
        <v>53</v>
      </c>
      <c r="O49" s="8">
        <f t="shared" si="21"/>
        <v>53</v>
      </c>
      <c r="P49" s="61">
        <v>13</v>
      </c>
      <c r="Q49" s="29">
        <f t="shared" si="22"/>
        <v>39</v>
      </c>
      <c r="R49" s="62">
        <v>3</v>
      </c>
      <c r="S49" s="8">
        <f t="shared" si="23"/>
        <v>60</v>
      </c>
      <c r="T49" s="61">
        <v>0</v>
      </c>
      <c r="U49" s="7">
        <f t="shared" si="24"/>
        <v>0</v>
      </c>
      <c r="V49" s="39">
        <v>20</v>
      </c>
      <c r="W49" s="82">
        <f t="shared" si="25"/>
        <v>60</v>
      </c>
      <c r="X49" s="61">
        <v>0</v>
      </c>
      <c r="Y49" s="29">
        <f t="shared" si="26"/>
        <v>0</v>
      </c>
      <c r="Z49" s="62">
        <v>0</v>
      </c>
      <c r="AA49" s="8">
        <f t="shared" si="27"/>
        <v>0</v>
      </c>
      <c r="AB49" s="61">
        <v>4</v>
      </c>
      <c r="AC49" s="7">
        <f t="shared" si="28"/>
        <v>24</v>
      </c>
      <c r="AD49" s="62">
        <v>0</v>
      </c>
      <c r="AE49" s="8">
        <f t="shared" si="29"/>
        <v>0</v>
      </c>
      <c r="AF49" s="60">
        <v>0</v>
      </c>
      <c r="AG49" s="8">
        <f t="shared" si="16"/>
        <v>0</v>
      </c>
      <c r="AH49" s="63">
        <v>1</v>
      </c>
      <c r="AI49" s="35">
        <f t="shared" si="30"/>
        <v>10</v>
      </c>
      <c r="AJ49" s="77">
        <f t="shared" si="31"/>
        <v>340</v>
      </c>
    </row>
    <row r="50" spans="2:36" s="2" customFormat="1" ht="24" customHeight="1" x14ac:dyDescent="0.25">
      <c r="B50" s="6">
        <v>46</v>
      </c>
      <c r="C50" s="57" t="s">
        <v>46</v>
      </c>
      <c r="D50" s="58" t="s">
        <v>28</v>
      </c>
      <c r="E50" s="59" t="s">
        <v>22</v>
      </c>
      <c r="F50" s="60">
        <v>10</v>
      </c>
      <c r="G50" s="8">
        <f t="shared" si="17"/>
        <v>100</v>
      </c>
      <c r="H50" s="61">
        <v>68</v>
      </c>
      <c r="I50" s="7">
        <f t="shared" si="18"/>
        <v>136</v>
      </c>
      <c r="J50" s="62">
        <v>74</v>
      </c>
      <c r="K50" s="8">
        <f t="shared" si="19"/>
        <v>148</v>
      </c>
      <c r="L50" s="61">
        <v>14</v>
      </c>
      <c r="M50" s="7">
        <f t="shared" si="20"/>
        <v>140</v>
      </c>
      <c r="N50" s="62">
        <v>129</v>
      </c>
      <c r="O50" s="8">
        <f t="shared" si="21"/>
        <v>129</v>
      </c>
      <c r="P50" s="61">
        <v>41</v>
      </c>
      <c r="Q50" s="29">
        <f t="shared" si="22"/>
        <v>123</v>
      </c>
      <c r="R50" s="62">
        <v>4</v>
      </c>
      <c r="S50" s="8">
        <f t="shared" si="23"/>
        <v>80</v>
      </c>
      <c r="T50" s="61">
        <v>0</v>
      </c>
      <c r="U50" s="7">
        <f t="shared" si="24"/>
        <v>0</v>
      </c>
      <c r="V50" s="39">
        <v>18</v>
      </c>
      <c r="W50" s="82">
        <f t="shared" si="25"/>
        <v>54</v>
      </c>
      <c r="X50" s="61">
        <v>118</v>
      </c>
      <c r="Y50" s="29">
        <f t="shared" si="26"/>
        <v>118</v>
      </c>
      <c r="Z50" s="62">
        <v>23</v>
      </c>
      <c r="AA50" s="8">
        <f t="shared" si="27"/>
        <v>69</v>
      </c>
      <c r="AB50" s="61">
        <v>15</v>
      </c>
      <c r="AC50" s="7">
        <f t="shared" si="28"/>
        <v>90</v>
      </c>
      <c r="AD50" s="62">
        <v>10</v>
      </c>
      <c r="AE50" s="8">
        <f t="shared" si="29"/>
        <v>120</v>
      </c>
      <c r="AF50" s="60">
        <v>1</v>
      </c>
      <c r="AG50" s="8">
        <f t="shared" si="16"/>
        <v>15</v>
      </c>
      <c r="AH50" s="63">
        <v>11</v>
      </c>
      <c r="AI50" s="35">
        <f t="shared" si="30"/>
        <v>110</v>
      </c>
      <c r="AJ50" s="77">
        <f t="shared" si="31"/>
        <v>1432</v>
      </c>
    </row>
    <row r="51" spans="2:36" s="2" customFormat="1" ht="24" customHeight="1" x14ac:dyDescent="0.25">
      <c r="B51" s="6">
        <v>47</v>
      </c>
      <c r="C51" s="57" t="s">
        <v>151</v>
      </c>
      <c r="D51" s="58" t="s">
        <v>28</v>
      </c>
      <c r="E51" s="59" t="s">
        <v>30</v>
      </c>
      <c r="F51" s="60">
        <v>10</v>
      </c>
      <c r="G51" s="8">
        <f t="shared" si="17"/>
        <v>100</v>
      </c>
      <c r="H51" s="61">
        <v>46</v>
      </c>
      <c r="I51" s="7">
        <f t="shared" si="18"/>
        <v>92</v>
      </c>
      <c r="J51" s="62">
        <v>44</v>
      </c>
      <c r="K51" s="8">
        <f t="shared" si="19"/>
        <v>88</v>
      </c>
      <c r="L51" s="61">
        <v>6</v>
      </c>
      <c r="M51" s="7">
        <f t="shared" si="20"/>
        <v>60</v>
      </c>
      <c r="N51" s="62">
        <v>126</v>
      </c>
      <c r="O51" s="8">
        <f t="shared" si="21"/>
        <v>126</v>
      </c>
      <c r="P51" s="61">
        <v>39</v>
      </c>
      <c r="Q51" s="29">
        <f t="shared" si="22"/>
        <v>117</v>
      </c>
      <c r="R51" s="62">
        <v>3</v>
      </c>
      <c r="S51" s="8">
        <f t="shared" si="23"/>
        <v>60</v>
      </c>
      <c r="T51" s="61">
        <v>0</v>
      </c>
      <c r="U51" s="7">
        <f t="shared" si="24"/>
        <v>0</v>
      </c>
      <c r="V51" s="39">
        <v>18</v>
      </c>
      <c r="W51" s="82">
        <f t="shared" si="25"/>
        <v>54</v>
      </c>
      <c r="X51" s="61">
        <v>96</v>
      </c>
      <c r="Y51" s="29">
        <f t="shared" si="26"/>
        <v>96</v>
      </c>
      <c r="Z51" s="62">
        <v>35</v>
      </c>
      <c r="AA51" s="8">
        <f t="shared" si="27"/>
        <v>105</v>
      </c>
      <c r="AB51" s="61">
        <v>21</v>
      </c>
      <c r="AC51" s="7">
        <f t="shared" si="28"/>
        <v>126</v>
      </c>
      <c r="AD51" s="62">
        <v>1</v>
      </c>
      <c r="AE51" s="8">
        <f t="shared" si="29"/>
        <v>12</v>
      </c>
      <c r="AF51" s="60">
        <v>3</v>
      </c>
      <c r="AG51" s="8">
        <f t="shared" si="16"/>
        <v>45</v>
      </c>
      <c r="AH51" s="63">
        <v>4</v>
      </c>
      <c r="AI51" s="35">
        <f t="shared" si="30"/>
        <v>40</v>
      </c>
      <c r="AJ51" s="77">
        <f t="shared" si="31"/>
        <v>1121</v>
      </c>
    </row>
    <row r="52" spans="2:36" s="2" customFormat="1" ht="24" customHeight="1" x14ac:dyDescent="0.25">
      <c r="B52" s="6">
        <v>48</v>
      </c>
      <c r="C52" s="57" t="s">
        <v>62</v>
      </c>
      <c r="D52" s="58" t="s">
        <v>28</v>
      </c>
      <c r="E52" s="59" t="s">
        <v>22</v>
      </c>
      <c r="F52" s="60">
        <v>8</v>
      </c>
      <c r="G52" s="8">
        <f t="shared" si="17"/>
        <v>80</v>
      </c>
      <c r="H52" s="61">
        <v>43</v>
      </c>
      <c r="I52" s="7">
        <f t="shared" si="18"/>
        <v>86</v>
      </c>
      <c r="J52" s="62">
        <v>21</v>
      </c>
      <c r="K52" s="8">
        <f t="shared" si="19"/>
        <v>42</v>
      </c>
      <c r="L52" s="61">
        <v>6</v>
      </c>
      <c r="M52" s="7">
        <f t="shared" si="20"/>
        <v>60</v>
      </c>
      <c r="N52" s="62">
        <v>65</v>
      </c>
      <c r="O52" s="8">
        <f t="shared" si="21"/>
        <v>65</v>
      </c>
      <c r="P52" s="61">
        <v>51</v>
      </c>
      <c r="Q52" s="29">
        <f t="shared" si="22"/>
        <v>153</v>
      </c>
      <c r="R52" s="62">
        <v>3</v>
      </c>
      <c r="S52" s="8">
        <f t="shared" si="23"/>
        <v>60</v>
      </c>
      <c r="T52" s="61">
        <v>0</v>
      </c>
      <c r="U52" s="7">
        <f t="shared" si="24"/>
        <v>0</v>
      </c>
      <c r="V52" s="39">
        <v>18</v>
      </c>
      <c r="W52" s="82">
        <f t="shared" si="25"/>
        <v>54</v>
      </c>
      <c r="X52" s="61">
        <v>105</v>
      </c>
      <c r="Y52" s="29">
        <f t="shared" si="26"/>
        <v>105</v>
      </c>
      <c r="Z52" s="62">
        <v>29</v>
      </c>
      <c r="AA52" s="8">
        <f t="shared" si="27"/>
        <v>87</v>
      </c>
      <c r="AB52" s="61">
        <v>18</v>
      </c>
      <c r="AC52" s="7">
        <f t="shared" si="28"/>
        <v>108</v>
      </c>
      <c r="AD52" s="62">
        <v>9</v>
      </c>
      <c r="AE52" s="8">
        <f t="shared" si="29"/>
        <v>108</v>
      </c>
      <c r="AF52" s="60">
        <v>4</v>
      </c>
      <c r="AG52" s="8">
        <f t="shared" si="16"/>
        <v>60</v>
      </c>
      <c r="AH52" s="63">
        <v>3</v>
      </c>
      <c r="AI52" s="35">
        <f t="shared" si="30"/>
        <v>30</v>
      </c>
      <c r="AJ52" s="77">
        <f t="shared" si="31"/>
        <v>1098</v>
      </c>
    </row>
    <row r="53" spans="2:36" s="2" customFormat="1" ht="24" customHeight="1" x14ac:dyDescent="0.25">
      <c r="B53" s="6">
        <v>49</v>
      </c>
      <c r="C53" s="57" t="s">
        <v>112</v>
      </c>
      <c r="D53" s="58" t="s">
        <v>28</v>
      </c>
      <c r="E53" s="59" t="s">
        <v>21</v>
      </c>
      <c r="F53" s="60">
        <v>10</v>
      </c>
      <c r="G53" s="8">
        <f t="shared" si="17"/>
        <v>100</v>
      </c>
      <c r="H53" s="61">
        <v>65</v>
      </c>
      <c r="I53" s="7">
        <f t="shared" si="18"/>
        <v>130</v>
      </c>
      <c r="J53" s="62">
        <v>32</v>
      </c>
      <c r="K53" s="8">
        <f t="shared" si="19"/>
        <v>64</v>
      </c>
      <c r="L53" s="61">
        <v>7</v>
      </c>
      <c r="M53" s="7">
        <f t="shared" si="20"/>
        <v>70</v>
      </c>
      <c r="N53" s="62">
        <v>90</v>
      </c>
      <c r="O53" s="8">
        <f t="shared" si="21"/>
        <v>90</v>
      </c>
      <c r="P53" s="61">
        <v>45</v>
      </c>
      <c r="Q53" s="29">
        <f t="shared" si="22"/>
        <v>135</v>
      </c>
      <c r="R53" s="62">
        <v>3</v>
      </c>
      <c r="S53" s="8">
        <f t="shared" si="23"/>
        <v>60</v>
      </c>
      <c r="T53" s="61">
        <v>0</v>
      </c>
      <c r="U53" s="7">
        <f t="shared" si="24"/>
        <v>0</v>
      </c>
      <c r="V53" s="39">
        <v>18</v>
      </c>
      <c r="W53" s="82">
        <f t="shared" si="25"/>
        <v>54</v>
      </c>
      <c r="X53" s="61">
        <v>109</v>
      </c>
      <c r="Y53" s="29">
        <f t="shared" si="26"/>
        <v>109</v>
      </c>
      <c r="Z53" s="62">
        <v>16</v>
      </c>
      <c r="AA53" s="8">
        <f t="shared" si="27"/>
        <v>48</v>
      </c>
      <c r="AB53" s="61">
        <v>5</v>
      </c>
      <c r="AC53" s="7">
        <f t="shared" si="28"/>
        <v>30</v>
      </c>
      <c r="AD53" s="62">
        <v>2</v>
      </c>
      <c r="AE53" s="8">
        <f t="shared" si="29"/>
        <v>24</v>
      </c>
      <c r="AF53" s="60">
        <v>4</v>
      </c>
      <c r="AG53" s="8">
        <f t="shared" si="16"/>
        <v>60</v>
      </c>
      <c r="AH53" s="63">
        <v>5</v>
      </c>
      <c r="AI53" s="35">
        <f t="shared" si="30"/>
        <v>50</v>
      </c>
      <c r="AJ53" s="77">
        <f t="shared" si="31"/>
        <v>1024</v>
      </c>
    </row>
    <row r="54" spans="2:36" s="2" customFormat="1" ht="24" customHeight="1" x14ac:dyDescent="0.25">
      <c r="B54" s="6">
        <v>50</v>
      </c>
      <c r="C54" s="57" t="s">
        <v>139</v>
      </c>
      <c r="D54" s="58" t="s">
        <v>28</v>
      </c>
      <c r="E54" s="59" t="s">
        <v>31</v>
      </c>
      <c r="F54" s="60">
        <v>6</v>
      </c>
      <c r="G54" s="8">
        <f t="shared" si="17"/>
        <v>60</v>
      </c>
      <c r="H54" s="61">
        <v>51</v>
      </c>
      <c r="I54" s="7">
        <f t="shared" si="18"/>
        <v>102</v>
      </c>
      <c r="J54" s="62">
        <v>21</v>
      </c>
      <c r="K54" s="8">
        <f t="shared" si="19"/>
        <v>42</v>
      </c>
      <c r="L54" s="61">
        <v>8</v>
      </c>
      <c r="M54" s="7">
        <f t="shared" si="20"/>
        <v>80</v>
      </c>
      <c r="N54" s="62">
        <v>85</v>
      </c>
      <c r="O54" s="8">
        <f t="shared" si="21"/>
        <v>85</v>
      </c>
      <c r="P54" s="61">
        <v>49</v>
      </c>
      <c r="Q54" s="29">
        <f t="shared" si="22"/>
        <v>147</v>
      </c>
      <c r="R54" s="62">
        <v>2</v>
      </c>
      <c r="S54" s="8">
        <f t="shared" si="23"/>
        <v>40</v>
      </c>
      <c r="T54" s="61">
        <v>0</v>
      </c>
      <c r="U54" s="7">
        <f t="shared" si="24"/>
        <v>0</v>
      </c>
      <c r="V54" s="39">
        <v>18</v>
      </c>
      <c r="W54" s="82">
        <f t="shared" si="25"/>
        <v>54</v>
      </c>
      <c r="X54" s="61">
        <v>109</v>
      </c>
      <c r="Y54" s="29">
        <f t="shared" si="26"/>
        <v>109</v>
      </c>
      <c r="Z54" s="62">
        <v>16</v>
      </c>
      <c r="AA54" s="8">
        <f t="shared" si="27"/>
        <v>48</v>
      </c>
      <c r="AB54" s="61">
        <v>15</v>
      </c>
      <c r="AC54" s="7">
        <f t="shared" si="28"/>
        <v>90</v>
      </c>
      <c r="AD54" s="62">
        <v>3</v>
      </c>
      <c r="AE54" s="8">
        <f t="shared" si="29"/>
        <v>36</v>
      </c>
      <c r="AF54" s="60">
        <v>1</v>
      </c>
      <c r="AG54" s="8">
        <f t="shared" si="16"/>
        <v>15</v>
      </c>
      <c r="AH54" s="63">
        <v>5</v>
      </c>
      <c r="AI54" s="35">
        <f t="shared" si="30"/>
        <v>50</v>
      </c>
      <c r="AJ54" s="77">
        <f t="shared" si="31"/>
        <v>958</v>
      </c>
    </row>
    <row r="55" spans="2:36" s="2" customFormat="1" ht="24" customHeight="1" x14ac:dyDescent="0.25">
      <c r="B55" s="6">
        <v>51</v>
      </c>
      <c r="C55" s="57" t="s">
        <v>191</v>
      </c>
      <c r="D55" s="58" t="s">
        <v>24</v>
      </c>
      <c r="E55" s="59" t="s">
        <v>22</v>
      </c>
      <c r="F55" s="60">
        <v>9</v>
      </c>
      <c r="G55" s="8">
        <f t="shared" si="17"/>
        <v>90</v>
      </c>
      <c r="H55" s="61">
        <v>44</v>
      </c>
      <c r="I55" s="7">
        <f t="shared" si="18"/>
        <v>88</v>
      </c>
      <c r="J55" s="62">
        <v>16</v>
      </c>
      <c r="K55" s="8">
        <f t="shared" si="19"/>
        <v>32</v>
      </c>
      <c r="L55" s="61">
        <v>7</v>
      </c>
      <c r="M55" s="7">
        <f t="shared" si="20"/>
        <v>70</v>
      </c>
      <c r="N55" s="62">
        <v>60</v>
      </c>
      <c r="O55" s="8">
        <f t="shared" si="21"/>
        <v>60</v>
      </c>
      <c r="P55" s="61">
        <v>46</v>
      </c>
      <c r="Q55" s="29">
        <f t="shared" si="22"/>
        <v>138</v>
      </c>
      <c r="R55" s="62">
        <v>1</v>
      </c>
      <c r="S55" s="8">
        <f t="shared" si="23"/>
        <v>20</v>
      </c>
      <c r="T55" s="61">
        <v>0</v>
      </c>
      <c r="U55" s="7">
        <f t="shared" si="24"/>
        <v>0</v>
      </c>
      <c r="V55" s="39">
        <v>18</v>
      </c>
      <c r="W55" s="82">
        <f t="shared" si="25"/>
        <v>54</v>
      </c>
      <c r="X55" s="61">
        <v>130</v>
      </c>
      <c r="Y55" s="29">
        <f t="shared" si="26"/>
        <v>130</v>
      </c>
      <c r="Z55" s="62">
        <v>24</v>
      </c>
      <c r="AA55" s="8">
        <f t="shared" si="27"/>
        <v>72</v>
      </c>
      <c r="AB55" s="61">
        <v>11</v>
      </c>
      <c r="AC55" s="7">
        <f t="shared" si="28"/>
        <v>66</v>
      </c>
      <c r="AD55" s="62">
        <v>3</v>
      </c>
      <c r="AE55" s="8">
        <f t="shared" si="29"/>
        <v>36</v>
      </c>
      <c r="AF55" s="60">
        <v>2</v>
      </c>
      <c r="AG55" s="8">
        <f t="shared" si="16"/>
        <v>30</v>
      </c>
      <c r="AH55" s="63">
        <v>3</v>
      </c>
      <c r="AI55" s="35">
        <f t="shared" si="30"/>
        <v>30</v>
      </c>
      <c r="AJ55" s="77">
        <f t="shared" si="31"/>
        <v>916</v>
      </c>
    </row>
    <row r="56" spans="2:36" s="2" customFormat="1" ht="24" customHeight="1" x14ac:dyDescent="0.25">
      <c r="B56" s="6">
        <v>52</v>
      </c>
      <c r="C56" s="57" t="s">
        <v>119</v>
      </c>
      <c r="D56" s="58" t="s">
        <v>28</v>
      </c>
      <c r="E56" s="59" t="s">
        <v>21</v>
      </c>
      <c r="F56" s="60">
        <v>6</v>
      </c>
      <c r="G56" s="8">
        <f t="shared" si="17"/>
        <v>60</v>
      </c>
      <c r="H56" s="61">
        <v>44</v>
      </c>
      <c r="I56" s="7">
        <f t="shared" si="18"/>
        <v>88</v>
      </c>
      <c r="J56" s="62">
        <v>39</v>
      </c>
      <c r="K56" s="8">
        <f t="shared" si="19"/>
        <v>78</v>
      </c>
      <c r="L56" s="61">
        <v>8</v>
      </c>
      <c r="M56" s="7">
        <f t="shared" si="20"/>
        <v>80</v>
      </c>
      <c r="N56" s="62">
        <v>66</v>
      </c>
      <c r="O56" s="8">
        <f t="shared" si="21"/>
        <v>66</v>
      </c>
      <c r="P56" s="61">
        <v>29</v>
      </c>
      <c r="Q56" s="29">
        <f t="shared" si="22"/>
        <v>87</v>
      </c>
      <c r="R56" s="62">
        <v>1</v>
      </c>
      <c r="S56" s="8">
        <f t="shared" si="23"/>
        <v>20</v>
      </c>
      <c r="T56" s="61">
        <v>0</v>
      </c>
      <c r="U56" s="7">
        <f t="shared" si="24"/>
        <v>0</v>
      </c>
      <c r="V56" s="39">
        <v>18</v>
      </c>
      <c r="W56" s="82">
        <f t="shared" si="25"/>
        <v>54</v>
      </c>
      <c r="X56" s="61">
        <v>106</v>
      </c>
      <c r="Y56" s="29">
        <f t="shared" si="26"/>
        <v>106</v>
      </c>
      <c r="Z56" s="62">
        <v>29</v>
      </c>
      <c r="AA56" s="8">
        <f t="shared" si="27"/>
        <v>87</v>
      </c>
      <c r="AB56" s="61">
        <v>8</v>
      </c>
      <c r="AC56" s="7">
        <f t="shared" si="28"/>
        <v>48</v>
      </c>
      <c r="AD56" s="62">
        <v>1</v>
      </c>
      <c r="AE56" s="8">
        <f t="shared" si="29"/>
        <v>12</v>
      </c>
      <c r="AF56" s="60">
        <v>2</v>
      </c>
      <c r="AG56" s="8">
        <f t="shared" si="16"/>
        <v>30</v>
      </c>
      <c r="AH56" s="63">
        <v>4</v>
      </c>
      <c r="AI56" s="35">
        <f t="shared" si="30"/>
        <v>40</v>
      </c>
      <c r="AJ56" s="77">
        <f t="shared" si="31"/>
        <v>856</v>
      </c>
    </row>
    <row r="57" spans="2:36" s="2" customFormat="1" ht="24" customHeight="1" x14ac:dyDescent="0.25">
      <c r="B57" s="6">
        <v>53</v>
      </c>
      <c r="C57" s="57" t="s">
        <v>106</v>
      </c>
      <c r="D57" s="58" t="s">
        <v>24</v>
      </c>
      <c r="E57" s="59" t="s">
        <v>22</v>
      </c>
      <c r="F57" s="60">
        <v>2</v>
      </c>
      <c r="G57" s="8">
        <f t="shared" si="17"/>
        <v>20</v>
      </c>
      <c r="H57" s="61">
        <v>37</v>
      </c>
      <c r="I57" s="7">
        <f t="shared" si="18"/>
        <v>74</v>
      </c>
      <c r="J57" s="62">
        <v>29</v>
      </c>
      <c r="K57" s="8">
        <f t="shared" si="19"/>
        <v>58</v>
      </c>
      <c r="L57" s="61">
        <v>8</v>
      </c>
      <c r="M57" s="7">
        <f t="shared" si="20"/>
        <v>80</v>
      </c>
      <c r="N57" s="62">
        <v>77</v>
      </c>
      <c r="O57" s="8">
        <f t="shared" si="21"/>
        <v>77</v>
      </c>
      <c r="P57" s="61">
        <v>42</v>
      </c>
      <c r="Q57" s="29">
        <f t="shared" si="22"/>
        <v>126</v>
      </c>
      <c r="R57" s="62">
        <v>0</v>
      </c>
      <c r="S57" s="8">
        <f t="shared" si="23"/>
        <v>0</v>
      </c>
      <c r="T57" s="61">
        <v>0</v>
      </c>
      <c r="U57" s="7">
        <f t="shared" si="24"/>
        <v>0</v>
      </c>
      <c r="V57" s="39">
        <v>18</v>
      </c>
      <c r="W57" s="82">
        <f t="shared" si="25"/>
        <v>54</v>
      </c>
      <c r="X57" s="61">
        <v>91</v>
      </c>
      <c r="Y57" s="29">
        <f t="shared" si="26"/>
        <v>91</v>
      </c>
      <c r="Z57" s="62">
        <v>29</v>
      </c>
      <c r="AA57" s="8">
        <f t="shared" si="27"/>
        <v>87</v>
      </c>
      <c r="AB57" s="61">
        <v>12</v>
      </c>
      <c r="AC57" s="7">
        <f t="shared" si="28"/>
        <v>72</v>
      </c>
      <c r="AD57" s="62">
        <v>2</v>
      </c>
      <c r="AE57" s="8">
        <f t="shared" si="29"/>
        <v>24</v>
      </c>
      <c r="AF57" s="60">
        <v>1</v>
      </c>
      <c r="AG57" s="8">
        <f t="shared" si="16"/>
        <v>15</v>
      </c>
      <c r="AH57" s="63">
        <v>1</v>
      </c>
      <c r="AI57" s="35">
        <f t="shared" si="30"/>
        <v>10</v>
      </c>
      <c r="AJ57" s="77">
        <f t="shared" si="31"/>
        <v>788</v>
      </c>
    </row>
    <row r="58" spans="2:36" s="2" customFormat="1" ht="24" customHeight="1" x14ac:dyDescent="0.25">
      <c r="B58" s="6">
        <v>54</v>
      </c>
      <c r="C58" s="57" t="s">
        <v>107</v>
      </c>
      <c r="D58" s="58" t="s">
        <v>28</v>
      </c>
      <c r="E58" s="59" t="s">
        <v>21</v>
      </c>
      <c r="F58" s="60">
        <v>9</v>
      </c>
      <c r="G58" s="8">
        <f t="shared" si="17"/>
        <v>90</v>
      </c>
      <c r="H58" s="61">
        <v>61</v>
      </c>
      <c r="I58" s="7">
        <f t="shared" si="18"/>
        <v>122</v>
      </c>
      <c r="J58" s="62">
        <v>54</v>
      </c>
      <c r="K58" s="8">
        <f t="shared" si="19"/>
        <v>108</v>
      </c>
      <c r="L58" s="61">
        <v>12</v>
      </c>
      <c r="M58" s="7">
        <f t="shared" si="20"/>
        <v>120</v>
      </c>
      <c r="N58" s="62">
        <v>76</v>
      </c>
      <c r="O58" s="8">
        <f t="shared" si="21"/>
        <v>76</v>
      </c>
      <c r="P58" s="61">
        <v>42</v>
      </c>
      <c r="Q58" s="29">
        <f t="shared" si="22"/>
        <v>126</v>
      </c>
      <c r="R58" s="62">
        <v>6</v>
      </c>
      <c r="S58" s="8">
        <f t="shared" si="23"/>
        <v>120</v>
      </c>
      <c r="T58" s="61">
        <v>0</v>
      </c>
      <c r="U58" s="7">
        <f t="shared" si="24"/>
        <v>0</v>
      </c>
      <c r="V58" s="39">
        <v>16</v>
      </c>
      <c r="W58" s="82">
        <f t="shared" si="25"/>
        <v>48</v>
      </c>
      <c r="X58" s="61">
        <v>126</v>
      </c>
      <c r="Y58" s="29">
        <f t="shared" si="26"/>
        <v>126</v>
      </c>
      <c r="Z58" s="62">
        <v>31</v>
      </c>
      <c r="AA58" s="8">
        <f t="shared" si="27"/>
        <v>93</v>
      </c>
      <c r="AB58" s="61">
        <v>13</v>
      </c>
      <c r="AC58" s="7">
        <f t="shared" si="28"/>
        <v>78</v>
      </c>
      <c r="AD58" s="62">
        <v>7</v>
      </c>
      <c r="AE58" s="8">
        <f t="shared" si="29"/>
        <v>84</v>
      </c>
      <c r="AF58" s="60">
        <v>0</v>
      </c>
      <c r="AG58" s="8">
        <f t="shared" si="16"/>
        <v>0</v>
      </c>
      <c r="AH58" s="63">
        <v>8</v>
      </c>
      <c r="AI58" s="35">
        <f t="shared" si="30"/>
        <v>80</v>
      </c>
      <c r="AJ58" s="77">
        <f t="shared" si="31"/>
        <v>1271</v>
      </c>
    </row>
    <row r="59" spans="2:36" s="2" customFormat="1" ht="24" customHeight="1" x14ac:dyDescent="0.25">
      <c r="B59" s="6">
        <v>55</v>
      </c>
      <c r="C59" s="57" t="s">
        <v>90</v>
      </c>
      <c r="D59" s="58" t="s">
        <v>23</v>
      </c>
      <c r="E59" s="59" t="s">
        <v>22</v>
      </c>
      <c r="F59" s="60">
        <v>6</v>
      </c>
      <c r="G59" s="8">
        <f t="shared" si="17"/>
        <v>60</v>
      </c>
      <c r="H59" s="61">
        <v>74</v>
      </c>
      <c r="I59" s="7">
        <f t="shared" si="18"/>
        <v>148</v>
      </c>
      <c r="J59" s="62">
        <v>30</v>
      </c>
      <c r="K59" s="8">
        <f t="shared" si="19"/>
        <v>60</v>
      </c>
      <c r="L59" s="61">
        <v>5</v>
      </c>
      <c r="M59" s="7">
        <f t="shared" si="20"/>
        <v>50</v>
      </c>
      <c r="N59" s="62">
        <v>113</v>
      </c>
      <c r="O59" s="8">
        <f t="shared" si="21"/>
        <v>113</v>
      </c>
      <c r="P59" s="61">
        <v>50</v>
      </c>
      <c r="Q59" s="29">
        <f t="shared" si="22"/>
        <v>150</v>
      </c>
      <c r="R59" s="62">
        <v>2</v>
      </c>
      <c r="S59" s="8">
        <f t="shared" si="23"/>
        <v>40</v>
      </c>
      <c r="T59" s="61">
        <v>0</v>
      </c>
      <c r="U59" s="7">
        <f t="shared" si="24"/>
        <v>0</v>
      </c>
      <c r="V59" s="39">
        <v>16</v>
      </c>
      <c r="W59" s="82">
        <f t="shared" si="25"/>
        <v>48</v>
      </c>
      <c r="X59" s="61">
        <v>74</v>
      </c>
      <c r="Y59" s="29">
        <f t="shared" si="26"/>
        <v>74</v>
      </c>
      <c r="Z59" s="62">
        <v>30</v>
      </c>
      <c r="AA59" s="8">
        <f t="shared" si="27"/>
        <v>90</v>
      </c>
      <c r="AB59" s="61">
        <v>13</v>
      </c>
      <c r="AC59" s="7">
        <f t="shared" si="28"/>
        <v>78</v>
      </c>
      <c r="AD59" s="62">
        <v>4</v>
      </c>
      <c r="AE59" s="8">
        <f t="shared" si="29"/>
        <v>48</v>
      </c>
      <c r="AF59" s="60">
        <v>4</v>
      </c>
      <c r="AG59" s="8">
        <f t="shared" si="16"/>
        <v>60</v>
      </c>
      <c r="AH59" s="63">
        <v>6</v>
      </c>
      <c r="AI59" s="35">
        <f t="shared" si="30"/>
        <v>60</v>
      </c>
      <c r="AJ59" s="77">
        <f t="shared" si="31"/>
        <v>1079</v>
      </c>
    </row>
    <row r="60" spans="2:36" s="2" customFormat="1" ht="24" customHeight="1" x14ac:dyDescent="0.25">
      <c r="B60" s="6">
        <v>56</v>
      </c>
      <c r="C60" s="57" t="s">
        <v>93</v>
      </c>
      <c r="D60" s="58" t="s">
        <v>23</v>
      </c>
      <c r="E60" s="59" t="s">
        <v>22</v>
      </c>
      <c r="F60" s="60">
        <v>5</v>
      </c>
      <c r="G60" s="8">
        <f t="shared" si="17"/>
        <v>50</v>
      </c>
      <c r="H60" s="61">
        <v>52</v>
      </c>
      <c r="I60" s="7">
        <f t="shared" si="18"/>
        <v>104</v>
      </c>
      <c r="J60" s="62">
        <v>18</v>
      </c>
      <c r="K60" s="8">
        <f t="shared" si="19"/>
        <v>36</v>
      </c>
      <c r="L60" s="61">
        <v>7</v>
      </c>
      <c r="M60" s="7">
        <f t="shared" si="20"/>
        <v>70</v>
      </c>
      <c r="N60" s="62">
        <v>80</v>
      </c>
      <c r="O60" s="8">
        <f t="shared" si="21"/>
        <v>80</v>
      </c>
      <c r="P60" s="61">
        <v>21</v>
      </c>
      <c r="Q60" s="29">
        <f t="shared" si="22"/>
        <v>63</v>
      </c>
      <c r="R60" s="62">
        <v>2</v>
      </c>
      <c r="S60" s="8">
        <f t="shared" si="23"/>
        <v>40</v>
      </c>
      <c r="T60" s="61">
        <v>0</v>
      </c>
      <c r="U60" s="7">
        <f t="shared" si="24"/>
        <v>0</v>
      </c>
      <c r="V60" s="39">
        <v>16</v>
      </c>
      <c r="W60" s="82">
        <f t="shared" si="25"/>
        <v>48</v>
      </c>
      <c r="X60" s="61">
        <v>129</v>
      </c>
      <c r="Y60" s="29">
        <f t="shared" si="26"/>
        <v>129</v>
      </c>
      <c r="Z60" s="62">
        <v>0</v>
      </c>
      <c r="AA60" s="8">
        <f t="shared" si="27"/>
        <v>0</v>
      </c>
      <c r="AB60" s="61">
        <v>19</v>
      </c>
      <c r="AC60" s="7">
        <f t="shared" si="28"/>
        <v>114</v>
      </c>
      <c r="AD60" s="62">
        <v>0</v>
      </c>
      <c r="AE60" s="8">
        <f t="shared" si="29"/>
        <v>0</v>
      </c>
      <c r="AF60" s="60">
        <v>4</v>
      </c>
      <c r="AG60" s="8">
        <f t="shared" si="16"/>
        <v>60</v>
      </c>
      <c r="AH60" s="63">
        <v>6</v>
      </c>
      <c r="AI60" s="35">
        <f t="shared" si="30"/>
        <v>60</v>
      </c>
      <c r="AJ60" s="77">
        <f t="shared" si="31"/>
        <v>854</v>
      </c>
    </row>
    <row r="61" spans="2:36" s="2" customFormat="1" ht="24" customHeight="1" x14ac:dyDescent="0.25">
      <c r="B61" s="6">
        <v>57</v>
      </c>
      <c r="C61" s="57" t="s">
        <v>76</v>
      </c>
      <c r="D61" s="58" t="s">
        <v>28</v>
      </c>
      <c r="E61" s="59" t="s">
        <v>22</v>
      </c>
      <c r="F61" s="60">
        <v>6</v>
      </c>
      <c r="G61" s="8">
        <f t="shared" si="17"/>
        <v>60</v>
      </c>
      <c r="H61" s="61">
        <v>53</v>
      </c>
      <c r="I61" s="7">
        <f t="shared" si="18"/>
        <v>106</v>
      </c>
      <c r="J61" s="62">
        <v>7</v>
      </c>
      <c r="K61" s="8">
        <f t="shared" si="19"/>
        <v>14</v>
      </c>
      <c r="L61" s="61">
        <v>6</v>
      </c>
      <c r="M61" s="7">
        <f t="shared" si="20"/>
        <v>60</v>
      </c>
      <c r="N61" s="62">
        <v>83</v>
      </c>
      <c r="O61" s="8">
        <f t="shared" si="21"/>
        <v>83</v>
      </c>
      <c r="P61" s="61">
        <v>33</v>
      </c>
      <c r="Q61" s="29">
        <f t="shared" si="22"/>
        <v>99</v>
      </c>
      <c r="R61" s="62">
        <v>1</v>
      </c>
      <c r="S61" s="8">
        <f t="shared" si="23"/>
        <v>20</v>
      </c>
      <c r="T61" s="61">
        <v>0</v>
      </c>
      <c r="U61" s="7">
        <f t="shared" si="24"/>
        <v>0</v>
      </c>
      <c r="V61" s="39">
        <v>16</v>
      </c>
      <c r="W61" s="82">
        <f t="shared" si="25"/>
        <v>48</v>
      </c>
      <c r="X61" s="61">
        <v>113</v>
      </c>
      <c r="Y61" s="29">
        <f t="shared" si="26"/>
        <v>113</v>
      </c>
      <c r="Z61" s="62">
        <v>15</v>
      </c>
      <c r="AA61" s="8">
        <f t="shared" si="27"/>
        <v>45</v>
      </c>
      <c r="AB61" s="61">
        <v>15</v>
      </c>
      <c r="AC61" s="7">
        <f t="shared" si="28"/>
        <v>90</v>
      </c>
      <c r="AD61" s="62">
        <v>1</v>
      </c>
      <c r="AE61" s="8">
        <f t="shared" si="29"/>
        <v>12</v>
      </c>
      <c r="AF61" s="60">
        <v>2</v>
      </c>
      <c r="AG61" s="8">
        <f t="shared" si="16"/>
        <v>30</v>
      </c>
      <c r="AH61" s="63">
        <v>4</v>
      </c>
      <c r="AI61" s="35">
        <f t="shared" si="30"/>
        <v>40</v>
      </c>
      <c r="AJ61" s="77">
        <f t="shared" si="31"/>
        <v>820</v>
      </c>
    </row>
    <row r="62" spans="2:36" s="2" customFormat="1" ht="24" customHeight="1" x14ac:dyDescent="0.25">
      <c r="B62" s="6">
        <v>58</v>
      </c>
      <c r="C62" s="57" t="s">
        <v>49</v>
      </c>
      <c r="D62" s="58" t="s">
        <v>23</v>
      </c>
      <c r="E62" s="59" t="s">
        <v>22</v>
      </c>
      <c r="F62" s="60">
        <v>8</v>
      </c>
      <c r="G62" s="8">
        <f t="shared" si="17"/>
        <v>80</v>
      </c>
      <c r="H62" s="61">
        <v>23</v>
      </c>
      <c r="I62" s="7">
        <f t="shared" si="18"/>
        <v>46</v>
      </c>
      <c r="J62" s="62">
        <v>6</v>
      </c>
      <c r="K62" s="8">
        <f t="shared" si="19"/>
        <v>12</v>
      </c>
      <c r="L62" s="61">
        <v>5</v>
      </c>
      <c r="M62" s="7">
        <f t="shared" si="20"/>
        <v>50</v>
      </c>
      <c r="N62" s="62">
        <v>64</v>
      </c>
      <c r="O62" s="8">
        <f t="shared" si="21"/>
        <v>64</v>
      </c>
      <c r="P62" s="61">
        <v>44</v>
      </c>
      <c r="Q62" s="29">
        <f t="shared" si="22"/>
        <v>132</v>
      </c>
      <c r="R62" s="62">
        <v>1</v>
      </c>
      <c r="S62" s="8">
        <f t="shared" si="23"/>
        <v>20</v>
      </c>
      <c r="T62" s="61">
        <v>0</v>
      </c>
      <c r="U62" s="7">
        <f t="shared" si="24"/>
        <v>0</v>
      </c>
      <c r="V62" s="39">
        <v>16</v>
      </c>
      <c r="W62" s="82">
        <f t="shared" si="25"/>
        <v>48</v>
      </c>
      <c r="X62" s="61">
        <v>110</v>
      </c>
      <c r="Y62" s="29">
        <f t="shared" si="26"/>
        <v>110</v>
      </c>
      <c r="Z62" s="62">
        <v>0</v>
      </c>
      <c r="AA62" s="8">
        <f t="shared" si="27"/>
        <v>0</v>
      </c>
      <c r="AB62" s="61">
        <v>17</v>
      </c>
      <c r="AC62" s="7">
        <f t="shared" si="28"/>
        <v>102</v>
      </c>
      <c r="AD62" s="62">
        <v>2</v>
      </c>
      <c r="AE62" s="8">
        <f t="shared" si="29"/>
        <v>24</v>
      </c>
      <c r="AF62" s="60">
        <v>4</v>
      </c>
      <c r="AG62" s="8">
        <f t="shared" ref="AG62:AG93" si="32">AF62*15</f>
        <v>60</v>
      </c>
      <c r="AH62" s="63">
        <v>4</v>
      </c>
      <c r="AI62" s="35">
        <f t="shared" si="30"/>
        <v>40</v>
      </c>
      <c r="AJ62" s="77">
        <f t="shared" si="31"/>
        <v>788</v>
      </c>
    </row>
    <row r="63" spans="2:36" s="2" customFormat="1" ht="24" customHeight="1" x14ac:dyDescent="0.25">
      <c r="B63" s="6">
        <v>59</v>
      </c>
      <c r="C63" s="57" t="s">
        <v>133</v>
      </c>
      <c r="D63" s="58" t="s">
        <v>28</v>
      </c>
      <c r="E63" s="59" t="s">
        <v>21</v>
      </c>
      <c r="F63" s="60">
        <v>6</v>
      </c>
      <c r="G63" s="8">
        <f t="shared" si="17"/>
        <v>60</v>
      </c>
      <c r="H63" s="61">
        <v>36</v>
      </c>
      <c r="I63" s="7">
        <f t="shared" si="18"/>
        <v>72</v>
      </c>
      <c r="J63" s="62">
        <v>10</v>
      </c>
      <c r="K63" s="8">
        <f t="shared" si="19"/>
        <v>20</v>
      </c>
      <c r="L63" s="61">
        <v>6</v>
      </c>
      <c r="M63" s="7">
        <f t="shared" si="20"/>
        <v>60</v>
      </c>
      <c r="N63" s="62">
        <v>45</v>
      </c>
      <c r="O63" s="8">
        <f t="shared" si="21"/>
        <v>45</v>
      </c>
      <c r="P63" s="61">
        <v>26</v>
      </c>
      <c r="Q63" s="29">
        <f t="shared" si="22"/>
        <v>78</v>
      </c>
      <c r="R63" s="62">
        <v>0</v>
      </c>
      <c r="S63" s="8">
        <f t="shared" si="23"/>
        <v>0</v>
      </c>
      <c r="T63" s="61">
        <v>0</v>
      </c>
      <c r="U63" s="7">
        <f t="shared" si="24"/>
        <v>0</v>
      </c>
      <c r="V63" s="39">
        <v>16</v>
      </c>
      <c r="W63" s="82">
        <f t="shared" si="25"/>
        <v>48</v>
      </c>
      <c r="X63" s="61">
        <v>0</v>
      </c>
      <c r="Y63" s="29">
        <f t="shared" si="26"/>
        <v>0</v>
      </c>
      <c r="Z63" s="62">
        <v>0</v>
      </c>
      <c r="AA63" s="8">
        <f t="shared" si="27"/>
        <v>0</v>
      </c>
      <c r="AB63" s="61">
        <v>0</v>
      </c>
      <c r="AC63" s="7">
        <f t="shared" si="28"/>
        <v>0</v>
      </c>
      <c r="AD63" s="62">
        <v>0</v>
      </c>
      <c r="AE63" s="8">
        <f t="shared" si="29"/>
        <v>0</v>
      </c>
      <c r="AF63" s="60">
        <v>1</v>
      </c>
      <c r="AG63" s="8">
        <f t="shared" si="32"/>
        <v>15</v>
      </c>
      <c r="AH63" s="63">
        <v>1</v>
      </c>
      <c r="AI63" s="35">
        <f t="shared" si="30"/>
        <v>10</v>
      </c>
      <c r="AJ63" s="77">
        <f t="shared" si="31"/>
        <v>408</v>
      </c>
    </row>
    <row r="64" spans="2:36" s="2" customFormat="1" ht="24" customHeight="1" x14ac:dyDescent="0.25">
      <c r="B64" s="6">
        <v>60</v>
      </c>
      <c r="C64" s="57" t="s">
        <v>110</v>
      </c>
      <c r="D64" s="58" t="s">
        <v>24</v>
      </c>
      <c r="E64" s="59" t="s">
        <v>21</v>
      </c>
      <c r="F64" s="60">
        <v>11</v>
      </c>
      <c r="G64" s="8">
        <f t="shared" si="17"/>
        <v>110</v>
      </c>
      <c r="H64" s="61">
        <v>50</v>
      </c>
      <c r="I64" s="7">
        <f t="shared" si="18"/>
        <v>100</v>
      </c>
      <c r="J64" s="62">
        <v>5</v>
      </c>
      <c r="K64" s="8">
        <f t="shared" si="19"/>
        <v>10</v>
      </c>
      <c r="L64" s="61">
        <v>5</v>
      </c>
      <c r="M64" s="7">
        <f t="shared" si="20"/>
        <v>50</v>
      </c>
      <c r="N64" s="62">
        <v>106</v>
      </c>
      <c r="O64" s="8">
        <f t="shared" si="21"/>
        <v>106</v>
      </c>
      <c r="P64" s="61">
        <v>29</v>
      </c>
      <c r="Q64" s="29">
        <f t="shared" si="22"/>
        <v>87</v>
      </c>
      <c r="R64" s="62">
        <v>1</v>
      </c>
      <c r="S64" s="8">
        <f t="shared" si="23"/>
        <v>20</v>
      </c>
      <c r="T64" s="61">
        <v>0</v>
      </c>
      <c r="U64" s="7">
        <f t="shared" si="24"/>
        <v>0</v>
      </c>
      <c r="V64" s="39">
        <v>15</v>
      </c>
      <c r="W64" s="82">
        <f t="shared" si="25"/>
        <v>45</v>
      </c>
      <c r="X64" s="61">
        <v>116</v>
      </c>
      <c r="Y64" s="29">
        <f t="shared" si="26"/>
        <v>116</v>
      </c>
      <c r="Z64" s="62">
        <v>22</v>
      </c>
      <c r="AA64" s="8">
        <f t="shared" si="27"/>
        <v>66</v>
      </c>
      <c r="AB64" s="61">
        <v>17</v>
      </c>
      <c r="AC64" s="7">
        <f t="shared" si="28"/>
        <v>102</v>
      </c>
      <c r="AD64" s="62">
        <v>1</v>
      </c>
      <c r="AE64" s="8">
        <f t="shared" si="29"/>
        <v>12</v>
      </c>
      <c r="AF64" s="60">
        <v>3</v>
      </c>
      <c r="AG64" s="8">
        <f t="shared" si="32"/>
        <v>45</v>
      </c>
      <c r="AH64" s="63">
        <v>10</v>
      </c>
      <c r="AI64" s="35">
        <f t="shared" si="30"/>
        <v>100</v>
      </c>
      <c r="AJ64" s="77">
        <f t="shared" si="31"/>
        <v>969</v>
      </c>
    </row>
    <row r="65" spans="2:36" s="2" customFormat="1" ht="24" customHeight="1" x14ac:dyDescent="0.25">
      <c r="B65" s="6">
        <v>61</v>
      </c>
      <c r="C65" s="57" t="s">
        <v>113</v>
      </c>
      <c r="D65" s="58" t="s">
        <v>24</v>
      </c>
      <c r="E65" s="59" t="s">
        <v>21</v>
      </c>
      <c r="F65" s="60">
        <v>6</v>
      </c>
      <c r="G65" s="8">
        <f t="shared" si="17"/>
        <v>60</v>
      </c>
      <c r="H65" s="61">
        <v>46</v>
      </c>
      <c r="I65" s="7">
        <f t="shared" si="18"/>
        <v>92</v>
      </c>
      <c r="J65" s="62">
        <v>23</v>
      </c>
      <c r="K65" s="8">
        <f t="shared" si="19"/>
        <v>46</v>
      </c>
      <c r="L65" s="61">
        <v>7</v>
      </c>
      <c r="M65" s="7">
        <f t="shared" si="20"/>
        <v>70</v>
      </c>
      <c r="N65" s="62">
        <v>104</v>
      </c>
      <c r="O65" s="8">
        <f t="shared" si="21"/>
        <v>104</v>
      </c>
      <c r="P65" s="61">
        <v>44</v>
      </c>
      <c r="Q65" s="29">
        <f t="shared" si="22"/>
        <v>132</v>
      </c>
      <c r="R65" s="62">
        <v>2</v>
      </c>
      <c r="S65" s="8">
        <f t="shared" si="23"/>
        <v>40</v>
      </c>
      <c r="T65" s="61">
        <v>0</v>
      </c>
      <c r="U65" s="7">
        <f t="shared" si="24"/>
        <v>0</v>
      </c>
      <c r="V65" s="39">
        <v>15</v>
      </c>
      <c r="W65" s="82">
        <f t="shared" si="25"/>
        <v>45</v>
      </c>
      <c r="X65" s="61">
        <v>100</v>
      </c>
      <c r="Y65" s="29">
        <f t="shared" si="26"/>
        <v>100</v>
      </c>
      <c r="Z65" s="62">
        <v>18</v>
      </c>
      <c r="AA65" s="8">
        <f t="shared" si="27"/>
        <v>54</v>
      </c>
      <c r="AB65" s="61">
        <v>14</v>
      </c>
      <c r="AC65" s="7">
        <f t="shared" si="28"/>
        <v>84</v>
      </c>
      <c r="AD65" s="62">
        <v>3</v>
      </c>
      <c r="AE65" s="8">
        <f t="shared" si="29"/>
        <v>36</v>
      </c>
      <c r="AF65" s="60">
        <v>1</v>
      </c>
      <c r="AG65" s="8">
        <f t="shared" si="32"/>
        <v>15</v>
      </c>
      <c r="AH65" s="63">
        <v>5</v>
      </c>
      <c r="AI65" s="35">
        <f t="shared" si="30"/>
        <v>50</v>
      </c>
      <c r="AJ65" s="77">
        <f t="shared" si="31"/>
        <v>928</v>
      </c>
    </row>
    <row r="66" spans="2:36" s="2" customFormat="1" ht="24" customHeight="1" x14ac:dyDescent="0.25">
      <c r="B66" s="6">
        <v>62</v>
      </c>
      <c r="C66" s="57" t="s">
        <v>123</v>
      </c>
      <c r="D66" s="58" t="s">
        <v>28</v>
      </c>
      <c r="E66" s="59" t="s">
        <v>21</v>
      </c>
      <c r="F66" s="60">
        <v>5</v>
      </c>
      <c r="G66" s="8">
        <f t="shared" si="17"/>
        <v>50</v>
      </c>
      <c r="H66" s="61">
        <v>40</v>
      </c>
      <c r="I66" s="7">
        <f t="shared" si="18"/>
        <v>80</v>
      </c>
      <c r="J66" s="62">
        <v>0</v>
      </c>
      <c r="K66" s="8">
        <f t="shared" si="19"/>
        <v>0</v>
      </c>
      <c r="L66" s="61">
        <v>5</v>
      </c>
      <c r="M66" s="7">
        <f t="shared" si="20"/>
        <v>50</v>
      </c>
      <c r="N66" s="62">
        <v>53</v>
      </c>
      <c r="O66" s="8">
        <f t="shared" si="21"/>
        <v>53</v>
      </c>
      <c r="P66" s="61">
        <v>34</v>
      </c>
      <c r="Q66" s="29">
        <f t="shared" si="22"/>
        <v>102</v>
      </c>
      <c r="R66" s="62">
        <v>2</v>
      </c>
      <c r="S66" s="8">
        <f t="shared" si="23"/>
        <v>40</v>
      </c>
      <c r="T66" s="61">
        <v>0</v>
      </c>
      <c r="U66" s="7">
        <f t="shared" si="24"/>
        <v>0</v>
      </c>
      <c r="V66" s="39">
        <v>15</v>
      </c>
      <c r="W66" s="82">
        <f t="shared" si="25"/>
        <v>45</v>
      </c>
      <c r="X66" s="61">
        <v>137</v>
      </c>
      <c r="Y66" s="29">
        <f t="shared" si="26"/>
        <v>137</v>
      </c>
      <c r="Z66" s="62">
        <v>8</v>
      </c>
      <c r="AA66" s="8">
        <f t="shared" si="27"/>
        <v>24</v>
      </c>
      <c r="AB66" s="61">
        <v>5</v>
      </c>
      <c r="AC66" s="7">
        <f t="shared" si="28"/>
        <v>30</v>
      </c>
      <c r="AD66" s="62">
        <v>0</v>
      </c>
      <c r="AE66" s="8">
        <f t="shared" si="29"/>
        <v>0</v>
      </c>
      <c r="AF66" s="60">
        <v>5</v>
      </c>
      <c r="AG66" s="8">
        <f t="shared" si="32"/>
        <v>75</v>
      </c>
      <c r="AH66" s="63">
        <v>1</v>
      </c>
      <c r="AI66" s="35">
        <f t="shared" si="30"/>
        <v>10</v>
      </c>
      <c r="AJ66" s="77">
        <f t="shared" si="31"/>
        <v>696</v>
      </c>
    </row>
    <row r="67" spans="2:36" s="2" customFormat="1" ht="24" customHeight="1" x14ac:dyDescent="0.25">
      <c r="B67" s="6">
        <v>63</v>
      </c>
      <c r="C67" s="57" t="s">
        <v>143</v>
      </c>
      <c r="D67" s="58" t="s">
        <v>28</v>
      </c>
      <c r="E67" s="59" t="s">
        <v>31</v>
      </c>
      <c r="F67" s="60">
        <v>5</v>
      </c>
      <c r="G67" s="8">
        <f t="shared" si="17"/>
        <v>50</v>
      </c>
      <c r="H67" s="61">
        <v>45</v>
      </c>
      <c r="I67" s="7">
        <f t="shared" si="18"/>
        <v>90</v>
      </c>
      <c r="J67" s="62">
        <v>22</v>
      </c>
      <c r="K67" s="8">
        <f t="shared" si="19"/>
        <v>44</v>
      </c>
      <c r="L67" s="61">
        <v>7</v>
      </c>
      <c r="M67" s="7">
        <f t="shared" si="20"/>
        <v>70</v>
      </c>
      <c r="N67" s="62">
        <v>35</v>
      </c>
      <c r="O67" s="8">
        <f t="shared" si="21"/>
        <v>35</v>
      </c>
      <c r="P67" s="61">
        <v>32</v>
      </c>
      <c r="Q67" s="29">
        <f t="shared" si="22"/>
        <v>96</v>
      </c>
      <c r="R67" s="62">
        <v>2</v>
      </c>
      <c r="S67" s="8">
        <f t="shared" si="23"/>
        <v>40</v>
      </c>
      <c r="T67" s="61">
        <v>0</v>
      </c>
      <c r="U67" s="7">
        <f t="shared" si="24"/>
        <v>0</v>
      </c>
      <c r="V67" s="39">
        <v>15</v>
      </c>
      <c r="W67" s="82">
        <f t="shared" si="25"/>
        <v>45</v>
      </c>
      <c r="X67" s="61">
        <v>123</v>
      </c>
      <c r="Y67" s="29">
        <f t="shared" si="26"/>
        <v>123</v>
      </c>
      <c r="Z67" s="62">
        <v>16</v>
      </c>
      <c r="AA67" s="8">
        <f t="shared" si="27"/>
        <v>48</v>
      </c>
      <c r="AB67" s="61">
        <v>0</v>
      </c>
      <c r="AC67" s="7">
        <f t="shared" si="28"/>
        <v>0</v>
      </c>
      <c r="AD67" s="62">
        <v>2</v>
      </c>
      <c r="AE67" s="8">
        <f t="shared" si="29"/>
        <v>24</v>
      </c>
      <c r="AF67" s="60">
        <v>1</v>
      </c>
      <c r="AG67" s="8">
        <f t="shared" si="32"/>
        <v>15</v>
      </c>
      <c r="AH67" s="63">
        <v>1</v>
      </c>
      <c r="AI67" s="35">
        <f t="shared" si="30"/>
        <v>10</v>
      </c>
      <c r="AJ67" s="77">
        <f t="shared" si="31"/>
        <v>690</v>
      </c>
    </row>
    <row r="68" spans="2:36" s="2" customFormat="1" ht="24" customHeight="1" x14ac:dyDescent="0.25">
      <c r="B68" s="6">
        <v>64</v>
      </c>
      <c r="C68" s="57" t="s">
        <v>154</v>
      </c>
      <c r="D68" s="58" t="s">
        <v>28</v>
      </c>
      <c r="E68" s="59" t="s">
        <v>30</v>
      </c>
      <c r="F68" s="60">
        <v>4</v>
      </c>
      <c r="G68" s="8">
        <f t="shared" si="17"/>
        <v>40</v>
      </c>
      <c r="H68" s="61">
        <v>18</v>
      </c>
      <c r="I68" s="7">
        <f t="shared" si="18"/>
        <v>36</v>
      </c>
      <c r="J68" s="62">
        <v>13</v>
      </c>
      <c r="K68" s="8">
        <f t="shared" si="19"/>
        <v>26</v>
      </c>
      <c r="L68" s="61">
        <v>6</v>
      </c>
      <c r="M68" s="7">
        <f t="shared" si="20"/>
        <v>60</v>
      </c>
      <c r="N68" s="62">
        <v>48</v>
      </c>
      <c r="O68" s="8">
        <f t="shared" si="21"/>
        <v>48</v>
      </c>
      <c r="P68" s="61">
        <v>28</v>
      </c>
      <c r="Q68" s="29">
        <f t="shared" si="22"/>
        <v>84</v>
      </c>
      <c r="R68" s="62">
        <v>1</v>
      </c>
      <c r="S68" s="8">
        <f t="shared" si="23"/>
        <v>20</v>
      </c>
      <c r="T68" s="61">
        <v>0</v>
      </c>
      <c r="U68" s="7">
        <f t="shared" si="24"/>
        <v>0</v>
      </c>
      <c r="V68" s="39">
        <v>15</v>
      </c>
      <c r="W68" s="82">
        <f t="shared" si="25"/>
        <v>45</v>
      </c>
      <c r="X68" s="61">
        <v>90</v>
      </c>
      <c r="Y68" s="29">
        <f t="shared" si="26"/>
        <v>90</v>
      </c>
      <c r="Z68" s="62">
        <v>30</v>
      </c>
      <c r="AA68" s="8">
        <f t="shared" si="27"/>
        <v>90</v>
      </c>
      <c r="AB68" s="61">
        <v>0</v>
      </c>
      <c r="AC68" s="7">
        <f t="shared" si="28"/>
        <v>0</v>
      </c>
      <c r="AD68" s="62">
        <v>0</v>
      </c>
      <c r="AE68" s="8">
        <f t="shared" si="29"/>
        <v>0</v>
      </c>
      <c r="AF68" s="60">
        <v>0</v>
      </c>
      <c r="AG68" s="8">
        <f t="shared" si="32"/>
        <v>0</v>
      </c>
      <c r="AH68" s="63">
        <v>1</v>
      </c>
      <c r="AI68" s="35">
        <f t="shared" si="30"/>
        <v>10</v>
      </c>
      <c r="AJ68" s="77">
        <f t="shared" si="31"/>
        <v>549</v>
      </c>
    </row>
    <row r="69" spans="2:36" s="2" customFormat="1" ht="24" customHeight="1" x14ac:dyDescent="0.25">
      <c r="B69" s="6">
        <v>65</v>
      </c>
      <c r="C69" s="57" t="s">
        <v>146</v>
      </c>
      <c r="D69" s="58" t="s">
        <v>28</v>
      </c>
      <c r="E69" s="59" t="s">
        <v>31</v>
      </c>
      <c r="F69" s="60">
        <v>1</v>
      </c>
      <c r="G69" s="8">
        <f t="shared" ref="G69:G100" si="33">F69*10</f>
        <v>10</v>
      </c>
      <c r="H69" s="61">
        <v>15</v>
      </c>
      <c r="I69" s="7">
        <f t="shared" ref="I69:I100" si="34">H69*2</f>
        <v>30</v>
      </c>
      <c r="J69" s="62">
        <v>3</v>
      </c>
      <c r="K69" s="8">
        <f t="shared" ref="K69:K100" si="35">J69*2</f>
        <v>6</v>
      </c>
      <c r="L69" s="61">
        <v>3</v>
      </c>
      <c r="M69" s="7">
        <f t="shared" ref="M69:M100" si="36">L69*10</f>
        <v>30</v>
      </c>
      <c r="N69" s="62">
        <v>35</v>
      </c>
      <c r="O69" s="8">
        <f t="shared" ref="O69:O100" si="37">N69</f>
        <v>35</v>
      </c>
      <c r="P69" s="61">
        <v>15</v>
      </c>
      <c r="Q69" s="29">
        <f t="shared" ref="Q69:Q100" si="38">P69*3</f>
        <v>45</v>
      </c>
      <c r="R69" s="62">
        <v>2</v>
      </c>
      <c r="S69" s="8">
        <f t="shared" ref="S69:S100" si="39">R69*20</f>
        <v>40</v>
      </c>
      <c r="T69" s="61">
        <v>0</v>
      </c>
      <c r="U69" s="7">
        <f t="shared" ref="U69:U100" si="40">T69*10</f>
        <v>0</v>
      </c>
      <c r="V69" s="39">
        <v>15</v>
      </c>
      <c r="W69" s="82">
        <f t="shared" ref="W69:W100" si="41">V69*3</f>
        <v>45</v>
      </c>
      <c r="X69" s="61">
        <v>0</v>
      </c>
      <c r="Y69" s="29">
        <f t="shared" ref="Y69:Y100" si="42">X69</f>
        <v>0</v>
      </c>
      <c r="Z69" s="62">
        <v>13</v>
      </c>
      <c r="AA69" s="8">
        <f t="shared" ref="AA69:AA100" si="43">Z69*3</f>
        <v>39</v>
      </c>
      <c r="AB69" s="61">
        <v>13</v>
      </c>
      <c r="AC69" s="7">
        <f t="shared" ref="AC69:AC100" si="44">AB69*6</f>
        <v>78</v>
      </c>
      <c r="AD69" s="62">
        <v>0</v>
      </c>
      <c r="AE69" s="8">
        <f t="shared" ref="AE69:AE100" si="45">AD69*12</f>
        <v>0</v>
      </c>
      <c r="AF69" s="60">
        <v>1</v>
      </c>
      <c r="AG69" s="8">
        <f t="shared" si="32"/>
        <v>15</v>
      </c>
      <c r="AH69" s="63">
        <v>1</v>
      </c>
      <c r="AI69" s="35">
        <f t="shared" ref="AI69:AI100" si="46">AH69*10</f>
        <v>10</v>
      </c>
      <c r="AJ69" s="77">
        <f t="shared" ref="AJ69:AJ100" si="47">G69+I69+K69+M69+O69+Q69+S69+U69+W69+Y69+AA69+AC69+AE69+AG69+AI69</f>
        <v>383</v>
      </c>
    </row>
    <row r="70" spans="2:36" s="2" customFormat="1" ht="24" customHeight="1" x14ac:dyDescent="0.25">
      <c r="B70" s="6">
        <v>66</v>
      </c>
      <c r="C70" s="64" t="s">
        <v>105</v>
      </c>
      <c r="D70" s="58" t="s">
        <v>24</v>
      </c>
      <c r="E70" s="59" t="s">
        <v>22</v>
      </c>
      <c r="F70" s="60">
        <v>6</v>
      </c>
      <c r="G70" s="8">
        <f t="shared" si="33"/>
        <v>60</v>
      </c>
      <c r="H70" s="61">
        <v>56</v>
      </c>
      <c r="I70" s="7">
        <f t="shared" si="34"/>
        <v>112</v>
      </c>
      <c r="J70" s="62">
        <v>12</v>
      </c>
      <c r="K70" s="8">
        <f t="shared" si="35"/>
        <v>24</v>
      </c>
      <c r="L70" s="61">
        <v>7</v>
      </c>
      <c r="M70" s="7">
        <f t="shared" si="36"/>
        <v>70</v>
      </c>
      <c r="N70" s="62">
        <v>88</v>
      </c>
      <c r="O70" s="8">
        <f t="shared" si="37"/>
        <v>88</v>
      </c>
      <c r="P70" s="61">
        <v>13</v>
      </c>
      <c r="Q70" s="29">
        <f t="shared" si="38"/>
        <v>39</v>
      </c>
      <c r="R70" s="62">
        <v>5</v>
      </c>
      <c r="S70" s="8">
        <f t="shared" si="39"/>
        <v>100</v>
      </c>
      <c r="T70" s="61">
        <v>0</v>
      </c>
      <c r="U70" s="7">
        <f t="shared" si="40"/>
        <v>0</v>
      </c>
      <c r="V70" s="39">
        <v>13</v>
      </c>
      <c r="W70" s="82">
        <f t="shared" si="41"/>
        <v>39</v>
      </c>
      <c r="X70" s="61">
        <v>127</v>
      </c>
      <c r="Y70" s="29">
        <f t="shared" si="42"/>
        <v>127</v>
      </c>
      <c r="Z70" s="62">
        <v>18</v>
      </c>
      <c r="AA70" s="8">
        <f t="shared" si="43"/>
        <v>54</v>
      </c>
      <c r="AB70" s="61">
        <v>10</v>
      </c>
      <c r="AC70" s="7">
        <f t="shared" si="44"/>
        <v>60</v>
      </c>
      <c r="AD70" s="62">
        <v>2</v>
      </c>
      <c r="AE70" s="8">
        <f t="shared" si="45"/>
        <v>24</v>
      </c>
      <c r="AF70" s="60">
        <v>2</v>
      </c>
      <c r="AG70" s="8">
        <f t="shared" si="32"/>
        <v>30</v>
      </c>
      <c r="AH70" s="63">
        <v>7</v>
      </c>
      <c r="AI70" s="35">
        <f t="shared" si="46"/>
        <v>70</v>
      </c>
      <c r="AJ70" s="77">
        <f t="shared" si="47"/>
        <v>897</v>
      </c>
    </row>
    <row r="71" spans="2:36" s="2" customFormat="1" ht="24" customHeight="1" x14ac:dyDescent="0.25">
      <c r="B71" s="6">
        <v>67</v>
      </c>
      <c r="C71" s="57" t="s">
        <v>120</v>
      </c>
      <c r="D71" s="58" t="s">
        <v>28</v>
      </c>
      <c r="E71" s="59" t="s">
        <v>21</v>
      </c>
      <c r="F71" s="60">
        <v>9</v>
      </c>
      <c r="G71" s="8">
        <f t="shared" si="33"/>
        <v>90</v>
      </c>
      <c r="H71" s="61">
        <v>40</v>
      </c>
      <c r="I71" s="7">
        <f t="shared" si="34"/>
        <v>80</v>
      </c>
      <c r="J71" s="62">
        <v>26</v>
      </c>
      <c r="K71" s="8">
        <f t="shared" si="35"/>
        <v>52</v>
      </c>
      <c r="L71" s="61">
        <v>3</v>
      </c>
      <c r="M71" s="7">
        <f t="shared" si="36"/>
        <v>30</v>
      </c>
      <c r="N71" s="62">
        <v>45</v>
      </c>
      <c r="O71" s="8">
        <f t="shared" si="37"/>
        <v>45</v>
      </c>
      <c r="P71" s="61">
        <v>44</v>
      </c>
      <c r="Q71" s="29">
        <f t="shared" si="38"/>
        <v>132</v>
      </c>
      <c r="R71" s="62">
        <v>1</v>
      </c>
      <c r="S71" s="8">
        <f t="shared" si="39"/>
        <v>20</v>
      </c>
      <c r="T71" s="61">
        <v>0</v>
      </c>
      <c r="U71" s="7">
        <f t="shared" si="40"/>
        <v>0</v>
      </c>
      <c r="V71" s="39">
        <v>13</v>
      </c>
      <c r="W71" s="82">
        <f t="shared" si="41"/>
        <v>39</v>
      </c>
      <c r="X71" s="61">
        <v>114</v>
      </c>
      <c r="Y71" s="29">
        <f t="shared" si="42"/>
        <v>114</v>
      </c>
      <c r="Z71" s="62">
        <v>16</v>
      </c>
      <c r="AA71" s="8">
        <f t="shared" si="43"/>
        <v>48</v>
      </c>
      <c r="AB71" s="61">
        <v>17</v>
      </c>
      <c r="AC71" s="7">
        <f t="shared" si="44"/>
        <v>102</v>
      </c>
      <c r="AD71" s="62">
        <v>2</v>
      </c>
      <c r="AE71" s="8">
        <f t="shared" si="45"/>
        <v>24</v>
      </c>
      <c r="AF71" s="60">
        <v>0</v>
      </c>
      <c r="AG71" s="8">
        <f t="shared" si="32"/>
        <v>0</v>
      </c>
      <c r="AH71" s="63">
        <v>3</v>
      </c>
      <c r="AI71" s="35">
        <f t="shared" si="46"/>
        <v>30</v>
      </c>
      <c r="AJ71" s="77">
        <f t="shared" si="47"/>
        <v>806</v>
      </c>
    </row>
    <row r="72" spans="2:36" s="2" customFormat="1" ht="24" customHeight="1" x14ac:dyDescent="0.25">
      <c r="B72" s="6">
        <v>68</v>
      </c>
      <c r="C72" s="57" t="s">
        <v>94</v>
      </c>
      <c r="D72" s="58" t="s">
        <v>23</v>
      </c>
      <c r="E72" s="59" t="s">
        <v>22</v>
      </c>
      <c r="F72" s="60">
        <v>5</v>
      </c>
      <c r="G72" s="8">
        <f t="shared" si="33"/>
        <v>50</v>
      </c>
      <c r="H72" s="61">
        <v>62</v>
      </c>
      <c r="I72" s="7">
        <f t="shared" si="34"/>
        <v>124</v>
      </c>
      <c r="J72" s="62">
        <v>23</v>
      </c>
      <c r="K72" s="8">
        <f t="shared" si="35"/>
        <v>46</v>
      </c>
      <c r="L72" s="61">
        <v>8</v>
      </c>
      <c r="M72" s="7">
        <f t="shared" si="36"/>
        <v>80</v>
      </c>
      <c r="N72" s="62">
        <v>102</v>
      </c>
      <c r="O72" s="8">
        <f t="shared" si="37"/>
        <v>102</v>
      </c>
      <c r="P72" s="61">
        <v>36</v>
      </c>
      <c r="Q72" s="29">
        <f t="shared" si="38"/>
        <v>108</v>
      </c>
      <c r="R72" s="62">
        <v>0</v>
      </c>
      <c r="S72" s="8">
        <f t="shared" si="39"/>
        <v>0</v>
      </c>
      <c r="T72" s="61">
        <v>0</v>
      </c>
      <c r="U72" s="7">
        <f t="shared" si="40"/>
        <v>0</v>
      </c>
      <c r="V72" s="39">
        <v>13</v>
      </c>
      <c r="W72" s="82">
        <f t="shared" si="41"/>
        <v>39</v>
      </c>
      <c r="X72" s="61">
        <v>114</v>
      </c>
      <c r="Y72" s="29">
        <f t="shared" si="42"/>
        <v>114</v>
      </c>
      <c r="Z72" s="62">
        <v>18</v>
      </c>
      <c r="AA72" s="8">
        <f t="shared" si="43"/>
        <v>54</v>
      </c>
      <c r="AB72" s="61">
        <v>7</v>
      </c>
      <c r="AC72" s="7">
        <f t="shared" si="44"/>
        <v>42</v>
      </c>
      <c r="AD72" s="62">
        <v>0</v>
      </c>
      <c r="AE72" s="8">
        <f t="shared" si="45"/>
        <v>0</v>
      </c>
      <c r="AF72" s="60">
        <v>2</v>
      </c>
      <c r="AG72" s="8">
        <f t="shared" si="32"/>
        <v>30</v>
      </c>
      <c r="AH72" s="63">
        <v>0</v>
      </c>
      <c r="AI72" s="35">
        <f t="shared" si="46"/>
        <v>0</v>
      </c>
      <c r="AJ72" s="77">
        <f t="shared" si="47"/>
        <v>789</v>
      </c>
    </row>
    <row r="73" spans="2:36" s="2" customFormat="1" ht="24" customHeight="1" x14ac:dyDescent="0.25">
      <c r="B73" s="6">
        <v>69</v>
      </c>
      <c r="C73" s="57" t="s">
        <v>141</v>
      </c>
      <c r="D73" s="58" t="s">
        <v>28</v>
      </c>
      <c r="E73" s="59" t="s">
        <v>31</v>
      </c>
      <c r="F73" s="60">
        <v>5</v>
      </c>
      <c r="G73" s="8">
        <f t="shared" si="33"/>
        <v>50</v>
      </c>
      <c r="H73" s="61">
        <v>31</v>
      </c>
      <c r="I73" s="7">
        <f t="shared" si="34"/>
        <v>62</v>
      </c>
      <c r="J73" s="62">
        <v>8</v>
      </c>
      <c r="K73" s="8">
        <f t="shared" si="35"/>
        <v>16</v>
      </c>
      <c r="L73" s="61">
        <v>7</v>
      </c>
      <c r="M73" s="7">
        <f t="shared" si="36"/>
        <v>70</v>
      </c>
      <c r="N73" s="62">
        <v>70</v>
      </c>
      <c r="O73" s="8">
        <f t="shared" si="37"/>
        <v>70</v>
      </c>
      <c r="P73" s="61">
        <v>44</v>
      </c>
      <c r="Q73" s="29">
        <f t="shared" si="38"/>
        <v>132</v>
      </c>
      <c r="R73" s="62">
        <v>1</v>
      </c>
      <c r="S73" s="8">
        <f t="shared" si="39"/>
        <v>20</v>
      </c>
      <c r="T73" s="61">
        <v>0</v>
      </c>
      <c r="U73" s="7">
        <f t="shared" si="40"/>
        <v>0</v>
      </c>
      <c r="V73" s="39">
        <v>13</v>
      </c>
      <c r="W73" s="82">
        <f t="shared" si="41"/>
        <v>39</v>
      </c>
      <c r="X73" s="61">
        <v>96</v>
      </c>
      <c r="Y73" s="29">
        <f t="shared" si="42"/>
        <v>96</v>
      </c>
      <c r="Z73" s="62">
        <v>24</v>
      </c>
      <c r="AA73" s="8">
        <f t="shared" si="43"/>
        <v>72</v>
      </c>
      <c r="AB73" s="61">
        <v>7</v>
      </c>
      <c r="AC73" s="7">
        <f t="shared" si="44"/>
        <v>42</v>
      </c>
      <c r="AD73" s="62">
        <v>1</v>
      </c>
      <c r="AE73" s="8">
        <f t="shared" si="45"/>
        <v>12</v>
      </c>
      <c r="AF73" s="60">
        <v>4</v>
      </c>
      <c r="AG73" s="8">
        <f t="shared" si="32"/>
        <v>60</v>
      </c>
      <c r="AH73" s="63">
        <v>3</v>
      </c>
      <c r="AI73" s="35">
        <f t="shared" si="46"/>
        <v>30</v>
      </c>
      <c r="AJ73" s="77">
        <f t="shared" si="47"/>
        <v>771</v>
      </c>
    </row>
    <row r="74" spans="2:36" s="2" customFormat="1" ht="24" customHeight="1" x14ac:dyDescent="0.25">
      <c r="B74" s="18">
        <v>70</v>
      </c>
      <c r="C74" s="65" t="s">
        <v>80</v>
      </c>
      <c r="D74" s="66" t="s">
        <v>28</v>
      </c>
      <c r="E74" s="59" t="s">
        <v>22</v>
      </c>
      <c r="F74" s="60">
        <v>5</v>
      </c>
      <c r="G74" s="8">
        <f t="shared" si="33"/>
        <v>50</v>
      </c>
      <c r="H74" s="61">
        <v>44</v>
      </c>
      <c r="I74" s="7">
        <f t="shared" si="34"/>
        <v>88</v>
      </c>
      <c r="J74" s="62">
        <v>9</v>
      </c>
      <c r="K74" s="8">
        <f t="shared" si="35"/>
        <v>18</v>
      </c>
      <c r="L74" s="61">
        <v>9</v>
      </c>
      <c r="M74" s="7">
        <f t="shared" si="36"/>
        <v>90</v>
      </c>
      <c r="N74" s="62">
        <v>56</v>
      </c>
      <c r="O74" s="8">
        <f t="shared" si="37"/>
        <v>56</v>
      </c>
      <c r="P74" s="61">
        <v>26</v>
      </c>
      <c r="Q74" s="29">
        <f t="shared" si="38"/>
        <v>78</v>
      </c>
      <c r="R74" s="62">
        <v>3</v>
      </c>
      <c r="S74" s="8">
        <f t="shared" si="39"/>
        <v>60</v>
      </c>
      <c r="T74" s="61">
        <v>0</v>
      </c>
      <c r="U74" s="7">
        <f t="shared" si="40"/>
        <v>0</v>
      </c>
      <c r="V74" s="39">
        <v>13</v>
      </c>
      <c r="W74" s="82">
        <f t="shared" si="41"/>
        <v>39</v>
      </c>
      <c r="X74" s="61">
        <v>80</v>
      </c>
      <c r="Y74" s="29">
        <f t="shared" si="42"/>
        <v>80</v>
      </c>
      <c r="Z74" s="62">
        <v>0</v>
      </c>
      <c r="AA74" s="8">
        <f t="shared" si="43"/>
        <v>0</v>
      </c>
      <c r="AB74" s="61">
        <v>11</v>
      </c>
      <c r="AC74" s="7">
        <f t="shared" si="44"/>
        <v>66</v>
      </c>
      <c r="AD74" s="62">
        <v>0</v>
      </c>
      <c r="AE74" s="8">
        <f t="shared" si="45"/>
        <v>0</v>
      </c>
      <c r="AF74" s="60">
        <v>2</v>
      </c>
      <c r="AG74" s="8">
        <f t="shared" si="32"/>
        <v>30</v>
      </c>
      <c r="AH74" s="63">
        <v>7</v>
      </c>
      <c r="AI74" s="35">
        <f t="shared" si="46"/>
        <v>70</v>
      </c>
      <c r="AJ74" s="77">
        <f t="shared" si="47"/>
        <v>725</v>
      </c>
    </row>
    <row r="75" spans="2:36" ht="24" customHeight="1" x14ac:dyDescent="0.25">
      <c r="B75" s="6">
        <v>71</v>
      </c>
      <c r="C75" s="57" t="s">
        <v>82</v>
      </c>
      <c r="D75" s="58" t="s">
        <v>28</v>
      </c>
      <c r="E75" s="59" t="s">
        <v>22</v>
      </c>
      <c r="F75" s="62">
        <v>3</v>
      </c>
      <c r="G75" s="8">
        <f t="shared" si="33"/>
        <v>30</v>
      </c>
      <c r="H75" s="61">
        <v>33</v>
      </c>
      <c r="I75" s="7">
        <f t="shared" si="34"/>
        <v>66</v>
      </c>
      <c r="J75" s="62">
        <v>19</v>
      </c>
      <c r="K75" s="8">
        <f t="shared" si="35"/>
        <v>38</v>
      </c>
      <c r="L75" s="61">
        <v>8</v>
      </c>
      <c r="M75" s="7">
        <f t="shared" si="36"/>
        <v>80</v>
      </c>
      <c r="N75" s="62">
        <v>76</v>
      </c>
      <c r="O75" s="8">
        <f t="shared" si="37"/>
        <v>76</v>
      </c>
      <c r="P75" s="61">
        <v>45</v>
      </c>
      <c r="Q75" s="29">
        <f t="shared" si="38"/>
        <v>135</v>
      </c>
      <c r="R75" s="62">
        <v>2</v>
      </c>
      <c r="S75" s="8">
        <f t="shared" si="39"/>
        <v>40</v>
      </c>
      <c r="T75" s="61">
        <v>0</v>
      </c>
      <c r="U75" s="7">
        <f t="shared" si="40"/>
        <v>0</v>
      </c>
      <c r="V75" s="39">
        <v>13</v>
      </c>
      <c r="W75" s="82">
        <f t="shared" si="41"/>
        <v>39</v>
      </c>
      <c r="X75" s="61">
        <v>94</v>
      </c>
      <c r="Y75" s="29">
        <f t="shared" si="42"/>
        <v>94</v>
      </c>
      <c r="Z75" s="62">
        <v>10</v>
      </c>
      <c r="AA75" s="8">
        <f t="shared" si="43"/>
        <v>30</v>
      </c>
      <c r="AB75" s="61">
        <v>4</v>
      </c>
      <c r="AC75" s="7">
        <f t="shared" si="44"/>
        <v>24</v>
      </c>
      <c r="AD75" s="62">
        <v>1</v>
      </c>
      <c r="AE75" s="8">
        <f t="shared" si="45"/>
        <v>12</v>
      </c>
      <c r="AF75" s="60">
        <v>2</v>
      </c>
      <c r="AG75" s="8">
        <f t="shared" si="32"/>
        <v>30</v>
      </c>
      <c r="AH75" s="63">
        <v>0</v>
      </c>
      <c r="AI75" s="35">
        <f t="shared" si="46"/>
        <v>0</v>
      </c>
      <c r="AJ75" s="77">
        <f t="shared" si="47"/>
        <v>694</v>
      </c>
    </row>
    <row r="76" spans="2:36" ht="24" customHeight="1" x14ac:dyDescent="0.25">
      <c r="B76" s="6">
        <v>72</v>
      </c>
      <c r="C76" s="57" t="s">
        <v>124</v>
      </c>
      <c r="D76" s="58" t="s">
        <v>28</v>
      </c>
      <c r="E76" s="59" t="s">
        <v>21</v>
      </c>
      <c r="F76" s="62">
        <v>6</v>
      </c>
      <c r="G76" s="8">
        <f t="shared" si="33"/>
        <v>60</v>
      </c>
      <c r="H76" s="61">
        <v>33</v>
      </c>
      <c r="I76" s="7">
        <f t="shared" si="34"/>
        <v>66</v>
      </c>
      <c r="J76" s="62">
        <v>11</v>
      </c>
      <c r="K76" s="8">
        <f t="shared" si="35"/>
        <v>22</v>
      </c>
      <c r="L76" s="61">
        <v>7</v>
      </c>
      <c r="M76" s="7">
        <f t="shared" si="36"/>
        <v>70</v>
      </c>
      <c r="N76" s="62">
        <v>66</v>
      </c>
      <c r="O76" s="8">
        <f t="shared" si="37"/>
        <v>66</v>
      </c>
      <c r="P76" s="61">
        <v>37</v>
      </c>
      <c r="Q76" s="29">
        <f t="shared" si="38"/>
        <v>111</v>
      </c>
      <c r="R76" s="62">
        <v>2</v>
      </c>
      <c r="S76" s="8">
        <f t="shared" si="39"/>
        <v>40</v>
      </c>
      <c r="T76" s="61">
        <v>0</v>
      </c>
      <c r="U76" s="7">
        <f t="shared" si="40"/>
        <v>0</v>
      </c>
      <c r="V76" s="39">
        <v>13</v>
      </c>
      <c r="W76" s="82">
        <f t="shared" si="41"/>
        <v>39</v>
      </c>
      <c r="X76" s="61">
        <v>110</v>
      </c>
      <c r="Y76" s="29">
        <f t="shared" si="42"/>
        <v>110</v>
      </c>
      <c r="Z76" s="62">
        <v>5</v>
      </c>
      <c r="AA76" s="8">
        <f t="shared" si="43"/>
        <v>15</v>
      </c>
      <c r="AB76" s="61">
        <v>1</v>
      </c>
      <c r="AC76" s="7">
        <f t="shared" si="44"/>
        <v>6</v>
      </c>
      <c r="AD76" s="62">
        <v>1</v>
      </c>
      <c r="AE76" s="8">
        <f t="shared" si="45"/>
        <v>12</v>
      </c>
      <c r="AF76" s="60">
        <v>1</v>
      </c>
      <c r="AG76" s="8">
        <f t="shared" si="32"/>
        <v>15</v>
      </c>
      <c r="AH76" s="63">
        <v>6</v>
      </c>
      <c r="AI76" s="35">
        <f t="shared" si="46"/>
        <v>60</v>
      </c>
      <c r="AJ76" s="77">
        <f t="shared" si="47"/>
        <v>692</v>
      </c>
    </row>
    <row r="77" spans="2:36" ht="24" customHeight="1" x14ac:dyDescent="0.25">
      <c r="B77" s="6">
        <v>73</v>
      </c>
      <c r="C77" s="57" t="s">
        <v>86</v>
      </c>
      <c r="D77" s="58" t="s">
        <v>28</v>
      </c>
      <c r="E77" s="59" t="s">
        <v>22</v>
      </c>
      <c r="F77" s="62">
        <v>5</v>
      </c>
      <c r="G77" s="8">
        <f t="shared" si="33"/>
        <v>50</v>
      </c>
      <c r="H77" s="61">
        <v>38</v>
      </c>
      <c r="I77" s="7">
        <f t="shared" si="34"/>
        <v>76</v>
      </c>
      <c r="J77" s="62">
        <v>11</v>
      </c>
      <c r="K77" s="8">
        <f t="shared" si="35"/>
        <v>22</v>
      </c>
      <c r="L77" s="61">
        <v>7</v>
      </c>
      <c r="M77" s="7">
        <f t="shared" si="36"/>
        <v>70</v>
      </c>
      <c r="N77" s="62">
        <v>48</v>
      </c>
      <c r="O77" s="8">
        <f t="shared" si="37"/>
        <v>48</v>
      </c>
      <c r="P77" s="61">
        <v>28</v>
      </c>
      <c r="Q77" s="29">
        <f t="shared" si="38"/>
        <v>84</v>
      </c>
      <c r="R77" s="62">
        <v>2</v>
      </c>
      <c r="S77" s="8">
        <f t="shared" si="39"/>
        <v>40</v>
      </c>
      <c r="T77" s="61">
        <v>0</v>
      </c>
      <c r="U77" s="7">
        <f t="shared" si="40"/>
        <v>0</v>
      </c>
      <c r="V77" s="39">
        <v>13</v>
      </c>
      <c r="W77" s="82">
        <f t="shared" si="41"/>
        <v>39</v>
      </c>
      <c r="X77" s="61">
        <v>92</v>
      </c>
      <c r="Y77" s="29">
        <f t="shared" si="42"/>
        <v>92</v>
      </c>
      <c r="Z77" s="62">
        <v>21</v>
      </c>
      <c r="AA77" s="8">
        <f t="shared" si="43"/>
        <v>63</v>
      </c>
      <c r="AB77" s="61">
        <v>5</v>
      </c>
      <c r="AC77" s="7">
        <f t="shared" si="44"/>
        <v>30</v>
      </c>
      <c r="AD77" s="62">
        <v>2</v>
      </c>
      <c r="AE77" s="8">
        <f t="shared" si="45"/>
        <v>24</v>
      </c>
      <c r="AF77" s="60">
        <v>1</v>
      </c>
      <c r="AG77" s="8">
        <f t="shared" si="32"/>
        <v>15</v>
      </c>
      <c r="AH77" s="63">
        <v>2</v>
      </c>
      <c r="AI77" s="35">
        <f t="shared" si="46"/>
        <v>20</v>
      </c>
      <c r="AJ77" s="77">
        <f t="shared" si="47"/>
        <v>673</v>
      </c>
    </row>
    <row r="78" spans="2:36" ht="24" customHeight="1" x14ac:dyDescent="0.25">
      <c r="B78" s="6">
        <v>74</v>
      </c>
      <c r="C78" s="57" t="s">
        <v>84</v>
      </c>
      <c r="D78" s="58" t="s">
        <v>28</v>
      </c>
      <c r="E78" s="59" t="s">
        <v>22</v>
      </c>
      <c r="F78" s="62">
        <v>5</v>
      </c>
      <c r="G78" s="8">
        <f t="shared" si="33"/>
        <v>50</v>
      </c>
      <c r="H78" s="61">
        <v>59</v>
      </c>
      <c r="I78" s="7">
        <f t="shared" si="34"/>
        <v>118</v>
      </c>
      <c r="J78" s="62">
        <v>5</v>
      </c>
      <c r="K78" s="8">
        <f t="shared" si="35"/>
        <v>10</v>
      </c>
      <c r="L78" s="61">
        <v>6</v>
      </c>
      <c r="M78" s="7">
        <f t="shared" si="36"/>
        <v>60</v>
      </c>
      <c r="N78" s="62">
        <v>69</v>
      </c>
      <c r="O78" s="8">
        <f t="shared" si="37"/>
        <v>69</v>
      </c>
      <c r="P78" s="61">
        <v>46</v>
      </c>
      <c r="Q78" s="29">
        <f t="shared" si="38"/>
        <v>138</v>
      </c>
      <c r="R78" s="62">
        <v>0</v>
      </c>
      <c r="S78" s="8">
        <f t="shared" si="39"/>
        <v>0</v>
      </c>
      <c r="T78" s="61">
        <v>0</v>
      </c>
      <c r="U78" s="7">
        <f t="shared" si="40"/>
        <v>0</v>
      </c>
      <c r="V78" s="39">
        <v>13</v>
      </c>
      <c r="W78" s="82">
        <f t="shared" si="41"/>
        <v>39</v>
      </c>
      <c r="X78" s="61">
        <v>0</v>
      </c>
      <c r="Y78" s="29">
        <f t="shared" si="42"/>
        <v>0</v>
      </c>
      <c r="Z78" s="62">
        <v>20</v>
      </c>
      <c r="AA78" s="8">
        <f t="shared" si="43"/>
        <v>60</v>
      </c>
      <c r="AB78" s="61">
        <v>12</v>
      </c>
      <c r="AC78" s="7">
        <f t="shared" si="44"/>
        <v>72</v>
      </c>
      <c r="AD78" s="62">
        <v>0</v>
      </c>
      <c r="AE78" s="8">
        <f t="shared" si="45"/>
        <v>0</v>
      </c>
      <c r="AF78" s="60">
        <v>1</v>
      </c>
      <c r="AG78" s="8">
        <f t="shared" si="32"/>
        <v>15</v>
      </c>
      <c r="AH78" s="63">
        <v>2</v>
      </c>
      <c r="AI78" s="35">
        <f t="shared" si="46"/>
        <v>20</v>
      </c>
      <c r="AJ78" s="77">
        <f t="shared" si="47"/>
        <v>651</v>
      </c>
    </row>
    <row r="79" spans="2:36" ht="24" customHeight="1" x14ac:dyDescent="0.25">
      <c r="B79" s="6">
        <v>75</v>
      </c>
      <c r="C79" s="57" t="s">
        <v>144</v>
      </c>
      <c r="D79" s="58" t="s">
        <v>23</v>
      </c>
      <c r="E79" s="59" t="s">
        <v>31</v>
      </c>
      <c r="F79" s="62">
        <v>5</v>
      </c>
      <c r="G79" s="8">
        <f t="shared" si="33"/>
        <v>50</v>
      </c>
      <c r="H79" s="61">
        <v>19</v>
      </c>
      <c r="I79" s="7">
        <f t="shared" si="34"/>
        <v>38</v>
      </c>
      <c r="J79" s="62">
        <v>11</v>
      </c>
      <c r="K79" s="8">
        <f t="shared" si="35"/>
        <v>22</v>
      </c>
      <c r="L79" s="61">
        <v>4</v>
      </c>
      <c r="M79" s="7">
        <f t="shared" si="36"/>
        <v>40</v>
      </c>
      <c r="N79" s="62">
        <v>61</v>
      </c>
      <c r="O79" s="8">
        <f t="shared" si="37"/>
        <v>61</v>
      </c>
      <c r="P79" s="61">
        <v>26</v>
      </c>
      <c r="Q79" s="29">
        <f t="shared" si="38"/>
        <v>78</v>
      </c>
      <c r="R79" s="62">
        <v>2</v>
      </c>
      <c r="S79" s="8">
        <f t="shared" si="39"/>
        <v>40</v>
      </c>
      <c r="T79" s="61">
        <v>0</v>
      </c>
      <c r="U79" s="7">
        <f t="shared" si="40"/>
        <v>0</v>
      </c>
      <c r="V79" s="39">
        <v>13</v>
      </c>
      <c r="W79" s="82">
        <f t="shared" si="41"/>
        <v>39</v>
      </c>
      <c r="X79" s="61">
        <v>0</v>
      </c>
      <c r="Y79" s="29">
        <f t="shared" si="42"/>
        <v>0</v>
      </c>
      <c r="Z79" s="62">
        <v>8</v>
      </c>
      <c r="AA79" s="8">
        <f t="shared" si="43"/>
        <v>24</v>
      </c>
      <c r="AB79" s="61">
        <v>10</v>
      </c>
      <c r="AC79" s="7">
        <f t="shared" si="44"/>
        <v>60</v>
      </c>
      <c r="AD79" s="62">
        <v>0</v>
      </c>
      <c r="AE79" s="8">
        <f t="shared" si="45"/>
        <v>0</v>
      </c>
      <c r="AF79" s="60">
        <v>2</v>
      </c>
      <c r="AG79" s="8">
        <f t="shared" si="32"/>
        <v>30</v>
      </c>
      <c r="AH79" s="63">
        <v>2</v>
      </c>
      <c r="AI79" s="35">
        <f t="shared" si="46"/>
        <v>20</v>
      </c>
      <c r="AJ79" s="77">
        <f t="shared" si="47"/>
        <v>502</v>
      </c>
    </row>
    <row r="80" spans="2:36" ht="24" customHeight="1" x14ac:dyDescent="0.25">
      <c r="B80" s="6">
        <v>76</v>
      </c>
      <c r="C80" s="57" t="s">
        <v>57</v>
      </c>
      <c r="D80" s="58" t="s">
        <v>28</v>
      </c>
      <c r="E80" s="59" t="s">
        <v>22</v>
      </c>
      <c r="F80" s="62">
        <v>11</v>
      </c>
      <c r="G80" s="8">
        <f t="shared" si="33"/>
        <v>110</v>
      </c>
      <c r="H80" s="61">
        <v>62</v>
      </c>
      <c r="I80" s="7">
        <f t="shared" si="34"/>
        <v>124</v>
      </c>
      <c r="J80" s="62">
        <v>64</v>
      </c>
      <c r="K80" s="8">
        <f t="shared" si="35"/>
        <v>128</v>
      </c>
      <c r="L80" s="61">
        <v>12</v>
      </c>
      <c r="M80" s="7">
        <f t="shared" si="36"/>
        <v>120</v>
      </c>
      <c r="N80" s="62">
        <v>105</v>
      </c>
      <c r="O80" s="8">
        <f t="shared" si="37"/>
        <v>105</v>
      </c>
      <c r="P80" s="61">
        <v>58</v>
      </c>
      <c r="Q80" s="29">
        <f t="shared" si="38"/>
        <v>174</v>
      </c>
      <c r="R80" s="62">
        <v>2</v>
      </c>
      <c r="S80" s="8">
        <f t="shared" si="39"/>
        <v>40</v>
      </c>
      <c r="T80" s="61">
        <v>0</v>
      </c>
      <c r="U80" s="7">
        <f t="shared" si="40"/>
        <v>0</v>
      </c>
      <c r="V80" s="39">
        <v>10</v>
      </c>
      <c r="W80" s="82">
        <f t="shared" si="41"/>
        <v>30</v>
      </c>
      <c r="X80" s="61">
        <v>119</v>
      </c>
      <c r="Y80" s="29">
        <f t="shared" si="42"/>
        <v>119</v>
      </c>
      <c r="Z80" s="62">
        <v>20</v>
      </c>
      <c r="AA80" s="8">
        <f t="shared" si="43"/>
        <v>60</v>
      </c>
      <c r="AB80" s="61">
        <v>22</v>
      </c>
      <c r="AC80" s="7">
        <f t="shared" si="44"/>
        <v>132</v>
      </c>
      <c r="AD80" s="62">
        <v>3</v>
      </c>
      <c r="AE80" s="8">
        <f t="shared" si="45"/>
        <v>36</v>
      </c>
      <c r="AF80" s="60">
        <v>3</v>
      </c>
      <c r="AG80" s="8">
        <f t="shared" si="32"/>
        <v>45</v>
      </c>
      <c r="AH80" s="63">
        <v>8</v>
      </c>
      <c r="AI80" s="35">
        <f t="shared" si="46"/>
        <v>80</v>
      </c>
      <c r="AJ80" s="77">
        <f t="shared" si="47"/>
        <v>1303</v>
      </c>
    </row>
    <row r="81" spans="2:36" ht="24" customHeight="1" x14ac:dyDescent="0.25">
      <c r="B81" s="6">
        <v>77</v>
      </c>
      <c r="C81" s="57" t="s">
        <v>150</v>
      </c>
      <c r="D81" s="58" t="s">
        <v>28</v>
      </c>
      <c r="E81" s="59" t="s">
        <v>30</v>
      </c>
      <c r="F81" s="62">
        <v>9</v>
      </c>
      <c r="G81" s="8">
        <f t="shared" si="33"/>
        <v>90</v>
      </c>
      <c r="H81" s="61">
        <v>54</v>
      </c>
      <c r="I81" s="7">
        <f t="shared" si="34"/>
        <v>108</v>
      </c>
      <c r="J81" s="62">
        <v>55</v>
      </c>
      <c r="K81" s="8">
        <f t="shared" si="35"/>
        <v>110</v>
      </c>
      <c r="L81" s="61">
        <v>8</v>
      </c>
      <c r="M81" s="7">
        <f t="shared" si="36"/>
        <v>80</v>
      </c>
      <c r="N81" s="62">
        <v>84</v>
      </c>
      <c r="O81" s="8">
        <f t="shared" si="37"/>
        <v>84</v>
      </c>
      <c r="P81" s="61">
        <v>44</v>
      </c>
      <c r="Q81" s="29">
        <f t="shared" si="38"/>
        <v>132</v>
      </c>
      <c r="R81" s="62">
        <v>1</v>
      </c>
      <c r="S81" s="8">
        <f t="shared" si="39"/>
        <v>20</v>
      </c>
      <c r="T81" s="61">
        <v>0</v>
      </c>
      <c r="U81" s="7">
        <f t="shared" si="40"/>
        <v>0</v>
      </c>
      <c r="V81" s="39">
        <v>10</v>
      </c>
      <c r="W81" s="82">
        <f t="shared" si="41"/>
        <v>30</v>
      </c>
      <c r="X81" s="61">
        <v>100</v>
      </c>
      <c r="Y81" s="29">
        <f t="shared" si="42"/>
        <v>100</v>
      </c>
      <c r="Z81" s="62">
        <v>38</v>
      </c>
      <c r="AA81" s="8">
        <f t="shared" si="43"/>
        <v>114</v>
      </c>
      <c r="AB81" s="61">
        <v>17</v>
      </c>
      <c r="AC81" s="7">
        <f t="shared" si="44"/>
        <v>102</v>
      </c>
      <c r="AD81" s="62">
        <v>2</v>
      </c>
      <c r="AE81" s="8">
        <f t="shared" si="45"/>
        <v>24</v>
      </c>
      <c r="AF81" s="60">
        <v>5</v>
      </c>
      <c r="AG81" s="8">
        <f t="shared" si="32"/>
        <v>75</v>
      </c>
      <c r="AH81" s="63">
        <v>8</v>
      </c>
      <c r="AI81" s="35">
        <f t="shared" si="46"/>
        <v>80</v>
      </c>
      <c r="AJ81" s="77">
        <f t="shared" si="47"/>
        <v>1149</v>
      </c>
    </row>
    <row r="82" spans="2:36" ht="24" customHeight="1" x14ac:dyDescent="0.25">
      <c r="B82" s="6">
        <v>78</v>
      </c>
      <c r="C82" s="57" t="s">
        <v>66</v>
      </c>
      <c r="D82" s="58" t="s">
        <v>28</v>
      </c>
      <c r="E82" s="59" t="s">
        <v>22</v>
      </c>
      <c r="F82" s="62">
        <v>12</v>
      </c>
      <c r="G82" s="8">
        <f t="shared" si="33"/>
        <v>120</v>
      </c>
      <c r="H82" s="61">
        <v>58</v>
      </c>
      <c r="I82" s="7">
        <f t="shared" si="34"/>
        <v>116</v>
      </c>
      <c r="J82" s="62">
        <v>31</v>
      </c>
      <c r="K82" s="8">
        <f t="shared" si="35"/>
        <v>62</v>
      </c>
      <c r="L82" s="61">
        <v>10</v>
      </c>
      <c r="M82" s="7">
        <f t="shared" si="36"/>
        <v>100</v>
      </c>
      <c r="N82" s="62">
        <v>82</v>
      </c>
      <c r="O82" s="8">
        <f t="shared" si="37"/>
        <v>82</v>
      </c>
      <c r="P82" s="61">
        <v>50</v>
      </c>
      <c r="Q82" s="29">
        <f t="shared" si="38"/>
        <v>150</v>
      </c>
      <c r="R82" s="62">
        <v>5</v>
      </c>
      <c r="S82" s="8">
        <f t="shared" si="39"/>
        <v>100</v>
      </c>
      <c r="T82" s="61">
        <v>0</v>
      </c>
      <c r="U82" s="7">
        <f t="shared" si="40"/>
        <v>0</v>
      </c>
      <c r="V82" s="39">
        <v>10</v>
      </c>
      <c r="W82" s="82">
        <f t="shared" si="41"/>
        <v>30</v>
      </c>
      <c r="X82" s="61">
        <v>97</v>
      </c>
      <c r="Y82" s="29">
        <f t="shared" si="42"/>
        <v>97</v>
      </c>
      <c r="Z82" s="62">
        <v>35</v>
      </c>
      <c r="AA82" s="8">
        <f t="shared" si="43"/>
        <v>105</v>
      </c>
      <c r="AB82" s="61">
        <v>7</v>
      </c>
      <c r="AC82" s="7">
        <f t="shared" si="44"/>
        <v>42</v>
      </c>
      <c r="AD82" s="62">
        <v>1</v>
      </c>
      <c r="AE82" s="8">
        <f t="shared" si="45"/>
        <v>12</v>
      </c>
      <c r="AF82" s="60">
        <v>2</v>
      </c>
      <c r="AG82" s="8">
        <f t="shared" si="32"/>
        <v>30</v>
      </c>
      <c r="AH82" s="63">
        <v>3</v>
      </c>
      <c r="AI82" s="35">
        <f t="shared" si="46"/>
        <v>30</v>
      </c>
      <c r="AJ82" s="77">
        <f t="shared" si="47"/>
        <v>1076</v>
      </c>
    </row>
    <row r="83" spans="2:36" ht="24" customHeight="1" x14ac:dyDescent="0.25">
      <c r="B83" s="6">
        <v>79</v>
      </c>
      <c r="C83" s="57" t="s">
        <v>114</v>
      </c>
      <c r="D83" s="58" t="s">
        <v>23</v>
      </c>
      <c r="E83" s="59" t="s">
        <v>21</v>
      </c>
      <c r="F83" s="62">
        <v>8</v>
      </c>
      <c r="G83" s="8">
        <f t="shared" si="33"/>
        <v>80</v>
      </c>
      <c r="H83" s="61">
        <v>52</v>
      </c>
      <c r="I83" s="7">
        <f t="shared" si="34"/>
        <v>104</v>
      </c>
      <c r="J83" s="62">
        <v>10</v>
      </c>
      <c r="K83" s="8">
        <f t="shared" si="35"/>
        <v>20</v>
      </c>
      <c r="L83" s="61">
        <v>4</v>
      </c>
      <c r="M83" s="7">
        <f t="shared" si="36"/>
        <v>40</v>
      </c>
      <c r="N83" s="62">
        <v>94</v>
      </c>
      <c r="O83" s="8">
        <f t="shared" si="37"/>
        <v>94</v>
      </c>
      <c r="P83" s="61">
        <v>39</v>
      </c>
      <c r="Q83" s="29">
        <f t="shared" si="38"/>
        <v>117</v>
      </c>
      <c r="R83" s="62">
        <v>2</v>
      </c>
      <c r="S83" s="8">
        <f t="shared" si="39"/>
        <v>40</v>
      </c>
      <c r="T83" s="61">
        <v>0</v>
      </c>
      <c r="U83" s="7">
        <f t="shared" si="40"/>
        <v>0</v>
      </c>
      <c r="V83" s="39">
        <v>10</v>
      </c>
      <c r="W83" s="82">
        <f t="shared" si="41"/>
        <v>30</v>
      </c>
      <c r="X83" s="61">
        <v>120</v>
      </c>
      <c r="Y83" s="29">
        <f t="shared" si="42"/>
        <v>120</v>
      </c>
      <c r="Z83" s="62">
        <v>24</v>
      </c>
      <c r="AA83" s="8">
        <f t="shared" si="43"/>
        <v>72</v>
      </c>
      <c r="AB83" s="61">
        <v>15</v>
      </c>
      <c r="AC83" s="7">
        <f t="shared" si="44"/>
        <v>90</v>
      </c>
      <c r="AD83" s="62">
        <v>3</v>
      </c>
      <c r="AE83" s="8">
        <f t="shared" si="45"/>
        <v>36</v>
      </c>
      <c r="AF83" s="60">
        <v>4</v>
      </c>
      <c r="AG83" s="8">
        <f t="shared" si="32"/>
        <v>60</v>
      </c>
      <c r="AH83" s="63">
        <v>0</v>
      </c>
      <c r="AI83" s="35">
        <f t="shared" si="46"/>
        <v>0</v>
      </c>
      <c r="AJ83" s="77">
        <f t="shared" si="47"/>
        <v>903</v>
      </c>
    </row>
    <row r="84" spans="2:36" ht="24" customHeight="1" x14ac:dyDescent="0.25">
      <c r="B84" s="6">
        <v>80</v>
      </c>
      <c r="C84" s="57" t="s">
        <v>153</v>
      </c>
      <c r="D84" s="58" t="s">
        <v>28</v>
      </c>
      <c r="E84" s="59" t="s">
        <v>30</v>
      </c>
      <c r="F84" s="62">
        <v>8</v>
      </c>
      <c r="G84" s="8">
        <f t="shared" si="33"/>
        <v>80</v>
      </c>
      <c r="H84" s="61">
        <v>76</v>
      </c>
      <c r="I84" s="7">
        <f t="shared" si="34"/>
        <v>152</v>
      </c>
      <c r="J84" s="62">
        <v>44</v>
      </c>
      <c r="K84" s="8">
        <f t="shared" si="35"/>
        <v>88</v>
      </c>
      <c r="L84" s="61">
        <v>5</v>
      </c>
      <c r="M84" s="7">
        <f t="shared" si="36"/>
        <v>50</v>
      </c>
      <c r="N84" s="62">
        <v>68</v>
      </c>
      <c r="O84" s="8">
        <f t="shared" si="37"/>
        <v>68</v>
      </c>
      <c r="P84" s="61">
        <v>34</v>
      </c>
      <c r="Q84" s="29">
        <f t="shared" si="38"/>
        <v>102</v>
      </c>
      <c r="R84" s="62">
        <v>1</v>
      </c>
      <c r="S84" s="8">
        <f t="shared" si="39"/>
        <v>20</v>
      </c>
      <c r="T84" s="61">
        <v>0</v>
      </c>
      <c r="U84" s="7">
        <f t="shared" si="40"/>
        <v>0</v>
      </c>
      <c r="V84" s="39">
        <v>10</v>
      </c>
      <c r="W84" s="82">
        <f t="shared" si="41"/>
        <v>30</v>
      </c>
      <c r="X84" s="61">
        <v>111</v>
      </c>
      <c r="Y84" s="29">
        <f t="shared" si="42"/>
        <v>111</v>
      </c>
      <c r="Z84" s="62">
        <v>10</v>
      </c>
      <c r="AA84" s="8">
        <f t="shared" si="43"/>
        <v>30</v>
      </c>
      <c r="AB84" s="61">
        <v>13</v>
      </c>
      <c r="AC84" s="7">
        <f t="shared" si="44"/>
        <v>78</v>
      </c>
      <c r="AD84" s="62">
        <v>2</v>
      </c>
      <c r="AE84" s="8">
        <f t="shared" si="45"/>
        <v>24</v>
      </c>
      <c r="AF84" s="60">
        <v>1</v>
      </c>
      <c r="AG84" s="8">
        <f t="shared" si="32"/>
        <v>15</v>
      </c>
      <c r="AH84" s="63">
        <v>5</v>
      </c>
      <c r="AI84" s="35">
        <f t="shared" si="46"/>
        <v>50</v>
      </c>
      <c r="AJ84" s="77">
        <f t="shared" si="47"/>
        <v>898</v>
      </c>
    </row>
    <row r="85" spans="2:36" ht="24" customHeight="1" x14ac:dyDescent="0.25">
      <c r="B85" s="6">
        <v>81</v>
      </c>
      <c r="C85" s="57" t="s">
        <v>127</v>
      </c>
      <c r="D85" s="58" t="s">
        <v>24</v>
      </c>
      <c r="E85" s="59" t="s">
        <v>21</v>
      </c>
      <c r="F85" s="62">
        <v>3</v>
      </c>
      <c r="G85" s="8">
        <f t="shared" si="33"/>
        <v>30</v>
      </c>
      <c r="H85" s="61">
        <v>16</v>
      </c>
      <c r="I85" s="7">
        <f t="shared" si="34"/>
        <v>32</v>
      </c>
      <c r="J85" s="62">
        <v>0</v>
      </c>
      <c r="K85" s="8">
        <f t="shared" si="35"/>
        <v>0</v>
      </c>
      <c r="L85" s="61">
        <v>5</v>
      </c>
      <c r="M85" s="7">
        <f t="shared" si="36"/>
        <v>50</v>
      </c>
      <c r="N85" s="62">
        <v>48</v>
      </c>
      <c r="O85" s="8">
        <f t="shared" si="37"/>
        <v>48</v>
      </c>
      <c r="P85" s="61">
        <v>29</v>
      </c>
      <c r="Q85" s="29">
        <f t="shared" si="38"/>
        <v>87</v>
      </c>
      <c r="R85" s="62">
        <v>1</v>
      </c>
      <c r="S85" s="8">
        <f t="shared" si="39"/>
        <v>20</v>
      </c>
      <c r="T85" s="61">
        <v>0</v>
      </c>
      <c r="U85" s="7">
        <f t="shared" si="40"/>
        <v>0</v>
      </c>
      <c r="V85" s="39">
        <v>10</v>
      </c>
      <c r="W85" s="82">
        <f t="shared" si="41"/>
        <v>30</v>
      </c>
      <c r="X85" s="61">
        <v>121</v>
      </c>
      <c r="Y85" s="29">
        <f t="shared" si="42"/>
        <v>121</v>
      </c>
      <c r="Z85" s="62">
        <v>8</v>
      </c>
      <c r="AA85" s="8">
        <f t="shared" si="43"/>
        <v>24</v>
      </c>
      <c r="AB85" s="61">
        <v>2</v>
      </c>
      <c r="AC85" s="7">
        <f t="shared" si="44"/>
        <v>12</v>
      </c>
      <c r="AD85" s="62">
        <v>3</v>
      </c>
      <c r="AE85" s="8">
        <f t="shared" si="45"/>
        <v>36</v>
      </c>
      <c r="AF85" s="60">
        <v>3</v>
      </c>
      <c r="AG85" s="8">
        <f t="shared" si="32"/>
        <v>45</v>
      </c>
      <c r="AH85" s="63">
        <v>3</v>
      </c>
      <c r="AI85" s="35">
        <f t="shared" si="46"/>
        <v>30</v>
      </c>
      <c r="AJ85" s="77">
        <f t="shared" si="47"/>
        <v>565</v>
      </c>
    </row>
    <row r="86" spans="2:36" ht="24" customHeight="1" x14ac:dyDescent="0.25">
      <c r="B86" s="6">
        <v>82</v>
      </c>
      <c r="C86" s="57" t="s">
        <v>128</v>
      </c>
      <c r="D86" s="58" t="s">
        <v>23</v>
      </c>
      <c r="E86" s="59" t="s">
        <v>21</v>
      </c>
      <c r="F86" s="62">
        <v>8</v>
      </c>
      <c r="G86" s="8">
        <f t="shared" si="33"/>
        <v>80</v>
      </c>
      <c r="H86" s="61">
        <v>33</v>
      </c>
      <c r="I86" s="7">
        <f t="shared" si="34"/>
        <v>66</v>
      </c>
      <c r="J86" s="62">
        <v>9</v>
      </c>
      <c r="K86" s="8">
        <f t="shared" si="35"/>
        <v>18</v>
      </c>
      <c r="L86" s="61">
        <v>0</v>
      </c>
      <c r="M86" s="7">
        <f t="shared" si="36"/>
        <v>0</v>
      </c>
      <c r="N86" s="62">
        <v>43</v>
      </c>
      <c r="O86" s="8">
        <f t="shared" si="37"/>
        <v>43</v>
      </c>
      <c r="P86" s="61">
        <v>32</v>
      </c>
      <c r="Q86" s="29">
        <f t="shared" si="38"/>
        <v>96</v>
      </c>
      <c r="R86" s="62">
        <v>0</v>
      </c>
      <c r="S86" s="8">
        <f t="shared" si="39"/>
        <v>0</v>
      </c>
      <c r="T86" s="61">
        <v>0</v>
      </c>
      <c r="U86" s="7">
        <f t="shared" si="40"/>
        <v>0</v>
      </c>
      <c r="V86" s="39">
        <v>10</v>
      </c>
      <c r="W86" s="82">
        <f t="shared" si="41"/>
        <v>30</v>
      </c>
      <c r="X86" s="61">
        <v>105</v>
      </c>
      <c r="Y86" s="29">
        <f t="shared" si="42"/>
        <v>105</v>
      </c>
      <c r="Z86" s="62">
        <v>8</v>
      </c>
      <c r="AA86" s="8">
        <f t="shared" si="43"/>
        <v>24</v>
      </c>
      <c r="AB86" s="61">
        <v>5</v>
      </c>
      <c r="AC86" s="7">
        <f t="shared" si="44"/>
        <v>30</v>
      </c>
      <c r="AD86" s="62">
        <v>2</v>
      </c>
      <c r="AE86" s="8">
        <f t="shared" si="45"/>
        <v>24</v>
      </c>
      <c r="AF86" s="60">
        <v>2</v>
      </c>
      <c r="AG86" s="8">
        <f t="shared" si="32"/>
        <v>30</v>
      </c>
      <c r="AH86" s="63">
        <v>0</v>
      </c>
      <c r="AI86" s="35">
        <f t="shared" si="46"/>
        <v>0</v>
      </c>
      <c r="AJ86" s="77">
        <f t="shared" si="47"/>
        <v>546</v>
      </c>
    </row>
    <row r="87" spans="2:36" ht="24" customHeight="1" x14ac:dyDescent="0.25">
      <c r="B87" s="6">
        <v>83</v>
      </c>
      <c r="C87" s="57" t="s">
        <v>87</v>
      </c>
      <c r="D87" s="58" t="s">
        <v>28</v>
      </c>
      <c r="E87" s="59" t="s">
        <v>22</v>
      </c>
      <c r="F87" s="62">
        <v>5</v>
      </c>
      <c r="G87" s="8">
        <f t="shared" si="33"/>
        <v>50</v>
      </c>
      <c r="H87" s="61">
        <v>29</v>
      </c>
      <c r="I87" s="7">
        <f t="shared" si="34"/>
        <v>58</v>
      </c>
      <c r="J87" s="62">
        <v>10</v>
      </c>
      <c r="K87" s="8">
        <f t="shared" si="35"/>
        <v>20</v>
      </c>
      <c r="L87" s="61">
        <v>3</v>
      </c>
      <c r="M87" s="7">
        <f t="shared" si="36"/>
        <v>30</v>
      </c>
      <c r="N87" s="62">
        <v>34</v>
      </c>
      <c r="O87" s="8">
        <f t="shared" si="37"/>
        <v>34</v>
      </c>
      <c r="P87" s="61">
        <v>21</v>
      </c>
      <c r="Q87" s="29">
        <f t="shared" si="38"/>
        <v>63</v>
      </c>
      <c r="R87" s="62">
        <v>4</v>
      </c>
      <c r="S87" s="8">
        <f t="shared" si="39"/>
        <v>80</v>
      </c>
      <c r="T87" s="61">
        <v>0</v>
      </c>
      <c r="U87" s="7">
        <f t="shared" si="40"/>
        <v>0</v>
      </c>
      <c r="V87" s="39">
        <v>10</v>
      </c>
      <c r="W87" s="82">
        <f t="shared" si="41"/>
        <v>30</v>
      </c>
      <c r="X87" s="61">
        <v>81</v>
      </c>
      <c r="Y87" s="29">
        <f t="shared" si="42"/>
        <v>81</v>
      </c>
      <c r="Z87" s="62">
        <v>0</v>
      </c>
      <c r="AA87" s="8">
        <f t="shared" si="43"/>
        <v>0</v>
      </c>
      <c r="AB87" s="61">
        <v>4</v>
      </c>
      <c r="AC87" s="7">
        <f t="shared" si="44"/>
        <v>24</v>
      </c>
      <c r="AD87" s="62">
        <v>1</v>
      </c>
      <c r="AE87" s="8">
        <f t="shared" si="45"/>
        <v>12</v>
      </c>
      <c r="AF87" s="60">
        <v>1</v>
      </c>
      <c r="AG87" s="8">
        <f t="shared" si="32"/>
        <v>15</v>
      </c>
      <c r="AH87" s="63">
        <v>2</v>
      </c>
      <c r="AI87" s="35">
        <f t="shared" si="46"/>
        <v>20</v>
      </c>
      <c r="AJ87" s="77">
        <f t="shared" si="47"/>
        <v>517</v>
      </c>
    </row>
    <row r="88" spans="2:36" ht="24" customHeight="1" x14ac:dyDescent="0.25">
      <c r="B88" s="6">
        <v>84</v>
      </c>
      <c r="C88" s="57" t="s">
        <v>131</v>
      </c>
      <c r="D88" s="58" t="s">
        <v>28</v>
      </c>
      <c r="E88" s="59" t="s">
        <v>21</v>
      </c>
      <c r="F88" s="62">
        <v>4</v>
      </c>
      <c r="G88" s="8">
        <f t="shared" si="33"/>
        <v>40</v>
      </c>
      <c r="H88" s="61">
        <v>24</v>
      </c>
      <c r="I88" s="7">
        <f t="shared" si="34"/>
        <v>48</v>
      </c>
      <c r="J88" s="62">
        <v>11</v>
      </c>
      <c r="K88" s="8">
        <f t="shared" si="35"/>
        <v>22</v>
      </c>
      <c r="L88" s="61">
        <v>4</v>
      </c>
      <c r="M88" s="7">
        <f t="shared" si="36"/>
        <v>40</v>
      </c>
      <c r="N88" s="62">
        <v>41</v>
      </c>
      <c r="O88" s="8">
        <f t="shared" si="37"/>
        <v>41</v>
      </c>
      <c r="P88" s="61">
        <v>34</v>
      </c>
      <c r="Q88" s="29">
        <f t="shared" si="38"/>
        <v>102</v>
      </c>
      <c r="R88" s="62">
        <v>3</v>
      </c>
      <c r="S88" s="8">
        <f t="shared" si="39"/>
        <v>60</v>
      </c>
      <c r="T88" s="61">
        <v>0</v>
      </c>
      <c r="U88" s="7">
        <f t="shared" si="40"/>
        <v>0</v>
      </c>
      <c r="V88" s="39">
        <v>10</v>
      </c>
      <c r="W88" s="82">
        <f t="shared" si="41"/>
        <v>30</v>
      </c>
      <c r="X88" s="61">
        <v>0</v>
      </c>
      <c r="Y88" s="29">
        <f t="shared" si="42"/>
        <v>0</v>
      </c>
      <c r="Z88" s="62">
        <v>0</v>
      </c>
      <c r="AA88" s="8">
        <f t="shared" si="43"/>
        <v>0</v>
      </c>
      <c r="AB88" s="61">
        <v>7</v>
      </c>
      <c r="AC88" s="7">
        <f t="shared" si="44"/>
        <v>42</v>
      </c>
      <c r="AD88" s="62">
        <v>0</v>
      </c>
      <c r="AE88" s="8">
        <f t="shared" si="45"/>
        <v>0</v>
      </c>
      <c r="AF88" s="60">
        <v>2</v>
      </c>
      <c r="AG88" s="8">
        <f t="shared" si="32"/>
        <v>30</v>
      </c>
      <c r="AH88" s="63">
        <v>4</v>
      </c>
      <c r="AI88" s="35">
        <f t="shared" si="46"/>
        <v>40</v>
      </c>
      <c r="AJ88" s="77">
        <f t="shared" si="47"/>
        <v>495</v>
      </c>
    </row>
    <row r="89" spans="2:36" ht="24" customHeight="1" x14ac:dyDescent="0.25">
      <c r="B89" s="6">
        <v>85</v>
      </c>
      <c r="C89" s="57" t="s">
        <v>145</v>
      </c>
      <c r="D89" s="58" t="s">
        <v>28</v>
      </c>
      <c r="E89" s="59" t="s">
        <v>31</v>
      </c>
      <c r="F89" s="62">
        <v>3</v>
      </c>
      <c r="G89" s="8">
        <f t="shared" si="33"/>
        <v>30</v>
      </c>
      <c r="H89" s="61">
        <v>19</v>
      </c>
      <c r="I89" s="7">
        <f t="shared" si="34"/>
        <v>38</v>
      </c>
      <c r="J89" s="62">
        <v>7</v>
      </c>
      <c r="K89" s="8">
        <f t="shared" si="35"/>
        <v>14</v>
      </c>
      <c r="L89" s="61">
        <v>2</v>
      </c>
      <c r="M89" s="7">
        <f t="shared" si="36"/>
        <v>20</v>
      </c>
      <c r="N89" s="62">
        <v>20</v>
      </c>
      <c r="O89" s="8">
        <f t="shared" si="37"/>
        <v>20</v>
      </c>
      <c r="P89" s="61">
        <v>18</v>
      </c>
      <c r="Q89" s="29">
        <f t="shared" si="38"/>
        <v>54</v>
      </c>
      <c r="R89" s="62">
        <v>0</v>
      </c>
      <c r="S89" s="8">
        <f t="shared" si="39"/>
        <v>0</v>
      </c>
      <c r="T89" s="61">
        <v>0</v>
      </c>
      <c r="U89" s="7">
        <f t="shared" si="40"/>
        <v>0</v>
      </c>
      <c r="V89" s="39">
        <v>10</v>
      </c>
      <c r="W89" s="82">
        <f t="shared" si="41"/>
        <v>30</v>
      </c>
      <c r="X89" s="61">
        <v>83</v>
      </c>
      <c r="Y89" s="29">
        <f t="shared" si="42"/>
        <v>83</v>
      </c>
      <c r="Z89" s="62">
        <v>40</v>
      </c>
      <c r="AA89" s="8">
        <f t="shared" si="43"/>
        <v>120</v>
      </c>
      <c r="AB89" s="61">
        <v>0</v>
      </c>
      <c r="AC89" s="7">
        <f t="shared" si="44"/>
        <v>0</v>
      </c>
      <c r="AD89" s="62">
        <v>0</v>
      </c>
      <c r="AE89" s="8">
        <f t="shared" si="45"/>
        <v>0</v>
      </c>
      <c r="AF89" s="60">
        <v>2</v>
      </c>
      <c r="AG89" s="8">
        <f t="shared" si="32"/>
        <v>30</v>
      </c>
      <c r="AH89" s="63">
        <v>1</v>
      </c>
      <c r="AI89" s="35">
        <f t="shared" si="46"/>
        <v>10</v>
      </c>
      <c r="AJ89" s="77">
        <f t="shared" si="47"/>
        <v>449</v>
      </c>
    </row>
    <row r="90" spans="2:36" ht="24" customHeight="1" x14ac:dyDescent="0.25">
      <c r="B90" s="6">
        <v>86</v>
      </c>
      <c r="C90" s="57" t="s">
        <v>104</v>
      </c>
      <c r="D90" s="58" t="s">
        <v>24</v>
      </c>
      <c r="E90" s="59" t="s">
        <v>22</v>
      </c>
      <c r="F90" s="62">
        <v>10</v>
      </c>
      <c r="G90" s="8">
        <f t="shared" si="33"/>
        <v>100</v>
      </c>
      <c r="H90" s="61">
        <v>55</v>
      </c>
      <c r="I90" s="7">
        <f t="shared" si="34"/>
        <v>110</v>
      </c>
      <c r="J90" s="62">
        <v>35</v>
      </c>
      <c r="K90" s="8">
        <f t="shared" si="35"/>
        <v>70</v>
      </c>
      <c r="L90" s="61">
        <v>10</v>
      </c>
      <c r="M90" s="7">
        <f t="shared" si="36"/>
        <v>100</v>
      </c>
      <c r="N90" s="62">
        <v>108</v>
      </c>
      <c r="O90" s="8">
        <f t="shared" si="37"/>
        <v>108</v>
      </c>
      <c r="P90" s="61">
        <v>44</v>
      </c>
      <c r="Q90" s="29">
        <f t="shared" si="38"/>
        <v>132</v>
      </c>
      <c r="R90" s="62">
        <v>1</v>
      </c>
      <c r="S90" s="8">
        <f t="shared" si="39"/>
        <v>20</v>
      </c>
      <c r="T90" s="61">
        <v>0</v>
      </c>
      <c r="U90" s="7">
        <f t="shared" si="40"/>
        <v>0</v>
      </c>
      <c r="V90" s="39">
        <v>8</v>
      </c>
      <c r="W90" s="82">
        <f t="shared" si="41"/>
        <v>24</v>
      </c>
      <c r="X90" s="61">
        <v>126</v>
      </c>
      <c r="Y90" s="29">
        <f t="shared" si="42"/>
        <v>126</v>
      </c>
      <c r="Z90" s="62">
        <v>16</v>
      </c>
      <c r="AA90" s="8">
        <f t="shared" si="43"/>
        <v>48</v>
      </c>
      <c r="AB90" s="61">
        <v>21</v>
      </c>
      <c r="AC90" s="7">
        <f t="shared" si="44"/>
        <v>126</v>
      </c>
      <c r="AD90" s="62">
        <v>5</v>
      </c>
      <c r="AE90" s="8">
        <f t="shared" si="45"/>
        <v>60</v>
      </c>
      <c r="AF90" s="60">
        <v>2</v>
      </c>
      <c r="AG90" s="8">
        <f t="shared" si="32"/>
        <v>30</v>
      </c>
      <c r="AH90" s="63">
        <v>0</v>
      </c>
      <c r="AI90" s="35">
        <f t="shared" si="46"/>
        <v>0</v>
      </c>
      <c r="AJ90" s="77">
        <f t="shared" si="47"/>
        <v>1054</v>
      </c>
    </row>
    <row r="91" spans="2:36" ht="24" customHeight="1" x14ac:dyDescent="0.25">
      <c r="B91" s="6">
        <v>87</v>
      </c>
      <c r="C91" s="57" t="s">
        <v>117</v>
      </c>
      <c r="D91" s="58" t="s">
        <v>28</v>
      </c>
      <c r="E91" s="59" t="s">
        <v>21</v>
      </c>
      <c r="F91" s="62">
        <v>6</v>
      </c>
      <c r="G91" s="8">
        <f t="shared" si="33"/>
        <v>60</v>
      </c>
      <c r="H91" s="61">
        <v>45</v>
      </c>
      <c r="I91" s="7">
        <f t="shared" si="34"/>
        <v>90</v>
      </c>
      <c r="J91" s="62">
        <v>29</v>
      </c>
      <c r="K91" s="8">
        <f t="shared" si="35"/>
        <v>58</v>
      </c>
      <c r="L91" s="61">
        <v>10</v>
      </c>
      <c r="M91" s="7">
        <f t="shared" si="36"/>
        <v>100</v>
      </c>
      <c r="N91" s="62">
        <v>65</v>
      </c>
      <c r="O91" s="8">
        <f t="shared" si="37"/>
        <v>65</v>
      </c>
      <c r="P91" s="61">
        <v>45</v>
      </c>
      <c r="Q91" s="29">
        <f t="shared" si="38"/>
        <v>135</v>
      </c>
      <c r="R91" s="62">
        <v>3</v>
      </c>
      <c r="S91" s="8">
        <f t="shared" si="39"/>
        <v>60</v>
      </c>
      <c r="T91" s="61">
        <v>0</v>
      </c>
      <c r="U91" s="7">
        <f t="shared" si="40"/>
        <v>0</v>
      </c>
      <c r="V91" s="39">
        <v>8</v>
      </c>
      <c r="W91" s="82">
        <f t="shared" si="41"/>
        <v>24</v>
      </c>
      <c r="X91" s="61">
        <v>106</v>
      </c>
      <c r="Y91" s="29">
        <f t="shared" si="42"/>
        <v>106</v>
      </c>
      <c r="Z91" s="62">
        <v>20</v>
      </c>
      <c r="AA91" s="8">
        <f t="shared" si="43"/>
        <v>60</v>
      </c>
      <c r="AB91" s="61">
        <v>4</v>
      </c>
      <c r="AC91" s="7">
        <f t="shared" si="44"/>
        <v>24</v>
      </c>
      <c r="AD91" s="62">
        <v>0</v>
      </c>
      <c r="AE91" s="8">
        <f t="shared" si="45"/>
        <v>0</v>
      </c>
      <c r="AF91" s="60">
        <v>3</v>
      </c>
      <c r="AG91" s="8">
        <f t="shared" si="32"/>
        <v>45</v>
      </c>
      <c r="AH91" s="63">
        <v>4</v>
      </c>
      <c r="AI91" s="35">
        <f t="shared" si="46"/>
        <v>40</v>
      </c>
      <c r="AJ91" s="77">
        <f t="shared" si="47"/>
        <v>867</v>
      </c>
    </row>
    <row r="92" spans="2:36" ht="24" customHeight="1" x14ac:dyDescent="0.25">
      <c r="B92" s="6">
        <v>88</v>
      </c>
      <c r="C92" s="57" t="s">
        <v>118</v>
      </c>
      <c r="D92" s="58" t="s">
        <v>28</v>
      </c>
      <c r="E92" s="59" t="s">
        <v>21</v>
      </c>
      <c r="F92" s="62">
        <v>6</v>
      </c>
      <c r="G92" s="8">
        <f t="shared" si="33"/>
        <v>60</v>
      </c>
      <c r="H92" s="61">
        <v>65</v>
      </c>
      <c r="I92" s="7">
        <f t="shared" si="34"/>
        <v>130</v>
      </c>
      <c r="J92" s="62">
        <v>34</v>
      </c>
      <c r="K92" s="8">
        <f t="shared" si="35"/>
        <v>68</v>
      </c>
      <c r="L92" s="61">
        <v>5</v>
      </c>
      <c r="M92" s="7">
        <f t="shared" si="36"/>
        <v>50</v>
      </c>
      <c r="N92" s="62">
        <v>61</v>
      </c>
      <c r="O92" s="8">
        <f t="shared" si="37"/>
        <v>61</v>
      </c>
      <c r="P92" s="61">
        <v>34</v>
      </c>
      <c r="Q92" s="29">
        <f t="shared" si="38"/>
        <v>102</v>
      </c>
      <c r="R92" s="62">
        <v>1</v>
      </c>
      <c r="S92" s="8">
        <f t="shared" si="39"/>
        <v>20</v>
      </c>
      <c r="T92" s="61">
        <v>0</v>
      </c>
      <c r="U92" s="7">
        <f t="shared" si="40"/>
        <v>0</v>
      </c>
      <c r="V92" s="39">
        <v>8</v>
      </c>
      <c r="W92" s="82">
        <f t="shared" si="41"/>
        <v>24</v>
      </c>
      <c r="X92" s="61">
        <v>103</v>
      </c>
      <c r="Y92" s="29">
        <f t="shared" si="42"/>
        <v>103</v>
      </c>
      <c r="Z92" s="62">
        <v>35</v>
      </c>
      <c r="AA92" s="8">
        <f t="shared" si="43"/>
        <v>105</v>
      </c>
      <c r="AB92" s="61">
        <v>14</v>
      </c>
      <c r="AC92" s="7">
        <f t="shared" si="44"/>
        <v>84</v>
      </c>
      <c r="AD92" s="62">
        <v>1</v>
      </c>
      <c r="AE92" s="8">
        <f t="shared" si="45"/>
        <v>12</v>
      </c>
      <c r="AF92" s="60">
        <v>2</v>
      </c>
      <c r="AG92" s="8">
        <f t="shared" si="32"/>
        <v>30</v>
      </c>
      <c r="AH92" s="63">
        <v>1</v>
      </c>
      <c r="AI92" s="35">
        <f t="shared" si="46"/>
        <v>10</v>
      </c>
      <c r="AJ92" s="77">
        <f t="shared" si="47"/>
        <v>859</v>
      </c>
    </row>
    <row r="93" spans="2:36" ht="24" customHeight="1" x14ac:dyDescent="0.25">
      <c r="B93" s="6">
        <v>89</v>
      </c>
      <c r="C93" s="57" t="s">
        <v>95</v>
      </c>
      <c r="D93" s="58" t="s">
        <v>23</v>
      </c>
      <c r="E93" s="59" t="s">
        <v>22</v>
      </c>
      <c r="F93" s="62">
        <v>4</v>
      </c>
      <c r="G93" s="8">
        <f t="shared" si="33"/>
        <v>40</v>
      </c>
      <c r="H93" s="61">
        <v>42</v>
      </c>
      <c r="I93" s="7">
        <f t="shared" si="34"/>
        <v>84</v>
      </c>
      <c r="J93" s="62">
        <v>21</v>
      </c>
      <c r="K93" s="8">
        <f t="shared" si="35"/>
        <v>42</v>
      </c>
      <c r="L93" s="61">
        <v>6</v>
      </c>
      <c r="M93" s="7">
        <f t="shared" si="36"/>
        <v>60</v>
      </c>
      <c r="N93" s="62">
        <v>53</v>
      </c>
      <c r="O93" s="8">
        <f t="shared" si="37"/>
        <v>53</v>
      </c>
      <c r="P93" s="61">
        <v>41</v>
      </c>
      <c r="Q93" s="29">
        <f t="shared" si="38"/>
        <v>123</v>
      </c>
      <c r="R93" s="62">
        <v>2</v>
      </c>
      <c r="S93" s="8">
        <f t="shared" si="39"/>
        <v>40</v>
      </c>
      <c r="T93" s="61">
        <v>0</v>
      </c>
      <c r="U93" s="7">
        <f t="shared" si="40"/>
        <v>0</v>
      </c>
      <c r="V93" s="39">
        <v>8</v>
      </c>
      <c r="W93" s="82">
        <f t="shared" si="41"/>
        <v>24</v>
      </c>
      <c r="X93" s="61">
        <v>0</v>
      </c>
      <c r="Y93" s="29">
        <f t="shared" si="42"/>
        <v>0</v>
      </c>
      <c r="Z93" s="62">
        <v>25</v>
      </c>
      <c r="AA93" s="8">
        <f t="shared" si="43"/>
        <v>75</v>
      </c>
      <c r="AB93" s="61">
        <v>21</v>
      </c>
      <c r="AC93" s="7">
        <f t="shared" si="44"/>
        <v>126</v>
      </c>
      <c r="AD93" s="62">
        <v>2</v>
      </c>
      <c r="AE93" s="8">
        <f t="shared" si="45"/>
        <v>24</v>
      </c>
      <c r="AF93" s="60">
        <v>2</v>
      </c>
      <c r="AG93" s="8">
        <f t="shared" si="32"/>
        <v>30</v>
      </c>
      <c r="AH93" s="63">
        <v>6</v>
      </c>
      <c r="AI93" s="35">
        <f t="shared" si="46"/>
        <v>60</v>
      </c>
      <c r="AJ93" s="77">
        <f t="shared" si="47"/>
        <v>781</v>
      </c>
    </row>
    <row r="94" spans="2:36" ht="24" customHeight="1" x14ac:dyDescent="0.25">
      <c r="B94" s="6">
        <v>90</v>
      </c>
      <c r="C94" s="57" t="s">
        <v>96</v>
      </c>
      <c r="D94" s="58" t="s">
        <v>23</v>
      </c>
      <c r="E94" s="59" t="s">
        <v>22</v>
      </c>
      <c r="F94" s="62">
        <v>8</v>
      </c>
      <c r="G94" s="8">
        <f t="shared" si="33"/>
        <v>80</v>
      </c>
      <c r="H94" s="61">
        <v>43</v>
      </c>
      <c r="I94" s="7">
        <f t="shared" si="34"/>
        <v>86</v>
      </c>
      <c r="J94" s="62">
        <v>5</v>
      </c>
      <c r="K94" s="8">
        <f t="shared" si="35"/>
        <v>10</v>
      </c>
      <c r="L94" s="61">
        <v>9</v>
      </c>
      <c r="M94" s="7">
        <f t="shared" si="36"/>
        <v>90</v>
      </c>
      <c r="N94" s="62">
        <v>48</v>
      </c>
      <c r="O94" s="8">
        <f t="shared" si="37"/>
        <v>48</v>
      </c>
      <c r="P94" s="61">
        <v>30</v>
      </c>
      <c r="Q94" s="29">
        <f t="shared" si="38"/>
        <v>90</v>
      </c>
      <c r="R94" s="62">
        <v>1</v>
      </c>
      <c r="S94" s="8">
        <f t="shared" si="39"/>
        <v>20</v>
      </c>
      <c r="T94" s="61">
        <v>0</v>
      </c>
      <c r="U94" s="7">
        <f t="shared" si="40"/>
        <v>0</v>
      </c>
      <c r="V94" s="39">
        <v>8</v>
      </c>
      <c r="W94" s="82">
        <f t="shared" si="41"/>
        <v>24</v>
      </c>
      <c r="X94" s="61">
        <v>65</v>
      </c>
      <c r="Y94" s="29">
        <f t="shared" si="42"/>
        <v>65</v>
      </c>
      <c r="Z94" s="62">
        <v>26</v>
      </c>
      <c r="AA94" s="8">
        <f t="shared" si="43"/>
        <v>78</v>
      </c>
      <c r="AB94" s="61">
        <v>20</v>
      </c>
      <c r="AC94" s="7">
        <f t="shared" si="44"/>
        <v>120</v>
      </c>
      <c r="AD94" s="62">
        <v>2</v>
      </c>
      <c r="AE94" s="8">
        <f t="shared" si="45"/>
        <v>24</v>
      </c>
      <c r="AF94" s="60">
        <v>1</v>
      </c>
      <c r="AG94" s="8">
        <f t="shared" ref="AG94:AG125" si="48">AF94*15</f>
        <v>15</v>
      </c>
      <c r="AH94" s="63">
        <v>1</v>
      </c>
      <c r="AI94" s="35">
        <f t="shared" si="46"/>
        <v>10</v>
      </c>
      <c r="AJ94" s="77">
        <f t="shared" si="47"/>
        <v>760</v>
      </c>
    </row>
    <row r="95" spans="2:36" ht="24" customHeight="1" x14ac:dyDescent="0.25">
      <c r="B95" s="6">
        <v>91</v>
      </c>
      <c r="C95" s="57" t="s">
        <v>97</v>
      </c>
      <c r="D95" s="58" t="s">
        <v>23</v>
      </c>
      <c r="E95" s="59" t="s">
        <v>22</v>
      </c>
      <c r="F95" s="62">
        <v>7</v>
      </c>
      <c r="G95" s="8">
        <f t="shared" si="33"/>
        <v>70</v>
      </c>
      <c r="H95" s="61">
        <v>37</v>
      </c>
      <c r="I95" s="7">
        <f t="shared" si="34"/>
        <v>74</v>
      </c>
      <c r="J95" s="62">
        <v>4</v>
      </c>
      <c r="K95" s="8">
        <f t="shared" si="35"/>
        <v>8</v>
      </c>
      <c r="L95" s="61">
        <v>5</v>
      </c>
      <c r="M95" s="7">
        <f t="shared" si="36"/>
        <v>50</v>
      </c>
      <c r="N95" s="62">
        <v>56</v>
      </c>
      <c r="O95" s="8">
        <f t="shared" si="37"/>
        <v>56</v>
      </c>
      <c r="P95" s="61">
        <v>29</v>
      </c>
      <c r="Q95" s="29">
        <f t="shared" si="38"/>
        <v>87</v>
      </c>
      <c r="R95" s="62">
        <v>0</v>
      </c>
      <c r="S95" s="8">
        <f t="shared" si="39"/>
        <v>0</v>
      </c>
      <c r="T95" s="61">
        <v>0</v>
      </c>
      <c r="U95" s="7">
        <f t="shared" si="40"/>
        <v>0</v>
      </c>
      <c r="V95" s="39">
        <v>8</v>
      </c>
      <c r="W95" s="82">
        <f t="shared" si="41"/>
        <v>24</v>
      </c>
      <c r="X95" s="61">
        <v>87</v>
      </c>
      <c r="Y95" s="29">
        <f t="shared" si="42"/>
        <v>87</v>
      </c>
      <c r="Z95" s="62">
        <v>21</v>
      </c>
      <c r="AA95" s="8">
        <f t="shared" si="43"/>
        <v>63</v>
      </c>
      <c r="AB95" s="61">
        <v>16</v>
      </c>
      <c r="AC95" s="7">
        <f t="shared" si="44"/>
        <v>96</v>
      </c>
      <c r="AD95" s="62">
        <v>3</v>
      </c>
      <c r="AE95" s="8">
        <f t="shared" si="45"/>
        <v>36</v>
      </c>
      <c r="AF95" s="60">
        <v>3</v>
      </c>
      <c r="AG95" s="8">
        <f t="shared" si="48"/>
        <v>45</v>
      </c>
      <c r="AH95" s="63">
        <v>6</v>
      </c>
      <c r="AI95" s="35">
        <f t="shared" si="46"/>
        <v>60</v>
      </c>
      <c r="AJ95" s="77">
        <f t="shared" si="47"/>
        <v>756</v>
      </c>
    </row>
    <row r="96" spans="2:36" ht="24" customHeight="1" x14ac:dyDescent="0.25">
      <c r="B96" s="6">
        <v>92</v>
      </c>
      <c r="C96" s="57" t="s">
        <v>81</v>
      </c>
      <c r="D96" s="58" t="s">
        <v>28</v>
      </c>
      <c r="E96" s="59" t="s">
        <v>22</v>
      </c>
      <c r="F96" s="62">
        <v>8</v>
      </c>
      <c r="G96" s="8">
        <f t="shared" si="33"/>
        <v>80</v>
      </c>
      <c r="H96" s="61">
        <v>26</v>
      </c>
      <c r="I96" s="7">
        <f t="shared" si="34"/>
        <v>52</v>
      </c>
      <c r="J96" s="62">
        <v>18</v>
      </c>
      <c r="K96" s="8">
        <f t="shared" si="35"/>
        <v>36</v>
      </c>
      <c r="L96" s="61">
        <v>6</v>
      </c>
      <c r="M96" s="7">
        <f t="shared" si="36"/>
        <v>60</v>
      </c>
      <c r="N96" s="62">
        <v>58</v>
      </c>
      <c r="O96" s="8">
        <f t="shared" si="37"/>
        <v>58</v>
      </c>
      <c r="P96" s="61">
        <v>34</v>
      </c>
      <c r="Q96" s="29">
        <f t="shared" si="38"/>
        <v>102</v>
      </c>
      <c r="R96" s="62">
        <v>2</v>
      </c>
      <c r="S96" s="8">
        <f t="shared" si="39"/>
        <v>40</v>
      </c>
      <c r="T96" s="61">
        <v>0</v>
      </c>
      <c r="U96" s="7">
        <f t="shared" si="40"/>
        <v>0</v>
      </c>
      <c r="V96" s="39">
        <v>8</v>
      </c>
      <c r="W96" s="82">
        <f t="shared" si="41"/>
        <v>24</v>
      </c>
      <c r="X96" s="61">
        <v>97</v>
      </c>
      <c r="Y96" s="29">
        <f t="shared" si="42"/>
        <v>97</v>
      </c>
      <c r="Z96" s="62">
        <v>8</v>
      </c>
      <c r="AA96" s="8">
        <f t="shared" si="43"/>
        <v>24</v>
      </c>
      <c r="AB96" s="61">
        <v>15</v>
      </c>
      <c r="AC96" s="7">
        <f t="shared" si="44"/>
        <v>90</v>
      </c>
      <c r="AD96" s="62">
        <v>0</v>
      </c>
      <c r="AE96" s="8">
        <f t="shared" si="45"/>
        <v>0</v>
      </c>
      <c r="AF96" s="60">
        <v>1</v>
      </c>
      <c r="AG96" s="8">
        <f t="shared" si="48"/>
        <v>15</v>
      </c>
      <c r="AH96" s="63">
        <v>4</v>
      </c>
      <c r="AI96" s="35">
        <f t="shared" si="46"/>
        <v>40</v>
      </c>
      <c r="AJ96" s="77">
        <f t="shared" si="47"/>
        <v>718</v>
      </c>
    </row>
    <row r="97" spans="2:36" ht="24" customHeight="1" x14ac:dyDescent="0.25">
      <c r="B97" s="6">
        <v>93</v>
      </c>
      <c r="C97" s="57" t="s">
        <v>138</v>
      </c>
      <c r="D97" s="58" t="s">
        <v>28</v>
      </c>
      <c r="E97" s="59" t="s">
        <v>31</v>
      </c>
      <c r="F97" s="62">
        <v>9</v>
      </c>
      <c r="G97" s="8">
        <f t="shared" si="33"/>
        <v>90</v>
      </c>
      <c r="H97" s="61">
        <v>43</v>
      </c>
      <c r="I97" s="7">
        <f t="shared" si="34"/>
        <v>86</v>
      </c>
      <c r="J97" s="62">
        <v>25</v>
      </c>
      <c r="K97" s="8">
        <f t="shared" si="35"/>
        <v>50</v>
      </c>
      <c r="L97" s="61">
        <v>10</v>
      </c>
      <c r="M97" s="7">
        <f t="shared" si="36"/>
        <v>100</v>
      </c>
      <c r="N97" s="62">
        <v>104</v>
      </c>
      <c r="O97" s="8">
        <f t="shared" si="37"/>
        <v>104</v>
      </c>
      <c r="P97" s="61">
        <v>36</v>
      </c>
      <c r="Q97" s="29">
        <f t="shared" si="38"/>
        <v>108</v>
      </c>
      <c r="R97" s="62">
        <v>2</v>
      </c>
      <c r="S97" s="8">
        <f t="shared" si="39"/>
        <v>40</v>
      </c>
      <c r="T97" s="61">
        <v>0</v>
      </c>
      <c r="U97" s="7">
        <f t="shared" si="40"/>
        <v>0</v>
      </c>
      <c r="V97" s="39">
        <v>5</v>
      </c>
      <c r="W97" s="82">
        <f t="shared" si="41"/>
        <v>15</v>
      </c>
      <c r="X97" s="61">
        <v>119</v>
      </c>
      <c r="Y97" s="29">
        <f t="shared" si="42"/>
        <v>119</v>
      </c>
      <c r="Z97" s="62">
        <v>5</v>
      </c>
      <c r="AA97" s="8">
        <f t="shared" si="43"/>
        <v>15</v>
      </c>
      <c r="AB97" s="61">
        <v>16</v>
      </c>
      <c r="AC97" s="7">
        <f t="shared" si="44"/>
        <v>96</v>
      </c>
      <c r="AD97" s="62">
        <v>4</v>
      </c>
      <c r="AE97" s="8">
        <f t="shared" si="45"/>
        <v>48</v>
      </c>
      <c r="AF97" s="60">
        <v>8</v>
      </c>
      <c r="AG97" s="8">
        <f t="shared" si="48"/>
        <v>120</v>
      </c>
      <c r="AH97" s="63">
        <v>3</v>
      </c>
      <c r="AI97" s="35">
        <f t="shared" si="46"/>
        <v>30</v>
      </c>
      <c r="AJ97" s="77">
        <f t="shared" si="47"/>
        <v>1021</v>
      </c>
    </row>
    <row r="98" spans="2:36" ht="24" customHeight="1" x14ac:dyDescent="0.25">
      <c r="B98" s="6">
        <v>94</v>
      </c>
      <c r="C98" s="57" t="s">
        <v>75</v>
      </c>
      <c r="D98" s="58" t="s">
        <v>28</v>
      </c>
      <c r="E98" s="59" t="s">
        <v>22</v>
      </c>
      <c r="F98" s="62">
        <v>7</v>
      </c>
      <c r="G98" s="8">
        <f t="shared" si="33"/>
        <v>70</v>
      </c>
      <c r="H98" s="61">
        <v>39</v>
      </c>
      <c r="I98" s="7">
        <f t="shared" si="34"/>
        <v>78</v>
      </c>
      <c r="J98" s="62">
        <v>35</v>
      </c>
      <c r="K98" s="8">
        <f t="shared" si="35"/>
        <v>70</v>
      </c>
      <c r="L98" s="61">
        <v>7</v>
      </c>
      <c r="M98" s="7">
        <f t="shared" si="36"/>
        <v>70</v>
      </c>
      <c r="N98" s="62">
        <v>82</v>
      </c>
      <c r="O98" s="8">
        <f t="shared" si="37"/>
        <v>82</v>
      </c>
      <c r="P98" s="61">
        <v>34</v>
      </c>
      <c r="Q98" s="29">
        <f t="shared" si="38"/>
        <v>102</v>
      </c>
      <c r="R98" s="62">
        <v>3</v>
      </c>
      <c r="S98" s="8">
        <f t="shared" si="39"/>
        <v>60</v>
      </c>
      <c r="T98" s="61">
        <v>0</v>
      </c>
      <c r="U98" s="7">
        <f t="shared" si="40"/>
        <v>0</v>
      </c>
      <c r="V98" s="39">
        <v>5</v>
      </c>
      <c r="W98" s="82">
        <f t="shared" si="41"/>
        <v>15</v>
      </c>
      <c r="X98" s="61">
        <v>60</v>
      </c>
      <c r="Y98" s="29">
        <f t="shared" si="42"/>
        <v>60</v>
      </c>
      <c r="Z98" s="62">
        <v>23</v>
      </c>
      <c r="AA98" s="8">
        <f t="shared" si="43"/>
        <v>69</v>
      </c>
      <c r="AB98" s="61">
        <v>16</v>
      </c>
      <c r="AC98" s="7">
        <f t="shared" si="44"/>
        <v>96</v>
      </c>
      <c r="AD98" s="62">
        <v>3</v>
      </c>
      <c r="AE98" s="8">
        <f t="shared" si="45"/>
        <v>36</v>
      </c>
      <c r="AF98" s="60">
        <v>2</v>
      </c>
      <c r="AG98" s="8">
        <f t="shared" si="48"/>
        <v>30</v>
      </c>
      <c r="AH98" s="63">
        <v>0</v>
      </c>
      <c r="AI98" s="35">
        <f t="shared" si="46"/>
        <v>0</v>
      </c>
      <c r="AJ98" s="77">
        <f t="shared" si="47"/>
        <v>838</v>
      </c>
    </row>
    <row r="99" spans="2:36" ht="24" customHeight="1" x14ac:dyDescent="0.25">
      <c r="B99" s="6">
        <v>95</v>
      </c>
      <c r="C99" s="57" t="s">
        <v>140</v>
      </c>
      <c r="D99" s="58" t="s">
        <v>23</v>
      </c>
      <c r="E99" s="59" t="s">
        <v>31</v>
      </c>
      <c r="F99" s="62">
        <v>8</v>
      </c>
      <c r="G99" s="8">
        <f t="shared" si="33"/>
        <v>80</v>
      </c>
      <c r="H99" s="61">
        <v>44</v>
      </c>
      <c r="I99" s="7">
        <f t="shared" si="34"/>
        <v>88</v>
      </c>
      <c r="J99" s="62">
        <v>17</v>
      </c>
      <c r="K99" s="8">
        <f t="shared" si="35"/>
        <v>34</v>
      </c>
      <c r="L99" s="61">
        <v>7</v>
      </c>
      <c r="M99" s="7">
        <f t="shared" si="36"/>
        <v>70</v>
      </c>
      <c r="N99" s="62">
        <v>84</v>
      </c>
      <c r="O99" s="8">
        <f t="shared" si="37"/>
        <v>84</v>
      </c>
      <c r="P99" s="61">
        <v>33</v>
      </c>
      <c r="Q99" s="29">
        <f t="shared" si="38"/>
        <v>99</v>
      </c>
      <c r="R99" s="62">
        <v>3</v>
      </c>
      <c r="S99" s="8">
        <f t="shared" si="39"/>
        <v>60</v>
      </c>
      <c r="T99" s="61">
        <v>0</v>
      </c>
      <c r="U99" s="7">
        <f t="shared" si="40"/>
        <v>0</v>
      </c>
      <c r="V99" s="39">
        <v>5</v>
      </c>
      <c r="W99" s="82">
        <f t="shared" si="41"/>
        <v>15</v>
      </c>
      <c r="X99" s="61">
        <v>95</v>
      </c>
      <c r="Y99" s="29">
        <f t="shared" si="42"/>
        <v>95</v>
      </c>
      <c r="Z99" s="62">
        <v>8</v>
      </c>
      <c r="AA99" s="8">
        <f t="shared" si="43"/>
        <v>24</v>
      </c>
      <c r="AB99" s="61">
        <v>15</v>
      </c>
      <c r="AC99" s="7">
        <f t="shared" si="44"/>
        <v>90</v>
      </c>
      <c r="AD99" s="62">
        <v>0</v>
      </c>
      <c r="AE99" s="8">
        <f t="shared" si="45"/>
        <v>0</v>
      </c>
      <c r="AF99" s="60">
        <v>5</v>
      </c>
      <c r="AG99" s="8">
        <f t="shared" si="48"/>
        <v>75</v>
      </c>
      <c r="AH99" s="63">
        <v>1</v>
      </c>
      <c r="AI99" s="35">
        <f t="shared" si="46"/>
        <v>10</v>
      </c>
      <c r="AJ99" s="77">
        <f t="shared" si="47"/>
        <v>824</v>
      </c>
    </row>
    <row r="100" spans="2:36" ht="24" customHeight="1" x14ac:dyDescent="0.25">
      <c r="B100" s="6">
        <v>96</v>
      </c>
      <c r="C100" s="57" t="s">
        <v>121</v>
      </c>
      <c r="D100" s="58" t="s">
        <v>28</v>
      </c>
      <c r="E100" s="59" t="s">
        <v>21</v>
      </c>
      <c r="F100" s="62">
        <v>8</v>
      </c>
      <c r="G100" s="8">
        <f t="shared" si="33"/>
        <v>80</v>
      </c>
      <c r="H100" s="61">
        <v>44</v>
      </c>
      <c r="I100" s="7">
        <f t="shared" si="34"/>
        <v>88</v>
      </c>
      <c r="J100" s="62">
        <v>16</v>
      </c>
      <c r="K100" s="8">
        <f t="shared" si="35"/>
        <v>32</v>
      </c>
      <c r="L100" s="61">
        <v>6</v>
      </c>
      <c r="M100" s="7">
        <f t="shared" si="36"/>
        <v>60</v>
      </c>
      <c r="N100" s="62">
        <v>70</v>
      </c>
      <c r="O100" s="8">
        <f t="shared" si="37"/>
        <v>70</v>
      </c>
      <c r="P100" s="61">
        <v>41</v>
      </c>
      <c r="Q100" s="29">
        <f t="shared" si="38"/>
        <v>123</v>
      </c>
      <c r="R100" s="62">
        <v>2</v>
      </c>
      <c r="S100" s="8">
        <f t="shared" si="39"/>
        <v>40</v>
      </c>
      <c r="T100" s="61">
        <v>0</v>
      </c>
      <c r="U100" s="7">
        <f t="shared" si="40"/>
        <v>0</v>
      </c>
      <c r="V100" s="39">
        <v>5</v>
      </c>
      <c r="W100" s="82">
        <f t="shared" si="41"/>
        <v>15</v>
      </c>
      <c r="X100" s="61">
        <v>118</v>
      </c>
      <c r="Y100" s="29">
        <f t="shared" si="42"/>
        <v>118</v>
      </c>
      <c r="Z100" s="62">
        <v>8</v>
      </c>
      <c r="AA100" s="8">
        <f t="shared" si="43"/>
        <v>24</v>
      </c>
      <c r="AB100" s="61">
        <v>16</v>
      </c>
      <c r="AC100" s="7">
        <f t="shared" si="44"/>
        <v>96</v>
      </c>
      <c r="AD100" s="62">
        <v>1</v>
      </c>
      <c r="AE100" s="8">
        <f t="shared" si="45"/>
        <v>12</v>
      </c>
      <c r="AF100" s="60">
        <v>1</v>
      </c>
      <c r="AG100" s="8">
        <f t="shared" si="48"/>
        <v>15</v>
      </c>
      <c r="AH100" s="63">
        <v>0</v>
      </c>
      <c r="AI100" s="35">
        <f t="shared" si="46"/>
        <v>0</v>
      </c>
      <c r="AJ100" s="77">
        <f t="shared" si="47"/>
        <v>773</v>
      </c>
    </row>
    <row r="101" spans="2:36" ht="24" customHeight="1" x14ac:dyDescent="0.25">
      <c r="B101" s="6">
        <v>97</v>
      </c>
      <c r="C101" s="57" t="s">
        <v>122</v>
      </c>
      <c r="D101" s="58" t="s">
        <v>28</v>
      </c>
      <c r="E101" s="59" t="s">
        <v>21</v>
      </c>
      <c r="F101" s="62">
        <v>6</v>
      </c>
      <c r="G101" s="8">
        <f t="shared" ref="G101:G132" si="49">F101*10</f>
        <v>60</v>
      </c>
      <c r="H101" s="61">
        <v>42</v>
      </c>
      <c r="I101" s="7">
        <f t="shared" ref="I101:I132" si="50">H101*2</f>
        <v>84</v>
      </c>
      <c r="J101" s="62">
        <v>22</v>
      </c>
      <c r="K101" s="8">
        <f t="shared" ref="K101:K132" si="51">J101*2</f>
        <v>44</v>
      </c>
      <c r="L101" s="61">
        <v>6</v>
      </c>
      <c r="M101" s="7">
        <f t="shared" ref="M101:M132" si="52">L101*10</f>
        <v>60</v>
      </c>
      <c r="N101" s="62">
        <v>46</v>
      </c>
      <c r="O101" s="8">
        <f t="shared" ref="O101:O132" si="53">N101</f>
        <v>46</v>
      </c>
      <c r="P101" s="61">
        <v>34</v>
      </c>
      <c r="Q101" s="29">
        <f t="shared" ref="Q101:Q132" si="54">P101*3</f>
        <v>102</v>
      </c>
      <c r="R101" s="62">
        <v>2</v>
      </c>
      <c r="S101" s="8">
        <f t="shared" ref="S101:S132" si="55">R101*20</f>
        <v>40</v>
      </c>
      <c r="T101" s="61">
        <v>0</v>
      </c>
      <c r="U101" s="7">
        <f t="shared" ref="U101:U132" si="56">T101*10</f>
        <v>0</v>
      </c>
      <c r="V101" s="39">
        <v>5</v>
      </c>
      <c r="W101" s="82">
        <f t="shared" ref="W101:W132" si="57">V101*3</f>
        <v>15</v>
      </c>
      <c r="X101" s="61">
        <v>86</v>
      </c>
      <c r="Y101" s="29">
        <f t="shared" ref="Y101:Y132" si="58">X101</f>
        <v>86</v>
      </c>
      <c r="Z101" s="62">
        <v>27</v>
      </c>
      <c r="AA101" s="8">
        <f t="shared" ref="AA101:AA132" si="59">Z101*3</f>
        <v>81</v>
      </c>
      <c r="AB101" s="61">
        <v>10</v>
      </c>
      <c r="AC101" s="7">
        <f t="shared" ref="AC101:AC132" si="60">AB101*6</f>
        <v>60</v>
      </c>
      <c r="AD101" s="62">
        <v>0</v>
      </c>
      <c r="AE101" s="8">
        <f t="shared" ref="AE101:AE132" si="61">AD101*12</f>
        <v>0</v>
      </c>
      <c r="AF101" s="60">
        <v>3</v>
      </c>
      <c r="AG101" s="8">
        <f t="shared" si="48"/>
        <v>45</v>
      </c>
      <c r="AH101" s="63">
        <v>1</v>
      </c>
      <c r="AI101" s="35">
        <f t="shared" ref="AI101:AI132" si="62">AH101*10</f>
        <v>10</v>
      </c>
      <c r="AJ101" s="77">
        <f t="shared" ref="AJ101:AJ132" si="63">G101+I101+K101+M101+O101+Q101+S101+U101+W101+Y101+AA101+AC101+AE101+AG101+AI101</f>
        <v>733</v>
      </c>
    </row>
    <row r="102" spans="2:36" ht="24" customHeight="1" x14ac:dyDescent="0.25">
      <c r="B102" s="6">
        <v>98</v>
      </c>
      <c r="C102" s="57" t="s">
        <v>83</v>
      </c>
      <c r="D102" s="58" t="s">
        <v>28</v>
      </c>
      <c r="E102" s="59" t="s">
        <v>22</v>
      </c>
      <c r="F102" s="62">
        <v>4</v>
      </c>
      <c r="G102" s="8">
        <f t="shared" si="49"/>
        <v>40</v>
      </c>
      <c r="H102" s="61">
        <v>27</v>
      </c>
      <c r="I102" s="7">
        <f t="shared" si="50"/>
        <v>54</v>
      </c>
      <c r="J102" s="62">
        <v>37</v>
      </c>
      <c r="K102" s="8">
        <f t="shared" si="51"/>
        <v>74</v>
      </c>
      <c r="L102" s="61">
        <v>7</v>
      </c>
      <c r="M102" s="7">
        <f t="shared" si="52"/>
        <v>70</v>
      </c>
      <c r="N102" s="62">
        <v>74</v>
      </c>
      <c r="O102" s="8">
        <f t="shared" si="53"/>
        <v>74</v>
      </c>
      <c r="P102" s="61">
        <v>26</v>
      </c>
      <c r="Q102" s="29">
        <f t="shared" si="54"/>
        <v>78</v>
      </c>
      <c r="R102" s="62">
        <v>1</v>
      </c>
      <c r="S102" s="8">
        <f t="shared" si="55"/>
        <v>20</v>
      </c>
      <c r="T102" s="61">
        <v>0</v>
      </c>
      <c r="U102" s="7">
        <f t="shared" si="56"/>
        <v>0</v>
      </c>
      <c r="V102" s="39">
        <v>5</v>
      </c>
      <c r="W102" s="82">
        <f t="shared" si="57"/>
        <v>15</v>
      </c>
      <c r="X102" s="61">
        <v>85</v>
      </c>
      <c r="Y102" s="29">
        <f t="shared" si="58"/>
        <v>85</v>
      </c>
      <c r="Z102" s="62">
        <v>18</v>
      </c>
      <c r="AA102" s="8">
        <f t="shared" si="59"/>
        <v>54</v>
      </c>
      <c r="AB102" s="61">
        <v>9</v>
      </c>
      <c r="AC102" s="7">
        <f t="shared" si="60"/>
        <v>54</v>
      </c>
      <c r="AD102" s="62">
        <v>1</v>
      </c>
      <c r="AE102" s="8">
        <f t="shared" si="61"/>
        <v>12</v>
      </c>
      <c r="AF102" s="60">
        <v>1</v>
      </c>
      <c r="AG102" s="8">
        <f t="shared" si="48"/>
        <v>15</v>
      </c>
      <c r="AH102" s="63">
        <v>4</v>
      </c>
      <c r="AI102" s="35">
        <f t="shared" si="62"/>
        <v>40</v>
      </c>
      <c r="AJ102" s="77">
        <f t="shared" si="63"/>
        <v>685</v>
      </c>
    </row>
    <row r="103" spans="2:36" ht="24" customHeight="1" x14ac:dyDescent="0.25">
      <c r="B103" s="6">
        <v>99</v>
      </c>
      <c r="C103" s="57" t="s">
        <v>85</v>
      </c>
      <c r="D103" s="58" t="s">
        <v>28</v>
      </c>
      <c r="E103" s="59" t="s">
        <v>22</v>
      </c>
      <c r="F103" s="62">
        <v>7</v>
      </c>
      <c r="G103" s="8">
        <f t="shared" si="49"/>
        <v>70</v>
      </c>
      <c r="H103" s="61">
        <v>36</v>
      </c>
      <c r="I103" s="7">
        <f t="shared" si="50"/>
        <v>72</v>
      </c>
      <c r="J103" s="62">
        <v>27</v>
      </c>
      <c r="K103" s="8">
        <f t="shared" si="51"/>
        <v>54</v>
      </c>
      <c r="L103" s="61">
        <v>4</v>
      </c>
      <c r="M103" s="7">
        <f t="shared" si="52"/>
        <v>40</v>
      </c>
      <c r="N103" s="62">
        <v>56</v>
      </c>
      <c r="O103" s="8">
        <f t="shared" si="53"/>
        <v>56</v>
      </c>
      <c r="P103" s="61">
        <v>26</v>
      </c>
      <c r="Q103" s="29">
        <f t="shared" si="54"/>
        <v>78</v>
      </c>
      <c r="R103" s="62">
        <v>4</v>
      </c>
      <c r="S103" s="8">
        <f t="shared" si="55"/>
        <v>80</v>
      </c>
      <c r="T103" s="61">
        <v>0</v>
      </c>
      <c r="U103" s="7">
        <f t="shared" si="56"/>
        <v>0</v>
      </c>
      <c r="V103" s="39">
        <v>5</v>
      </c>
      <c r="W103" s="82">
        <f t="shared" si="57"/>
        <v>15</v>
      </c>
      <c r="X103" s="61">
        <v>0</v>
      </c>
      <c r="Y103" s="29">
        <f t="shared" si="58"/>
        <v>0</v>
      </c>
      <c r="Z103" s="62">
        <v>26</v>
      </c>
      <c r="AA103" s="8">
        <f t="shared" si="59"/>
        <v>78</v>
      </c>
      <c r="AB103" s="61">
        <v>3</v>
      </c>
      <c r="AC103" s="7">
        <f t="shared" si="60"/>
        <v>18</v>
      </c>
      <c r="AD103" s="62">
        <v>1</v>
      </c>
      <c r="AE103" s="8">
        <f t="shared" si="61"/>
        <v>12</v>
      </c>
      <c r="AF103" s="60">
        <v>1</v>
      </c>
      <c r="AG103" s="8">
        <f t="shared" si="48"/>
        <v>15</v>
      </c>
      <c r="AH103" s="63">
        <v>5</v>
      </c>
      <c r="AI103" s="35">
        <f t="shared" si="62"/>
        <v>50</v>
      </c>
      <c r="AJ103" s="77">
        <f t="shared" si="63"/>
        <v>638</v>
      </c>
    </row>
    <row r="104" spans="2:36" ht="24" customHeight="1" x14ac:dyDescent="0.25">
      <c r="B104" s="6">
        <v>100</v>
      </c>
      <c r="C104" s="67" t="s">
        <v>129</v>
      </c>
      <c r="D104" s="58" t="s">
        <v>28</v>
      </c>
      <c r="E104" s="59" t="s">
        <v>21</v>
      </c>
      <c r="F104" s="62">
        <v>5</v>
      </c>
      <c r="G104" s="8">
        <f t="shared" si="49"/>
        <v>50</v>
      </c>
      <c r="H104" s="61">
        <v>69</v>
      </c>
      <c r="I104" s="7">
        <f t="shared" si="50"/>
        <v>138</v>
      </c>
      <c r="J104" s="62">
        <v>19</v>
      </c>
      <c r="K104" s="8">
        <f t="shared" si="51"/>
        <v>38</v>
      </c>
      <c r="L104" s="61">
        <v>7</v>
      </c>
      <c r="M104" s="7">
        <f t="shared" si="52"/>
        <v>70</v>
      </c>
      <c r="N104" s="62">
        <v>47</v>
      </c>
      <c r="O104" s="8">
        <f t="shared" si="53"/>
        <v>47</v>
      </c>
      <c r="P104" s="61">
        <v>20</v>
      </c>
      <c r="Q104" s="29">
        <f t="shared" si="54"/>
        <v>60</v>
      </c>
      <c r="R104" s="62">
        <v>0</v>
      </c>
      <c r="S104" s="8">
        <f t="shared" si="55"/>
        <v>0</v>
      </c>
      <c r="T104" s="61">
        <v>0</v>
      </c>
      <c r="U104" s="7">
        <f t="shared" si="56"/>
        <v>0</v>
      </c>
      <c r="V104" s="39">
        <v>5</v>
      </c>
      <c r="W104" s="82">
        <f t="shared" si="57"/>
        <v>15</v>
      </c>
      <c r="X104" s="61">
        <v>0</v>
      </c>
      <c r="Y104" s="29">
        <f t="shared" si="58"/>
        <v>0</v>
      </c>
      <c r="Z104" s="62">
        <v>21</v>
      </c>
      <c r="AA104" s="8">
        <f t="shared" si="59"/>
        <v>63</v>
      </c>
      <c r="AB104" s="61">
        <v>1</v>
      </c>
      <c r="AC104" s="7">
        <f t="shared" si="60"/>
        <v>6</v>
      </c>
      <c r="AD104" s="62">
        <v>1</v>
      </c>
      <c r="AE104" s="8">
        <f t="shared" si="61"/>
        <v>12</v>
      </c>
      <c r="AF104" s="60">
        <v>1</v>
      </c>
      <c r="AG104" s="8">
        <f t="shared" si="48"/>
        <v>15</v>
      </c>
      <c r="AH104" s="63">
        <v>4</v>
      </c>
      <c r="AI104" s="35">
        <f t="shared" si="62"/>
        <v>40</v>
      </c>
      <c r="AJ104" s="77">
        <f t="shared" si="63"/>
        <v>554</v>
      </c>
    </row>
    <row r="105" spans="2:36" ht="24" customHeight="1" x14ac:dyDescent="0.25">
      <c r="B105" s="6">
        <v>101</v>
      </c>
      <c r="C105" s="57" t="s">
        <v>155</v>
      </c>
      <c r="D105" s="58" t="s">
        <v>28</v>
      </c>
      <c r="E105" s="59" t="s">
        <v>30</v>
      </c>
      <c r="F105" s="62">
        <v>4</v>
      </c>
      <c r="G105" s="8">
        <f t="shared" si="49"/>
        <v>40</v>
      </c>
      <c r="H105" s="61">
        <v>37</v>
      </c>
      <c r="I105" s="7">
        <f t="shared" si="50"/>
        <v>74</v>
      </c>
      <c r="J105" s="62">
        <v>8</v>
      </c>
      <c r="K105" s="8">
        <f t="shared" si="51"/>
        <v>16</v>
      </c>
      <c r="L105" s="61">
        <v>3</v>
      </c>
      <c r="M105" s="7">
        <f t="shared" si="52"/>
        <v>30</v>
      </c>
      <c r="N105" s="62">
        <v>48</v>
      </c>
      <c r="O105" s="8">
        <f t="shared" si="53"/>
        <v>48</v>
      </c>
      <c r="P105" s="61">
        <v>37</v>
      </c>
      <c r="Q105" s="29">
        <f t="shared" si="54"/>
        <v>111</v>
      </c>
      <c r="R105" s="62">
        <v>0</v>
      </c>
      <c r="S105" s="8">
        <f t="shared" si="55"/>
        <v>0</v>
      </c>
      <c r="T105" s="61">
        <v>0</v>
      </c>
      <c r="U105" s="7">
        <f t="shared" si="56"/>
        <v>0</v>
      </c>
      <c r="V105" s="39">
        <v>5</v>
      </c>
      <c r="W105" s="82">
        <f t="shared" si="57"/>
        <v>15</v>
      </c>
      <c r="X105" s="61">
        <v>92</v>
      </c>
      <c r="Y105" s="29">
        <f t="shared" si="58"/>
        <v>92</v>
      </c>
      <c r="Z105" s="62">
        <v>0</v>
      </c>
      <c r="AA105" s="8">
        <f t="shared" si="59"/>
        <v>0</v>
      </c>
      <c r="AB105" s="61">
        <v>10</v>
      </c>
      <c r="AC105" s="7">
        <f t="shared" si="60"/>
        <v>60</v>
      </c>
      <c r="AD105" s="62">
        <v>1</v>
      </c>
      <c r="AE105" s="8">
        <f t="shared" si="61"/>
        <v>12</v>
      </c>
      <c r="AF105" s="60">
        <v>2</v>
      </c>
      <c r="AG105" s="8">
        <f t="shared" si="48"/>
        <v>30</v>
      </c>
      <c r="AH105" s="63">
        <v>1</v>
      </c>
      <c r="AI105" s="35">
        <f t="shared" si="62"/>
        <v>10</v>
      </c>
      <c r="AJ105" s="77">
        <f t="shared" si="63"/>
        <v>538</v>
      </c>
    </row>
    <row r="106" spans="2:36" ht="24" customHeight="1" x14ac:dyDescent="0.25">
      <c r="B106" s="6">
        <v>102</v>
      </c>
      <c r="C106" s="57" t="s">
        <v>134</v>
      </c>
      <c r="D106" s="58" t="s">
        <v>28</v>
      </c>
      <c r="E106" s="59" t="s">
        <v>21</v>
      </c>
      <c r="F106" s="62">
        <v>2</v>
      </c>
      <c r="G106" s="8">
        <f t="shared" si="49"/>
        <v>20</v>
      </c>
      <c r="H106" s="61">
        <v>20</v>
      </c>
      <c r="I106" s="7">
        <f t="shared" si="50"/>
        <v>40</v>
      </c>
      <c r="J106" s="62">
        <v>3</v>
      </c>
      <c r="K106" s="8">
        <f t="shared" si="51"/>
        <v>6</v>
      </c>
      <c r="L106" s="61">
        <v>4</v>
      </c>
      <c r="M106" s="7">
        <f t="shared" si="52"/>
        <v>40</v>
      </c>
      <c r="N106" s="62">
        <v>55</v>
      </c>
      <c r="O106" s="8">
        <f t="shared" si="53"/>
        <v>55</v>
      </c>
      <c r="P106" s="61">
        <v>8</v>
      </c>
      <c r="Q106" s="29">
        <f t="shared" si="54"/>
        <v>24</v>
      </c>
      <c r="R106" s="62">
        <v>1</v>
      </c>
      <c r="S106" s="8">
        <f t="shared" si="55"/>
        <v>20</v>
      </c>
      <c r="T106" s="61">
        <v>0</v>
      </c>
      <c r="U106" s="7">
        <f t="shared" si="56"/>
        <v>0</v>
      </c>
      <c r="V106" s="39">
        <v>5</v>
      </c>
      <c r="W106" s="82">
        <f t="shared" si="57"/>
        <v>15</v>
      </c>
      <c r="X106" s="61">
        <v>94</v>
      </c>
      <c r="Y106" s="29">
        <f t="shared" si="58"/>
        <v>94</v>
      </c>
      <c r="Z106" s="62">
        <v>8</v>
      </c>
      <c r="AA106" s="8">
        <f t="shared" si="59"/>
        <v>24</v>
      </c>
      <c r="AB106" s="61">
        <v>7</v>
      </c>
      <c r="AC106" s="7">
        <f t="shared" si="60"/>
        <v>42</v>
      </c>
      <c r="AD106" s="62">
        <v>1</v>
      </c>
      <c r="AE106" s="8">
        <f t="shared" si="61"/>
        <v>12</v>
      </c>
      <c r="AF106" s="60">
        <v>0</v>
      </c>
      <c r="AG106" s="8">
        <f t="shared" si="48"/>
        <v>0</v>
      </c>
      <c r="AH106" s="63">
        <v>0</v>
      </c>
      <c r="AI106" s="35">
        <f t="shared" si="62"/>
        <v>0</v>
      </c>
      <c r="AJ106" s="77">
        <f t="shared" si="63"/>
        <v>392</v>
      </c>
    </row>
    <row r="107" spans="2:36" ht="24" customHeight="1" x14ac:dyDescent="0.25">
      <c r="B107" s="6">
        <v>103</v>
      </c>
      <c r="C107" s="57" t="s">
        <v>100</v>
      </c>
      <c r="D107" s="58" t="s">
        <v>23</v>
      </c>
      <c r="E107" s="59" t="s">
        <v>22</v>
      </c>
      <c r="F107" s="62">
        <v>2</v>
      </c>
      <c r="G107" s="8">
        <f t="shared" si="49"/>
        <v>20</v>
      </c>
      <c r="H107" s="61">
        <v>16</v>
      </c>
      <c r="I107" s="7">
        <f t="shared" si="50"/>
        <v>32</v>
      </c>
      <c r="J107" s="62">
        <v>0</v>
      </c>
      <c r="K107" s="8">
        <f t="shared" si="51"/>
        <v>0</v>
      </c>
      <c r="L107" s="61">
        <v>5</v>
      </c>
      <c r="M107" s="7">
        <f t="shared" si="52"/>
        <v>50</v>
      </c>
      <c r="N107" s="62">
        <v>45</v>
      </c>
      <c r="O107" s="8">
        <f t="shared" si="53"/>
        <v>45</v>
      </c>
      <c r="P107" s="61">
        <v>10</v>
      </c>
      <c r="Q107" s="29">
        <f t="shared" si="54"/>
        <v>30</v>
      </c>
      <c r="R107" s="62">
        <v>1</v>
      </c>
      <c r="S107" s="8">
        <f t="shared" si="55"/>
        <v>20</v>
      </c>
      <c r="T107" s="61">
        <v>0</v>
      </c>
      <c r="U107" s="7">
        <f t="shared" si="56"/>
        <v>0</v>
      </c>
      <c r="V107" s="39">
        <v>5</v>
      </c>
      <c r="W107" s="82">
        <f t="shared" si="57"/>
        <v>15</v>
      </c>
      <c r="X107" s="61">
        <v>0</v>
      </c>
      <c r="Y107" s="29">
        <f t="shared" si="58"/>
        <v>0</v>
      </c>
      <c r="Z107" s="62">
        <v>8</v>
      </c>
      <c r="AA107" s="8">
        <f t="shared" si="59"/>
        <v>24</v>
      </c>
      <c r="AB107" s="61">
        <v>15</v>
      </c>
      <c r="AC107" s="7">
        <f t="shared" si="60"/>
        <v>90</v>
      </c>
      <c r="AD107" s="62">
        <v>3</v>
      </c>
      <c r="AE107" s="8">
        <f t="shared" si="61"/>
        <v>36</v>
      </c>
      <c r="AF107" s="60">
        <v>0</v>
      </c>
      <c r="AG107" s="8">
        <f t="shared" si="48"/>
        <v>0</v>
      </c>
      <c r="AH107" s="63">
        <v>0</v>
      </c>
      <c r="AI107" s="35">
        <f t="shared" si="62"/>
        <v>0</v>
      </c>
      <c r="AJ107" s="77">
        <f t="shared" si="63"/>
        <v>362</v>
      </c>
    </row>
    <row r="108" spans="2:36" ht="24" customHeight="1" x14ac:dyDescent="0.25">
      <c r="B108" s="6">
        <v>104</v>
      </c>
      <c r="C108" s="57" t="s">
        <v>157</v>
      </c>
      <c r="D108" s="58" t="s">
        <v>28</v>
      </c>
      <c r="E108" s="59" t="s">
        <v>30</v>
      </c>
      <c r="F108" s="62">
        <v>1</v>
      </c>
      <c r="G108" s="8">
        <f t="shared" si="49"/>
        <v>10</v>
      </c>
      <c r="H108" s="61">
        <v>12</v>
      </c>
      <c r="I108" s="7">
        <f t="shared" si="50"/>
        <v>24</v>
      </c>
      <c r="J108" s="62">
        <v>0</v>
      </c>
      <c r="K108" s="8">
        <f t="shared" si="51"/>
        <v>0</v>
      </c>
      <c r="L108" s="61">
        <v>5</v>
      </c>
      <c r="M108" s="7">
        <f t="shared" si="52"/>
        <v>50</v>
      </c>
      <c r="N108" s="62">
        <v>20</v>
      </c>
      <c r="O108" s="8">
        <f t="shared" si="53"/>
        <v>20</v>
      </c>
      <c r="P108" s="61">
        <v>13</v>
      </c>
      <c r="Q108" s="29">
        <f t="shared" si="54"/>
        <v>39</v>
      </c>
      <c r="R108" s="62">
        <v>1</v>
      </c>
      <c r="S108" s="8">
        <f t="shared" si="55"/>
        <v>20</v>
      </c>
      <c r="T108" s="61">
        <v>0</v>
      </c>
      <c r="U108" s="7">
        <f t="shared" si="56"/>
        <v>0</v>
      </c>
      <c r="V108" s="39">
        <v>5</v>
      </c>
      <c r="W108" s="82">
        <f t="shared" si="57"/>
        <v>15</v>
      </c>
      <c r="X108" s="61">
        <v>0</v>
      </c>
      <c r="Y108" s="29">
        <f t="shared" si="58"/>
        <v>0</v>
      </c>
      <c r="Z108" s="62">
        <v>16</v>
      </c>
      <c r="AA108" s="8">
        <f t="shared" si="59"/>
        <v>48</v>
      </c>
      <c r="AB108" s="61">
        <v>9</v>
      </c>
      <c r="AC108" s="7">
        <f t="shared" si="60"/>
        <v>54</v>
      </c>
      <c r="AD108" s="62">
        <v>1</v>
      </c>
      <c r="AE108" s="8">
        <f t="shared" si="61"/>
        <v>12</v>
      </c>
      <c r="AF108" s="60">
        <v>0</v>
      </c>
      <c r="AG108" s="8">
        <f t="shared" si="48"/>
        <v>0</v>
      </c>
      <c r="AH108" s="63">
        <v>6</v>
      </c>
      <c r="AI108" s="35">
        <f t="shared" si="62"/>
        <v>60</v>
      </c>
      <c r="AJ108" s="77">
        <f t="shared" si="63"/>
        <v>352</v>
      </c>
    </row>
    <row r="109" spans="2:36" ht="24" customHeight="1" x14ac:dyDescent="0.25">
      <c r="B109" s="6">
        <v>105</v>
      </c>
      <c r="C109" s="57" t="s">
        <v>168</v>
      </c>
      <c r="D109" s="58" t="s">
        <v>28</v>
      </c>
      <c r="E109" s="59" t="s">
        <v>48</v>
      </c>
      <c r="F109" s="62">
        <v>9</v>
      </c>
      <c r="G109" s="8">
        <f t="shared" si="49"/>
        <v>90</v>
      </c>
      <c r="H109" s="61">
        <v>56</v>
      </c>
      <c r="I109" s="7">
        <f t="shared" si="50"/>
        <v>112</v>
      </c>
      <c r="J109" s="62">
        <v>0</v>
      </c>
      <c r="K109" s="8">
        <f t="shared" si="51"/>
        <v>0</v>
      </c>
      <c r="L109" s="61">
        <v>10</v>
      </c>
      <c r="M109" s="7">
        <f t="shared" si="52"/>
        <v>100</v>
      </c>
      <c r="N109" s="62">
        <v>101</v>
      </c>
      <c r="O109" s="8">
        <f t="shared" si="53"/>
        <v>101</v>
      </c>
      <c r="P109" s="61">
        <v>0</v>
      </c>
      <c r="Q109" s="29">
        <f t="shared" si="54"/>
        <v>0</v>
      </c>
      <c r="R109" s="62">
        <v>4</v>
      </c>
      <c r="S109" s="8">
        <f t="shared" si="55"/>
        <v>80</v>
      </c>
      <c r="T109" s="61">
        <v>0</v>
      </c>
      <c r="U109" s="7">
        <f t="shared" si="56"/>
        <v>0</v>
      </c>
      <c r="V109" s="105">
        <v>0</v>
      </c>
      <c r="W109" s="106">
        <f t="shared" si="57"/>
        <v>0</v>
      </c>
      <c r="X109" s="61">
        <v>139</v>
      </c>
      <c r="Y109" s="29">
        <f t="shared" si="58"/>
        <v>139</v>
      </c>
      <c r="Z109" s="62">
        <v>8</v>
      </c>
      <c r="AA109" s="8">
        <f t="shared" si="59"/>
        <v>24</v>
      </c>
      <c r="AB109" s="61">
        <v>0</v>
      </c>
      <c r="AC109" s="7">
        <f t="shared" si="60"/>
        <v>0</v>
      </c>
      <c r="AD109" s="62">
        <v>4</v>
      </c>
      <c r="AE109" s="8">
        <f t="shared" si="61"/>
        <v>48</v>
      </c>
      <c r="AF109" s="60">
        <v>9</v>
      </c>
      <c r="AG109" s="8">
        <f t="shared" si="48"/>
        <v>135</v>
      </c>
      <c r="AH109" s="63">
        <v>7</v>
      </c>
      <c r="AI109" s="35">
        <f t="shared" si="62"/>
        <v>70</v>
      </c>
      <c r="AJ109" s="77">
        <f t="shared" si="63"/>
        <v>899</v>
      </c>
    </row>
    <row r="110" spans="2:36" ht="24" customHeight="1" x14ac:dyDescent="0.25">
      <c r="B110" s="6">
        <v>106</v>
      </c>
      <c r="C110" s="57" t="s">
        <v>158</v>
      </c>
      <c r="D110" s="58" t="s">
        <v>28</v>
      </c>
      <c r="E110" s="59" t="s">
        <v>47</v>
      </c>
      <c r="F110" s="62">
        <v>7</v>
      </c>
      <c r="G110" s="8">
        <f t="shared" si="49"/>
        <v>70</v>
      </c>
      <c r="H110" s="61">
        <v>73</v>
      </c>
      <c r="I110" s="7">
        <f t="shared" si="50"/>
        <v>146</v>
      </c>
      <c r="J110" s="62">
        <v>0</v>
      </c>
      <c r="K110" s="8">
        <f t="shared" si="51"/>
        <v>0</v>
      </c>
      <c r="L110" s="61">
        <v>5</v>
      </c>
      <c r="M110" s="7">
        <f t="shared" si="52"/>
        <v>50</v>
      </c>
      <c r="N110" s="62">
        <v>87</v>
      </c>
      <c r="O110" s="8">
        <f t="shared" si="53"/>
        <v>87</v>
      </c>
      <c r="P110" s="61">
        <v>0</v>
      </c>
      <c r="Q110" s="29">
        <f t="shared" si="54"/>
        <v>0</v>
      </c>
      <c r="R110" s="62">
        <v>5</v>
      </c>
      <c r="S110" s="8">
        <f t="shared" si="55"/>
        <v>100</v>
      </c>
      <c r="T110" s="61">
        <v>0</v>
      </c>
      <c r="U110" s="7">
        <f t="shared" si="56"/>
        <v>0</v>
      </c>
      <c r="V110" s="105">
        <v>0</v>
      </c>
      <c r="W110" s="106">
        <f t="shared" si="57"/>
        <v>0</v>
      </c>
      <c r="X110" s="61">
        <v>120</v>
      </c>
      <c r="Y110" s="29">
        <f t="shared" si="58"/>
        <v>120</v>
      </c>
      <c r="Z110" s="62">
        <v>10</v>
      </c>
      <c r="AA110" s="8">
        <f t="shared" si="59"/>
        <v>30</v>
      </c>
      <c r="AB110" s="61">
        <v>0</v>
      </c>
      <c r="AC110" s="7">
        <f t="shared" si="60"/>
        <v>0</v>
      </c>
      <c r="AD110" s="62">
        <v>8</v>
      </c>
      <c r="AE110" s="8">
        <f t="shared" si="61"/>
        <v>96</v>
      </c>
      <c r="AF110" s="60">
        <v>4</v>
      </c>
      <c r="AG110" s="8">
        <f t="shared" si="48"/>
        <v>60</v>
      </c>
      <c r="AH110" s="63">
        <v>4</v>
      </c>
      <c r="AI110" s="35">
        <f t="shared" si="62"/>
        <v>40</v>
      </c>
      <c r="AJ110" s="77">
        <f t="shared" si="63"/>
        <v>799</v>
      </c>
    </row>
    <row r="111" spans="2:36" ht="24" customHeight="1" x14ac:dyDescent="0.25">
      <c r="B111" s="6">
        <v>107</v>
      </c>
      <c r="C111" s="57" t="s">
        <v>77</v>
      </c>
      <c r="D111" s="58" t="s">
        <v>28</v>
      </c>
      <c r="E111" s="59" t="s">
        <v>22</v>
      </c>
      <c r="F111" s="62">
        <v>5</v>
      </c>
      <c r="G111" s="8">
        <f t="shared" si="49"/>
        <v>50</v>
      </c>
      <c r="H111" s="61">
        <v>42</v>
      </c>
      <c r="I111" s="7">
        <f t="shared" si="50"/>
        <v>84</v>
      </c>
      <c r="J111" s="62">
        <v>21</v>
      </c>
      <c r="K111" s="8">
        <f t="shared" si="51"/>
        <v>42</v>
      </c>
      <c r="L111" s="61">
        <v>7</v>
      </c>
      <c r="M111" s="7">
        <f t="shared" si="52"/>
        <v>70</v>
      </c>
      <c r="N111" s="62">
        <v>45</v>
      </c>
      <c r="O111" s="8">
        <f t="shared" si="53"/>
        <v>45</v>
      </c>
      <c r="P111" s="61">
        <v>34</v>
      </c>
      <c r="Q111" s="29">
        <f t="shared" si="54"/>
        <v>102</v>
      </c>
      <c r="R111" s="62">
        <v>0</v>
      </c>
      <c r="S111" s="8">
        <f t="shared" si="55"/>
        <v>0</v>
      </c>
      <c r="T111" s="61">
        <v>0</v>
      </c>
      <c r="U111" s="7">
        <f t="shared" si="56"/>
        <v>0</v>
      </c>
      <c r="V111" s="39">
        <v>0</v>
      </c>
      <c r="W111" s="82">
        <f t="shared" si="57"/>
        <v>0</v>
      </c>
      <c r="X111" s="61">
        <v>98</v>
      </c>
      <c r="Y111" s="29">
        <f t="shared" si="58"/>
        <v>98</v>
      </c>
      <c r="Z111" s="62">
        <v>15</v>
      </c>
      <c r="AA111" s="8">
        <f t="shared" si="59"/>
        <v>45</v>
      </c>
      <c r="AB111" s="61">
        <v>17</v>
      </c>
      <c r="AC111" s="7">
        <f t="shared" si="60"/>
        <v>102</v>
      </c>
      <c r="AD111" s="62">
        <v>1</v>
      </c>
      <c r="AE111" s="8">
        <f t="shared" si="61"/>
        <v>12</v>
      </c>
      <c r="AF111" s="60">
        <v>5</v>
      </c>
      <c r="AG111" s="8">
        <f t="shared" si="48"/>
        <v>75</v>
      </c>
      <c r="AH111" s="63">
        <v>7</v>
      </c>
      <c r="AI111" s="35">
        <f t="shared" si="62"/>
        <v>70</v>
      </c>
      <c r="AJ111" s="77">
        <f t="shared" si="63"/>
        <v>795</v>
      </c>
    </row>
    <row r="112" spans="2:36" ht="24" customHeight="1" x14ac:dyDescent="0.25">
      <c r="B112" s="6">
        <v>108</v>
      </c>
      <c r="C112" s="57" t="s">
        <v>169</v>
      </c>
      <c r="D112" s="58" t="s">
        <v>28</v>
      </c>
      <c r="E112" s="59" t="s">
        <v>48</v>
      </c>
      <c r="F112" s="62">
        <v>5</v>
      </c>
      <c r="G112" s="8">
        <f t="shared" si="49"/>
        <v>50</v>
      </c>
      <c r="H112" s="61">
        <v>66</v>
      </c>
      <c r="I112" s="7">
        <f t="shared" si="50"/>
        <v>132</v>
      </c>
      <c r="J112" s="62">
        <v>0</v>
      </c>
      <c r="K112" s="8">
        <f t="shared" si="51"/>
        <v>0</v>
      </c>
      <c r="L112" s="61">
        <v>6</v>
      </c>
      <c r="M112" s="7">
        <f t="shared" si="52"/>
        <v>60</v>
      </c>
      <c r="N112" s="62">
        <v>130</v>
      </c>
      <c r="O112" s="8">
        <f t="shared" si="53"/>
        <v>130</v>
      </c>
      <c r="P112" s="61">
        <v>0</v>
      </c>
      <c r="Q112" s="29">
        <f t="shared" si="54"/>
        <v>0</v>
      </c>
      <c r="R112" s="62">
        <v>4</v>
      </c>
      <c r="S112" s="8">
        <f t="shared" si="55"/>
        <v>80</v>
      </c>
      <c r="T112" s="61">
        <v>0</v>
      </c>
      <c r="U112" s="7">
        <f t="shared" si="56"/>
        <v>0</v>
      </c>
      <c r="V112" s="105">
        <v>0</v>
      </c>
      <c r="W112" s="106">
        <f t="shared" si="57"/>
        <v>0</v>
      </c>
      <c r="X112" s="61">
        <v>127</v>
      </c>
      <c r="Y112" s="29">
        <f t="shared" si="58"/>
        <v>127</v>
      </c>
      <c r="Z112" s="62">
        <v>13</v>
      </c>
      <c r="AA112" s="8">
        <f t="shared" si="59"/>
        <v>39</v>
      </c>
      <c r="AB112" s="61">
        <v>0</v>
      </c>
      <c r="AC112" s="7">
        <f t="shared" si="60"/>
        <v>0</v>
      </c>
      <c r="AD112" s="62">
        <v>6</v>
      </c>
      <c r="AE112" s="8">
        <f t="shared" si="61"/>
        <v>72</v>
      </c>
      <c r="AF112" s="60">
        <v>5</v>
      </c>
      <c r="AG112" s="8">
        <f t="shared" si="48"/>
        <v>75</v>
      </c>
      <c r="AH112" s="63">
        <v>3</v>
      </c>
      <c r="AI112" s="35">
        <f t="shared" si="62"/>
        <v>30</v>
      </c>
      <c r="AJ112" s="77">
        <f t="shared" si="63"/>
        <v>795</v>
      </c>
    </row>
    <row r="113" spans="2:36" ht="24" customHeight="1" x14ac:dyDescent="0.25">
      <c r="B113" s="6">
        <v>109</v>
      </c>
      <c r="C113" s="57" t="s">
        <v>183</v>
      </c>
      <c r="D113" s="58" t="s">
        <v>28</v>
      </c>
      <c r="E113" s="59" t="s">
        <v>32</v>
      </c>
      <c r="F113" s="62">
        <v>8</v>
      </c>
      <c r="G113" s="8">
        <f t="shared" si="49"/>
        <v>80</v>
      </c>
      <c r="H113" s="61">
        <v>54</v>
      </c>
      <c r="I113" s="7">
        <f t="shared" si="50"/>
        <v>108</v>
      </c>
      <c r="J113" s="62">
        <v>0</v>
      </c>
      <c r="K113" s="8">
        <f t="shared" si="51"/>
        <v>0</v>
      </c>
      <c r="L113" s="61">
        <v>6</v>
      </c>
      <c r="M113" s="7">
        <f t="shared" si="52"/>
        <v>60</v>
      </c>
      <c r="N113" s="62">
        <v>116</v>
      </c>
      <c r="O113" s="8">
        <f t="shared" si="53"/>
        <v>116</v>
      </c>
      <c r="P113" s="61">
        <v>0</v>
      </c>
      <c r="Q113" s="29">
        <f t="shared" si="54"/>
        <v>0</v>
      </c>
      <c r="R113" s="62">
        <v>5</v>
      </c>
      <c r="S113" s="8">
        <f t="shared" si="55"/>
        <v>100</v>
      </c>
      <c r="T113" s="61">
        <v>0</v>
      </c>
      <c r="U113" s="7">
        <f t="shared" si="56"/>
        <v>0</v>
      </c>
      <c r="V113" s="105">
        <v>0</v>
      </c>
      <c r="W113" s="106">
        <f t="shared" si="57"/>
        <v>0</v>
      </c>
      <c r="X113" s="61">
        <v>127</v>
      </c>
      <c r="Y113" s="29">
        <f t="shared" si="58"/>
        <v>127</v>
      </c>
      <c r="Z113" s="62">
        <v>0</v>
      </c>
      <c r="AA113" s="8">
        <f t="shared" si="59"/>
        <v>0</v>
      </c>
      <c r="AB113" s="61">
        <v>0</v>
      </c>
      <c r="AC113" s="7">
        <f t="shared" si="60"/>
        <v>0</v>
      </c>
      <c r="AD113" s="62">
        <v>0</v>
      </c>
      <c r="AE113" s="8">
        <f t="shared" si="61"/>
        <v>0</v>
      </c>
      <c r="AF113" s="60">
        <v>0</v>
      </c>
      <c r="AG113" s="8">
        <f t="shared" si="48"/>
        <v>0</v>
      </c>
      <c r="AH113" s="63">
        <v>13</v>
      </c>
      <c r="AI113" s="35">
        <f t="shared" si="62"/>
        <v>130</v>
      </c>
      <c r="AJ113" s="77">
        <f t="shared" si="63"/>
        <v>721</v>
      </c>
    </row>
    <row r="114" spans="2:36" ht="24" customHeight="1" x14ac:dyDescent="0.25">
      <c r="B114" s="6">
        <v>110</v>
      </c>
      <c r="C114" s="57" t="s">
        <v>159</v>
      </c>
      <c r="D114" s="58" t="s">
        <v>28</v>
      </c>
      <c r="E114" s="59" t="s">
        <v>47</v>
      </c>
      <c r="F114" s="62">
        <v>8</v>
      </c>
      <c r="G114" s="8">
        <f t="shared" si="49"/>
        <v>80</v>
      </c>
      <c r="H114" s="61">
        <v>48</v>
      </c>
      <c r="I114" s="7">
        <f t="shared" si="50"/>
        <v>96</v>
      </c>
      <c r="J114" s="62">
        <v>0</v>
      </c>
      <c r="K114" s="8">
        <f t="shared" si="51"/>
        <v>0</v>
      </c>
      <c r="L114" s="61">
        <v>6</v>
      </c>
      <c r="M114" s="7">
        <f t="shared" si="52"/>
        <v>60</v>
      </c>
      <c r="N114" s="62">
        <v>68</v>
      </c>
      <c r="O114" s="8">
        <f t="shared" si="53"/>
        <v>68</v>
      </c>
      <c r="P114" s="61">
        <v>0</v>
      </c>
      <c r="Q114" s="29">
        <f t="shared" si="54"/>
        <v>0</v>
      </c>
      <c r="R114" s="62">
        <v>7</v>
      </c>
      <c r="S114" s="8">
        <f t="shared" si="55"/>
        <v>140</v>
      </c>
      <c r="T114" s="61">
        <v>0</v>
      </c>
      <c r="U114" s="7">
        <f t="shared" si="56"/>
        <v>0</v>
      </c>
      <c r="V114" s="105">
        <v>0</v>
      </c>
      <c r="W114" s="106">
        <f t="shared" si="57"/>
        <v>0</v>
      </c>
      <c r="X114" s="61">
        <v>99</v>
      </c>
      <c r="Y114" s="29">
        <f t="shared" si="58"/>
        <v>99</v>
      </c>
      <c r="Z114" s="62">
        <v>21</v>
      </c>
      <c r="AA114" s="8">
        <f t="shared" si="59"/>
        <v>63</v>
      </c>
      <c r="AB114" s="61">
        <v>0</v>
      </c>
      <c r="AC114" s="7">
        <f t="shared" si="60"/>
        <v>0</v>
      </c>
      <c r="AD114" s="62">
        <v>5</v>
      </c>
      <c r="AE114" s="8">
        <f t="shared" si="61"/>
        <v>60</v>
      </c>
      <c r="AF114" s="60">
        <v>0</v>
      </c>
      <c r="AG114" s="8">
        <f t="shared" si="48"/>
        <v>0</v>
      </c>
      <c r="AH114" s="63">
        <v>5</v>
      </c>
      <c r="AI114" s="35">
        <f t="shared" si="62"/>
        <v>50</v>
      </c>
      <c r="AJ114" s="77">
        <f t="shared" si="63"/>
        <v>716</v>
      </c>
    </row>
    <row r="115" spans="2:36" ht="24" customHeight="1" x14ac:dyDescent="0.25">
      <c r="B115" s="6">
        <v>111</v>
      </c>
      <c r="C115" s="57" t="s">
        <v>170</v>
      </c>
      <c r="D115" s="58" t="s">
        <v>28</v>
      </c>
      <c r="E115" s="59" t="s">
        <v>48</v>
      </c>
      <c r="F115" s="62">
        <v>11</v>
      </c>
      <c r="G115" s="8">
        <f t="shared" si="49"/>
        <v>110</v>
      </c>
      <c r="H115" s="61">
        <v>52</v>
      </c>
      <c r="I115" s="7">
        <f t="shared" si="50"/>
        <v>104</v>
      </c>
      <c r="J115" s="62">
        <v>0</v>
      </c>
      <c r="K115" s="8">
        <f t="shared" si="51"/>
        <v>0</v>
      </c>
      <c r="L115" s="61">
        <v>4</v>
      </c>
      <c r="M115" s="7">
        <f t="shared" si="52"/>
        <v>40</v>
      </c>
      <c r="N115" s="62">
        <v>56</v>
      </c>
      <c r="O115" s="8">
        <f t="shared" si="53"/>
        <v>56</v>
      </c>
      <c r="P115" s="61">
        <v>0</v>
      </c>
      <c r="Q115" s="29">
        <f t="shared" si="54"/>
        <v>0</v>
      </c>
      <c r="R115" s="62">
        <v>5</v>
      </c>
      <c r="S115" s="8">
        <f t="shared" si="55"/>
        <v>100</v>
      </c>
      <c r="T115" s="61">
        <v>0</v>
      </c>
      <c r="U115" s="7">
        <f t="shared" si="56"/>
        <v>0</v>
      </c>
      <c r="V115" s="105">
        <v>0</v>
      </c>
      <c r="W115" s="106">
        <f t="shared" si="57"/>
        <v>0</v>
      </c>
      <c r="X115" s="61">
        <v>103</v>
      </c>
      <c r="Y115" s="29">
        <f t="shared" si="58"/>
        <v>103</v>
      </c>
      <c r="Z115" s="62">
        <v>8</v>
      </c>
      <c r="AA115" s="8">
        <f t="shared" si="59"/>
        <v>24</v>
      </c>
      <c r="AB115" s="61">
        <v>0</v>
      </c>
      <c r="AC115" s="7">
        <f t="shared" si="60"/>
        <v>0</v>
      </c>
      <c r="AD115" s="62">
        <v>2</v>
      </c>
      <c r="AE115" s="8">
        <f t="shared" si="61"/>
        <v>24</v>
      </c>
      <c r="AF115" s="60">
        <v>8</v>
      </c>
      <c r="AG115" s="8">
        <f t="shared" si="48"/>
        <v>120</v>
      </c>
      <c r="AH115" s="63">
        <v>1</v>
      </c>
      <c r="AI115" s="35">
        <f t="shared" si="62"/>
        <v>10</v>
      </c>
      <c r="AJ115" s="77">
        <f t="shared" si="63"/>
        <v>691</v>
      </c>
    </row>
    <row r="116" spans="2:36" ht="24" customHeight="1" x14ac:dyDescent="0.25">
      <c r="B116" s="6">
        <v>112</v>
      </c>
      <c r="C116" s="57" t="s">
        <v>171</v>
      </c>
      <c r="D116" s="58" t="s">
        <v>28</v>
      </c>
      <c r="E116" s="59" t="s">
        <v>48</v>
      </c>
      <c r="F116" s="62">
        <v>6</v>
      </c>
      <c r="G116" s="8">
        <f t="shared" si="49"/>
        <v>60</v>
      </c>
      <c r="H116" s="61">
        <v>60</v>
      </c>
      <c r="I116" s="7">
        <f t="shared" si="50"/>
        <v>120</v>
      </c>
      <c r="J116" s="62">
        <v>0</v>
      </c>
      <c r="K116" s="8">
        <f t="shared" si="51"/>
        <v>0</v>
      </c>
      <c r="L116" s="61">
        <v>5</v>
      </c>
      <c r="M116" s="7">
        <f t="shared" si="52"/>
        <v>50</v>
      </c>
      <c r="N116" s="62">
        <v>81</v>
      </c>
      <c r="O116" s="8">
        <f t="shared" si="53"/>
        <v>81</v>
      </c>
      <c r="P116" s="61">
        <v>0</v>
      </c>
      <c r="Q116" s="29">
        <f t="shared" si="54"/>
        <v>0</v>
      </c>
      <c r="R116" s="62">
        <v>1</v>
      </c>
      <c r="S116" s="8">
        <f t="shared" si="55"/>
        <v>20</v>
      </c>
      <c r="T116" s="61">
        <v>0</v>
      </c>
      <c r="U116" s="7">
        <f t="shared" si="56"/>
        <v>0</v>
      </c>
      <c r="V116" s="105">
        <v>0</v>
      </c>
      <c r="W116" s="106">
        <f t="shared" si="57"/>
        <v>0</v>
      </c>
      <c r="X116" s="61">
        <v>100</v>
      </c>
      <c r="Y116" s="29">
        <f t="shared" si="58"/>
        <v>100</v>
      </c>
      <c r="Z116" s="62">
        <v>24</v>
      </c>
      <c r="AA116" s="8">
        <f t="shared" si="59"/>
        <v>72</v>
      </c>
      <c r="AB116" s="61">
        <v>0</v>
      </c>
      <c r="AC116" s="7">
        <f t="shared" si="60"/>
        <v>0</v>
      </c>
      <c r="AD116" s="62">
        <v>4</v>
      </c>
      <c r="AE116" s="8">
        <f t="shared" si="61"/>
        <v>48</v>
      </c>
      <c r="AF116" s="60">
        <v>3</v>
      </c>
      <c r="AG116" s="8">
        <f t="shared" si="48"/>
        <v>45</v>
      </c>
      <c r="AH116" s="63">
        <v>5</v>
      </c>
      <c r="AI116" s="35">
        <f t="shared" si="62"/>
        <v>50</v>
      </c>
      <c r="AJ116" s="77">
        <f t="shared" si="63"/>
        <v>646</v>
      </c>
    </row>
    <row r="117" spans="2:36" ht="24" customHeight="1" x14ac:dyDescent="0.25">
      <c r="B117" s="6">
        <v>113</v>
      </c>
      <c r="C117" s="57" t="s">
        <v>160</v>
      </c>
      <c r="D117" s="58" t="s">
        <v>28</v>
      </c>
      <c r="E117" s="59" t="s">
        <v>47</v>
      </c>
      <c r="F117" s="62">
        <v>8</v>
      </c>
      <c r="G117" s="8">
        <f t="shared" si="49"/>
        <v>80</v>
      </c>
      <c r="H117" s="61">
        <v>54</v>
      </c>
      <c r="I117" s="7">
        <f t="shared" si="50"/>
        <v>108</v>
      </c>
      <c r="J117" s="62">
        <v>0</v>
      </c>
      <c r="K117" s="8">
        <f t="shared" si="51"/>
        <v>0</v>
      </c>
      <c r="L117" s="61">
        <v>3</v>
      </c>
      <c r="M117" s="7">
        <f t="shared" si="52"/>
        <v>30</v>
      </c>
      <c r="N117" s="62">
        <v>76</v>
      </c>
      <c r="O117" s="8">
        <f t="shared" si="53"/>
        <v>76</v>
      </c>
      <c r="P117" s="61">
        <v>0</v>
      </c>
      <c r="Q117" s="29">
        <f t="shared" si="54"/>
        <v>0</v>
      </c>
      <c r="R117" s="62">
        <v>5</v>
      </c>
      <c r="S117" s="8">
        <f t="shared" si="55"/>
        <v>100</v>
      </c>
      <c r="T117" s="61">
        <v>0</v>
      </c>
      <c r="U117" s="7">
        <f t="shared" si="56"/>
        <v>0</v>
      </c>
      <c r="V117" s="105">
        <v>0</v>
      </c>
      <c r="W117" s="106">
        <f t="shared" si="57"/>
        <v>0</v>
      </c>
      <c r="X117" s="61">
        <v>128</v>
      </c>
      <c r="Y117" s="29">
        <f t="shared" si="58"/>
        <v>128</v>
      </c>
      <c r="Z117" s="62">
        <v>16</v>
      </c>
      <c r="AA117" s="8">
        <f t="shared" si="59"/>
        <v>48</v>
      </c>
      <c r="AB117" s="61">
        <v>0</v>
      </c>
      <c r="AC117" s="7">
        <f t="shared" si="60"/>
        <v>0</v>
      </c>
      <c r="AD117" s="62">
        <v>2</v>
      </c>
      <c r="AE117" s="8">
        <f t="shared" si="61"/>
        <v>24</v>
      </c>
      <c r="AF117" s="60">
        <v>0</v>
      </c>
      <c r="AG117" s="8">
        <f t="shared" si="48"/>
        <v>0</v>
      </c>
      <c r="AH117" s="63">
        <v>4</v>
      </c>
      <c r="AI117" s="35">
        <f t="shared" si="62"/>
        <v>40</v>
      </c>
      <c r="AJ117" s="77">
        <f t="shared" si="63"/>
        <v>634</v>
      </c>
    </row>
    <row r="118" spans="2:36" ht="24" customHeight="1" x14ac:dyDescent="0.25">
      <c r="B118" s="6">
        <v>114</v>
      </c>
      <c r="C118" s="57" t="s">
        <v>172</v>
      </c>
      <c r="D118" s="58" t="s">
        <v>28</v>
      </c>
      <c r="E118" s="59" t="s">
        <v>48</v>
      </c>
      <c r="F118" s="62">
        <v>8</v>
      </c>
      <c r="G118" s="8">
        <f t="shared" si="49"/>
        <v>80</v>
      </c>
      <c r="H118" s="61">
        <v>46</v>
      </c>
      <c r="I118" s="7">
        <f t="shared" si="50"/>
        <v>92</v>
      </c>
      <c r="J118" s="62">
        <v>0</v>
      </c>
      <c r="K118" s="8">
        <f t="shared" si="51"/>
        <v>0</v>
      </c>
      <c r="L118" s="61">
        <v>5</v>
      </c>
      <c r="M118" s="7">
        <f t="shared" si="52"/>
        <v>50</v>
      </c>
      <c r="N118" s="62">
        <v>69</v>
      </c>
      <c r="O118" s="8">
        <f t="shared" si="53"/>
        <v>69</v>
      </c>
      <c r="P118" s="61">
        <v>0</v>
      </c>
      <c r="Q118" s="29">
        <f t="shared" si="54"/>
        <v>0</v>
      </c>
      <c r="R118" s="62">
        <v>3</v>
      </c>
      <c r="S118" s="8">
        <f t="shared" si="55"/>
        <v>60</v>
      </c>
      <c r="T118" s="61">
        <v>0</v>
      </c>
      <c r="U118" s="7">
        <f t="shared" si="56"/>
        <v>0</v>
      </c>
      <c r="V118" s="105">
        <v>0</v>
      </c>
      <c r="W118" s="106">
        <f t="shared" si="57"/>
        <v>0</v>
      </c>
      <c r="X118" s="61">
        <v>121</v>
      </c>
      <c r="Y118" s="29">
        <f t="shared" si="58"/>
        <v>121</v>
      </c>
      <c r="Z118" s="62">
        <v>10</v>
      </c>
      <c r="AA118" s="8">
        <f t="shared" si="59"/>
        <v>30</v>
      </c>
      <c r="AB118" s="61">
        <v>0</v>
      </c>
      <c r="AC118" s="7">
        <f t="shared" si="60"/>
        <v>0</v>
      </c>
      <c r="AD118" s="62">
        <v>2</v>
      </c>
      <c r="AE118" s="8">
        <f t="shared" si="61"/>
        <v>24</v>
      </c>
      <c r="AF118" s="60">
        <v>0</v>
      </c>
      <c r="AG118" s="8">
        <f t="shared" si="48"/>
        <v>0</v>
      </c>
      <c r="AH118" s="63">
        <v>8</v>
      </c>
      <c r="AI118" s="35">
        <f t="shared" si="62"/>
        <v>80</v>
      </c>
      <c r="AJ118" s="77">
        <f t="shared" si="63"/>
        <v>606</v>
      </c>
    </row>
    <row r="119" spans="2:36" ht="24" customHeight="1" x14ac:dyDescent="0.25">
      <c r="B119" s="6">
        <v>115</v>
      </c>
      <c r="C119" s="57" t="s">
        <v>161</v>
      </c>
      <c r="D119" s="58" t="s">
        <v>28</v>
      </c>
      <c r="E119" s="59" t="s">
        <v>47</v>
      </c>
      <c r="F119" s="62">
        <v>8</v>
      </c>
      <c r="G119" s="8">
        <f t="shared" si="49"/>
        <v>80</v>
      </c>
      <c r="H119" s="61">
        <v>44</v>
      </c>
      <c r="I119" s="7">
        <f t="shared" si="50"/>
        <v>88</v>
      </c>
      <c r="J119" s="62">
        <v>0</v>
      </c>
      <c r="K119" s="8">
        <f t="shared" si="51"/>
        <v>0</v>
      </c>
      <c r="L119" s="61">
        <v>5</v>
      </c>
      <c r="M119" s="7">
        <f t="shared" si="52"/>
        <v>50</v>
      </c>
      <c r="N119" s="62">
        <v>61</v>
      </c>
      <c r="O119" s="8">
        <f t="shared" si="53"/>
        <v>61</v>
      </c>
      <c r="P119" s="61">
        <v>0</v>
      </c>
      <c r="Q119" s="29">
        <f t="shared" si="54"/>
        <v>0</v>
      </c>
      <c r="R119" s="62">
        <v>3</v>
      </c>
      <c r="S119" s="8">
        <f t="shared" si="55"/>
        <v>60</v>
      </c>
      <c r="T119" s="61">
        <v>0</v>
      </c>
      <c r="U119" s="7">
        <f t="shared" si="56"/>
        <v>0</v>
      </c>
      <c r="V119" s="105">
        <v>0</v>
      </c>
      <c r="W119" s="106">
        <f t="shared" si="57"/>
        <v>0</v>
      </c>
      <c r="X119" s="61">
        <v>105</v>
      </c>
      <c r="Y119" s="29">
        <f t="shared" si="58"/>
        <v>105</v>
      </c>
      <c r="Z119" s="62">
        <v>10</v>
      </c>
      <c r="AA119" s="8">
        <f t="shared" si="59"/>
        <v>30</v>
      </c>
      <c r="AB119" s="61">
        <v>0</v>
      </c>
      <c r="AC119" s="7">
        <f t="shared" si="60"/>
        <v>0</v>
      </c>
      <c r="AD119" s="62">
        <v>3</v>
      </c>
      <c r="AE119" s="8">
        <f t="shared" si="61"/>
        <v>36</v>
      </c>
      <c r="AF119" s="60">
        <v>4</v>
      </c>
      <c r="AG119" s="8">
        <f t="shared" si="48"/>
        <v>60</v>
      </c>
      <c r="AH119" s="63">
        <v>1</v>
      </c>
      <c r="AI119" s="35">
        <f t="shared" si="62"/>
        <v>10</v>
      </c>
      <c r="AJ119" s="77">
        <f t="shared" si="63"/>
        <v>580</v>
      </c>
    </row>
    <row r="120" spans="2:36" ht="24" customHeight="1" x14ac:dyDescent="0.25">
      <c r="B120" s="6">
        <v>116</v>
      </c>
      <c r="C120" s="57" t="s">
        <v>173</v>
      </c>
      <c r="D120" s="58" t="s">
        <v>28</v>
      </c>
      <c r="E120" s="59" t="s">
        <v>48</v>
      </c>
      <c r="F120" s="62">
        <v>7</v>
      </c>
      <c r="G120" s="8">
        <f t="shared" si="49"/>
        <v>70</v>
      </c>
      <c r="H120" s="61">
        <v>52</v>
      </c>
      <c r="I120" s="7">
        <f t="shared" si="50"/>
        <v>104</v>
      </c>
      <c r="J120" s="62">
        <v>0</v>
      </c>
      <c r="K120" s="8">
        <f t="shared" si="51"/>
        <v>0</v>
      </c>
      <c r="L120" s="61">
        <v>8</v>
      </c>
      <c r="M120" s="7">
        <f t="shared" si="52"/>
        <v>80</v>
      </c>
      <c r="N120" s="62">
        <v>89</v>
      </c>
      <c r="O120" s="8">
        <f t="shared" si="53"/>
        <v>89</v>
      </c>
      <c r="P120" s="61">
        <v>0</v>
      </c>
      <c r="Q120" s="29">
        <f t="shared" si="54"/>
        <v>0</v>
      </c>
      <c r="R120" s="62">
        <v>1</v>
      </c>
      <c r="S120" s="8">
        <f t="shared" si="55"/>
        <v>20</v>
      </c>
      <c r="T120" s="61">
        <v>0</v>
      </c>
      <c r="U120" s="7">
        <f t="shared" si="56"/>
        <v>0</v>
      </c>
      <c r="V120" s="105">
        <v>0</v>
      </c>
      <c r="W120" s="106">
        <f t="shared" si="57"/>
        <v>0</v>
      </c>
      <c r="X120" s="61">
        <v>123</v>
      </c>
      <c r="Y120" s="29">
        <f t="shared" si="58"/>
        <v>123</v>
      </c>
      <c r="Z120" s="62">
        <v>10</v>
      </c>
      <c r="AA120" s="8">
        <f t="shared" si="59"/>
        <v>30</v>
      </c>
      <c r="AB120" s="61">
        <v>0</v>
      </c>
      <c r="AC120" s="7">
        <f t="shared" si="60"/>
        <v>0</v>
      </c>
      <c r="AD120" s="62">
        <v>2</v>
      </c>
      <c r="AE120" s="8">
        <f t="shared" si="61"/>
        <v>24</v>
      </c>
      <c r="AF120" s="60">
        <v>0</v>
      </c>
      <c r="AG120" s="8">
        <f t="shared" si="48"/>
        <v>0</v>
      </c>
      <c r="AH120" s="63">
        <v>4</v>
      </c>
      <c r="AI120" s="35">
        <f t="shared" si="62"/>
        <v>40</v>
      </c>
      <c r="AJ120" s="77">
        <f t="shared" si="63"/>
        <v>580</v>
      </c>
    </row>
    <row r="121" spans="2:36" ht="24" customHeight="1" x14ac:dyDescent="0.25">
      <c r="B121" s="6">
        <v>117</v>
      </c>
      <c r="C121" s="57" t="s">
        <v>162</v>
      </c>
      <c r="D121" s="58" t="s">
        <v>28</v>
      </c>
      <c r="E121" s="59" t="s">
        <v>47</v>
      </c>
      <c r="F121" s="62">
        <v>5</v>
      </c>
      <c r="G121" s="8">
        <f t="shared" si="49"/>
        <v>50</v>
      </c>
      <c r="H121" s="61">
        <v>61</v>
      </c>
      <c r="I121" s="7">
        <f t="shared" si="50"/>
        <v>122</v>
      </c>
      <c r="J121" s="62">
        <v>0</v>
      </c>
      <c r="K121" s="8">
        <f t="shared" si="51"/>
        <v>0</v>
      </c>
      <c r="L121" s="61">
        <v>3</v>
      </c>
      <c r="M121" s="7">
        <f t="shared" si="52"/>
        <v>30</v>
      </c>
      <c r="N121" s="62">
        <v>99</v>
      </c>
      <c r="O121" s="8">
        <f t="shared" si="53"/>
        <v>99</v>
      </c>
      <c r="P121" s="61">
        <v>0</v>
      </c>
      <c r="Q121" s="29">
        <f t="shared" si="54"/>
        <v>0</v>
      </c>
      <c r="R121" s="62">
        <v>1</v>
      </c>
      <c r="S121" s="8">
        <f t="shared" si="55"/>
        <v>20</v>
      </c>
      <c r="T121" s="61">
        <v>0</v>
      </c>
      <c r="U121" s="7">
        <f t="shared" si="56"/>
        <v>0</v>
      </c>
      <c r="V121" s="105">
        <v>0</v>
      </c>
      <c r="W121" s="106">
        <f t="shared" si="57"/>
        <v>0</v>
      </c>
      <c r="X121" s="61">
        <v>111</v>
      </c>
      <c r="Y121" s="29">
        <f t="shared" si="58"/>
        <v>111</v>
      </c>
      <c r="Z121" s="62">
        <v>16</v>
      </c>
      <c r="AA121" s="8">
        <f t="shared" si="59"/>
        <v>48</v>
      </c>
      <c r="AB121" s="61">
        <v>0</v>
      </c>
      <c r="AC121" s="7">
        <f t="shared" si="60"/>
        <v>0</v>
      </c>
      <c r="AD121" s="62">
        <v>0</v>
      </c>
      <c r="AE121" s="8">
        <f t="shared" si="61"/>
        <v>0</v>
      </c>
      <c r="AF121" s="60">
        <v>1</v>
      </c>
      <c r="AG121" s="8">
        <f t="shared" si="48"/>
        <v>15</v>
      </c>
      <c r="AH121" s="63">
        <v>6</v>
      </c>
      <c r="AI121" s="35">
        <f t="shared" si="62"/>
        <v>60</v>
      </c>
      <c r="AJ121" s="77">
        <f t="shared" si="63"/>
        <v>555</v>
      </c>
    </row>
    <row r="122" spans="2:36" ht="24" customHeight="1" x14ac:dyDescent="0.25">
      <c r="B122" s="6">
        <v>118</v>
      </c>
      <c r="C122" s="57" t="s">
        <v>174</v>
      </c>
      <c r="D122" s="58" t="s">
        <v>28</v>
      </c>
      <c r="E122" s="59" t="s">
        <v>48</v>
      </c>
      <c r="F122" s="62">
        <v>10</v>
      </c>
      <c r="G122" s="8">
        <f t="shared" si="49"/>
        <v>100</v>
      </c>
      <c r="H122" s="61">
        <v>24</v>
      </c>
      <c r="I122" s="7">
        <f t="shared" si="50"/>
        <v>48</v>
      </c>
      <c r="J122" s="62">
        <v>0</v>
      </c>
      <c r="K122" s="8">
        <f t="shared" si="51"/>
        <v>0</v>
      </c>
      <c r="L122" s="61">
        <v>4</v>
      </c>
      <c r="M122" s="7">
        <f t="shared" si="52"/>
        <v>40</v>
      </c>
      <c r="N122" s="62">
        <v>95</v>
      </c>
      <c r="O122" s="8">
        <f t="shared" si="53"/>
        <v>95</v>
      </c>
      <c r="P122" s="61">
        <v>0</v>
      </c>
      <c r="Q122" s="29">
        <f t="shared" si="54"/>
        <v>0</v>
      </c>
      <c r="R122" s="62">
        <v>2</v>
      </c>
      <c r="S122" s="8">
        <f t="shared" si="55"/>
        <v>40</v>
      </c>
      <c r="T122" s="61">
        <v>0</v>
      </c>
      <c r="U122" s="7">
        <f t="shared" si="56"/>
        <v>0</v>
      </c>
      <c r="V122" s="105">
        <v>0</v>
      </c>
      <c r="W122" s="106">
        <f t="shared" si="57"/>
        <v>0</v>
      </c>
      <c r="X122" s="61">
        <v>127</v>
      </c>
      <c r="Y122" s="29">
        <f t="shared" si="58"/>
        <v>127</v>
      </c>
      <c r="Z122" s="62">
        <v>0</v>
      </c>
      <c r="AA122" s="8">
        <f t="shared" si="59"/>
        <v>0</v>
      </c>
      <c r="AB122" s="61">
        <v>0</v>
      </c>
      <c r="AC122" s="7">
        <f t="shared" si="60"/>
        <v>0</v>
      </c>
      <c r="AD122" s="62">
        <v>4</v>
      </c>
      <c r="AE122" s="8">
        <f t="shared" si="61"/>
        <v>48</v>
      </c>
      <c r="AF122" s="60">
        <v>1</v>
      </c>
      <c r="AG122" s="8">
        <f t="shared" si="48"/>
        <v>15</v>
      </c>
      <c r="AH122" s="63">
        <v>3</v>
      </c>
      <c r="AI122" s="35">
        <f t="shared" si="62"/>
        <v>30</v>
      </c>
      <c r="AJ122" s="77">
        <f t="shared" si="63"/>
        <v>543</v>
      </c>
    </row>
    <row r="123" spans="2:36" ht="24" customHeight="1" x14ac:dyDescent="0.25">
      <c r="B123" s="6">
        <v>119</v>
      </c>
      <c r="C123" s="57" t="s">
        <v>134</v>
      </c>
      <c r="D123" s="58" t="s">
        <v>28</v>
      </c>
      <c r="E123" s="59" t="s">
        <v>47</v>
      </c>
      <c r="F123" s="62">
        <v>7</v>
      </c>
      <c r="G123" s="8">
        <f t="shared" si="49"/>
        <v>70</v>
      </c>
      <c r="H123" s="61">
        <v>38</v>
      </c>
      <c r="I123" s="7">
        <f t="shared" si="50"/>
        <v>76</v>
      </c>
      <c r="J123" s="62">
        <v>0</v>
      </c>
      <c r="K123" s="8">
        <f t="shared" si="51"/>
        <v>0</v>
      </c>
      <c r="L123" s="61">
        <v>5</v>
      </c>
      <c r="M123" s="7">
        <f t="shared" si="52"/>
        <v>50</v>
      </c>
      <c r="N123" s="62">
        <v>79</v>
      </c>
      <c r="O123" s="8">
        <f t="shared" si="53"/>
        <v>79</v>
      </c>
      <c r="P123" s="61">
        <v>0</v>
      </c>
      <c r="Q123" s="29">
        <f t="shared" si="54"/>
        <v>0</v>
      </c>
      <c r="R123" s="62">
        <v>5</v>
      </c>
      <c r="S123" s="8">
        <f t="shared" si="55"/>
        <v>100</v>
      </c>
      <c r="T123" s="61">
        <v>0</v>
      </c>
      <c r="U123" s="7">
        <f t="shared" si="56"/>
        <v>0</v>
      </c>
      <c r="V123" s="105">
        <v>0</v>
      </c>
      <c r="W123" s="106">
        <f t="shared" si="57"/>
        <v>0</v>
      </c>
      <c r="X123" s="61">
        <v>86</v>
      </c>
      <c r="Y123" s="29">
        <f t="shared" si="58"/>
        <v>86</v>
      </c>
      <c r="Z123" s="62">
        <v>5</v>
      </c>
      <c r="AA123" s="8">
        <f t="shared" si="59"/>
        <v>15</v>
      </c>
      <c r="AB123" s="61">
        <v>0</v>
      </c>
      <c r="AC123" s="7">
        <f t="shared" si="60"/>
        <v>0</v>
      </c>
      <c r="AD123" s="62">
        <v>2</v>
      </c>
      <c r="AE123" s="8">
        <f t="shared" si="61"/>
        <v>24</v>
      </c>
      <c r="AF123" s="60">
        <v>2</v>
      </c>
      <c r="AG123" s="8">
        <f t="shared" si="48"/>
        <v>30</v>
      </c>
      <c r="AH123" s="63">
        <v>0</v>
      </c>
      <c r="AI123" s="35">
        <f t="shared" si="62"/>
        <v>0</v>
      </c>
      <c r="AJ123" s="77">
        <f t="shared" si="63"/>
        <v>530</v>
      </c>
    </row>
    <row r="124" spans="2:36" ht="24" customHeight="1" x14ac:dyDescent="0.25">
      <c r="B124" s="6">
        <v>120</v>
      </c>
      <c r="C124" s="57" t="s">
        <v>163</v>
      </c>
      <c r="D124" s="58" t="s">
        <v>28</v>
      </c>
      <c r="E124" s="59" t="s">
        <v>47</v>
      </c>
      <c r="F124" s="62">
        <v>7</v>
      </c>
      <c r="G124" s="8">
        <f t="shared" si="49"/>
        <v>70</v>
      </c>
      <c r="H124" s="61">
        <v>50</v>
      </c>
      <c r="I124" s="7">
        <f t="shared" si="50"/>
        <v>100</v>
      </c>
      <c r="J124" s="62">
        <v>0</v>
      </c>
      <c r="K124" s="8">
        <f t="shared" si="51"/>
        <v>0</v>
      </c>
      <c r="L124" s="61">
        <v>6</v>
      </c>
      <c r="M124" s="7">
        <f t="shared" si="52"/>
        <v>60</v>
      </c>
      <c r="N124" s="62">
        <v>70</v>
      </c>
      <c r="O124" s="8">
        <f t="shared" si="53"/>
        <v>70</v>
      </c>
      <c r="P124" s="61">
        <v>0</v>
      </c>
      <c r="Q124" s="29">
        <f t="shared" si="54"/>
        <v>0</v>
      </c>
      <c r="R124" s="62">
        <v>2</v>
      </c>
      <c r="S124" s="8">
        <f t="shared" si="55"/>
        <v>40</v>
      </c>
      <c r="T124" s="61">
        <v>0</v>
      </c>
      <c r="U124" s="7">
        <f t="shared" si="56"/>
        <v>0</v>
      </c>
      <c r="V124" s="105">
        <v>0</v>
      </c>
      <c r="W124" s="106">
        <f t="shared" si="57"/>
        <v>0</v>
      </c>
      <c r="X124" s="61">
        <v>121</v>
      </c>
      <c r="Y124" s="29">
        <f t="shared" si="58"/>
        <v>121</v>
      </c>
      <c r="Z124" s="62">
        <v>8</v>
      </c>
      <c r="AA124" s="8">
        <f t="shared" si="59"/>
        <v>24</v>
      </c>
      <c r="AB124" s="61">
        <v>0</v>
      </c>
      <c r="AC124" s="7">
        <f t="shared" si="60"/>
        <v>0</v>
      </c>
      <c r="AD124" s="62">
        <v>1</v>
      </c>
      <c r="AE124" s="8">
        <f t="shared" si="61"/>
        <v>12</v>
      </c>
      <c r="AF124" s="60">
        <v>2</v>
      </c>
      <c r="AG124" s="8">
        <f t="shared" si="48"/>
        <v>30</v>
      </c>
      <c r="AH124" s="63">
        <v>0</v>
      </c>
      <c r="AI124" s="35">
        <f t="shared" si="62"/>
        <v>0</v>
      </c>
      <c r="AJ124" s="77">
        <f t="shared" si="63"/>
        <v>527</v>
      </c>
    </row>
    <row r="125" spans="2:36" ht="24" customHeight="1" x14ac:dyDescent="0.25">
      <c r="B125" s="6">
        <v>121</v>
      </c>
      <c r="C125" s="57" t="s">
        <v>184</v>
      </c>
      <c r="D125" s="58" t="s">
        <v>28</v>
      </c>
      <c r="E125" s="59" t="s">
        <v>32</v>
      </c>
      <c r="F125" s="62">
        <v>5</v>
      </c>
      <c r="G125" s="8">
        <f t="shared" si="49"/>
        <v>50</v>
      </c>
      <c r="H125" s="61">
        <v>60</v>
      </c>
      <c r="I125" s="7">
        <f t="shared" si="50"/>
        <v>120</v>
      </c>
      <c r="J125" s="62">
        <v>0</v>
      </c>
      <c r="K125" s="8">
        <f t="shared" si="51"/>
        <v>0</v>
      </c>
      <c r="L125" s="61">
        <v>3</v>
      </c>
      <c r="M125" s="7">
        <f t="shared" si="52"/>
        <v>30</v>
      </c>
      <c r="N125" s="62">
        <v>120</v>
      </c>
      <c r="O125" s="8">
        <f t="shared" si="53"/>
        <v>120</v>
      </c>
      <c r="P125" s="61">
        <v>0</v>
      </c>
      <c r="Q125" s="29">
        <f t="shared" si="54"/>
        <v>0</v>
      </c>
      <c r="R125" s="62">
        <v>2</v>
      </c>
      <c r="S125" s="8">
        <f t="shared" si="55"/>
        <v>40</v>
      </c>
      <c r="T125" s="61">
        <v>0</v>
      </c>
      <c r="U125" s="7">
        <f t="shared" si="56"/>
        <v>0</v>
      </c>
      <c r="V125" s="105">
        <v>0</v>
      </c>
      <c r="W125" s="106">
        <f t="shared" si="57"/>
        <v>0</v>
      </c>
      <c r="X125" s="61">
        <v>103</v>
      </c>
      <c r="Y125" s="29">
        <f t="shared" si="58"/>
        <v>103</v>
      </c>
      <c r="Z125" s="62">
        <v>0</v>
      </c>
      <c r="AA125" s="8">
        <f t="shared" si="59"/>
        <v>0</v>
      </c>
      <c r="AB125" s="61">
        <v>0</v>
      </c>
      <c r="AC125" s="7">
        <f t="shared" si="60"/>
        <v>0</v>
      </c>
      <c r="AD125" s="62">
        <v>0</v>
      </c>
      <c r="AE125" s="8">
        <f t="shared" si="61"/>
        <v>0</v>
      </c>
      <c r="AF125" s="60">
        <v>0</v>
      </c>
      <c r="AG125" s="8">
        <f t="shared" si="48"/>
        <v>0</v>
      </c>
      <c r="AH125" s="63">
        <v>6</v>
      </c>
      <c r="AI125" s="35">
        <f t="shared" si="62"/>
        <v>60</v>
      </c>
      <c r="AJ125" s="77">
        <f t="shared" si="63"/>
        <v>523</v>
      </c>
    </row>
    <row r="126" spans="2:36" ht="24" customHeight="1" x14ac:dyDescent="0.25">
      <c r="B126" s="6">
        <v>122</v>
      </c>
      <c r="C126" s="57" t="s">
        <v>175</v>
      </c>
      <c r="D126" s="58" t="s">
        <v>28</v>
      </c>
      <c r="E126" s="59" t="s">
        <v>48</v>
      </c>
      <c r="F126" s="62">
        <v>4</v>
      </c>
      <c r="G126" s="8">
        <f t="shared" si="49"/>
        <v>40</v>
      </c>
      <c r="H126" s="61">
        <v>37</v>
      </c>
      <c r="I126" s="7">
        <f t="shared" si="50"/>
        <v>74</v>
      </c>
      <c r="J126" s="62">
        <v>0</v>
      </c>
      <c r="K126" s="8">
        <f t="shared" si="51"/>
        <v>0</v>
      </c>
      <c r="L126" s="61">
        <v>4</v>
      </c>
      <c r="M126" s="7">
        <f t="shared" si="52"/>
        <v>40</v>
      </c>
      <c r="N126" s="62">
        <v>74</v>
      </c>
      <c r="O126" s="8">
        <f t="shared" si="53"/>
        <v>74</v>
      </c>
      <c r="P126" s="61">
        <v>0</v>
      </c>
      <c r="Q126" s="29">
        <f t="shared" si="54"/>
        <v>0</v>
      </c>
      <c r="R126" s="62">
        <v>0</v>
      </c>
      <c r="S126" s="8">
        <f t="shared" si="55"/>
        <v>0</v>
      </c>
      <c r="T126" s="61">
        <v>0</v>
      </c>
      <c r="U126" s="7">
        <f t="shared" si="56"/>
        <v>0</v>
      </c>
      <c r="V126" s="105">
        <v>0</v>
      </c>
      <c r="W126" s="106">
        <f t="shared" si="57"/>
        <v>0</v>
      </c>
      <c r="X126" s="61">
        <v>102</v>
      </c>
      <c r="Y126" s="29">
        <f t="shared" si="58"/>
        <v>102</v>
      </c>
      <c r="Z126" s="62">
        <v>18</v>
      </c>
      <c r="AA126" s="8">
        <f t="shared" si="59"/>
        <v>54</v>
      </c>
      <c r="AB126" s="61">
        <v>0</v>
      </c>
      <c r="AC126" s="7">
        <f t="shared" si="60"/>
        <v>0</v>
      </c>
      <c r="AD126" s="62">
        <v>7</v>
      </c>
      <c r="AE126" s="8">
        <f t="shared" si="61"/>
        <v>84</v>
      </c>
      <c r="AF126" s="60">
        <v>1</v>
      </c>
      <c r="AG126" s="8">
        <f t="shared" ref="AG126:AG147" si="64">AF126*15</f>
        <v>15</v>
      </c>
      <c r="AH126" s="63">
        <v>3</v>
      </c>
      <c r="AI126" s="35">
        <f t="shared" si="62"/>
        <v>30</v>
      </c>
      <c r="AJ126" s="77">
        <f t="shared" si="63"/>
        <v>513</v>
      </c>
    </row>
    <row r="127" spans="2:36" ht="24" customHeight="1" x14ac:dyDescent="0.25">
      <c r="B127" s="6">
        <v>123</v>
      </c>
      <c r="C127" s="57" t="s">
        <v>99</v>
      </c>
      <c r="D127" s="58" t="s">
        <v>23</v>
      </c>
      <c r="E127" s="59" t="s">
        <v>22</v>
      </c>
      <c r="F127" s="62">
        <v>5</v>
      </c>
      <c r="G127" s="8">
        <f t="shared" si="49"/>
        <v>50</v>
      </c>
      <c r="H127" s="61">
        <v>37</v>
      </c>
      <c r="I127" s="7">
        <f t="shared" si="50"/>
        <v>74</v>
      </c>
      <c r="J127" s="62">
        <v>5</v>
      </c>
      <c r="K127" s="8">
        <f t="shared" si="51"/>
        <v>10</v>
      </c>
      <c r="L127" s="61">
        <v>7</v>
      </c>
      <c r="M127" s="7">
        <f t="shared" si="52"/>
        <v>70</v>
      </c>
      <c r="N127" s="62">
        <v>49</v>
      </c>
      <c r="O127" s="8">
        <f t="shared" si="53"/>
        <v>49</v>
      </c>
      <c r="P127" s="61">
        <v>26</v>
      </c>
      <c r="Q127" s="29">
        <f t="shared" si="54"/>
        <v>78</v>
      </c>
      <c r="R127" s="62">
        <v>1</v>
      </c>
      <c r="S127" s="8">
        <f t="shared" si="55"/>
        <v>20</v>
      </c>
      <c r="T127" s="61">
        <v>0</v>
      </c>
      <c r="U127" s="7">
        <f t="shared" si="56"/>
        <v>0</v>
      </c>
      <c r="V127" s="39">
        <v>0</v>
      </c>
      <c r="W127" s="82">
        <f t="shared" si="57"/>
        <v>0</v>
      </c>
      <c r="X127" s="61">
        <v>0</v>
      </c>
      <c r="Y127" s="29">
        <f t="shared" si="58"/>
        <v>0</v>
      </c>
      <c r="Z127" s="62">
        <v>0</v>
      </c>
      <c r="AA127" s="8">
        <f t="shared" si="59"/>
        <v>0</v>
      </c>
      <c r="AB127" s="61">
        <v>18</v>
      </c>
      <c r="AC127" s="7">
        <f t="shared" si="60"/>
        <v>108</v>
      </c>
      <c r="AD127" s="62">
        <v>1</v>
      </c>
      <c r="AE127" s="8">
        <f t="shared" si="61"/>
        <v>12</v>
      </c>
      <c r="AF127" s="60">
        <v>0</v>
      </c>
      <c r="AG127" s="8">
        <f t="shared" si="64"/>
        <v>0</v>
      </c>
      <c r="AH127" s="63">
        <v>3</v>
      </c>
      <c r="AI127" s="35">
        <f t="shared" si="62"/>
        <v>30</v>
      </c>
      <c r="AJ127" s="77">
        <f t="shared" si="63"/>
        <v>501</v>
      </c>
    </row>
    <row r="128" spans="2:36" ht="24" customHeight="1" x14ac:dyDescent="0.25">
      <c r="B128" s="6">
        <v>124</v>
      </c>
      <c r="C128" s="57" t="s">
        <v>176</v>
      </c>
      <c r="D128" s="58" t="s">
        <v>28</v>
      </c>
      <c r="E128" s="59" t="s">
        <v>48</v>
      </c>
      <c r="F128" s="62">
        <v>6</v>
      </c>
      <c r="G128" s="8">
        <f t="shared" si="49"/>
        <v>60</v>
      </c>
      <c r="H128" s="61">
        <v>34</v>
      </c>
      <c r="I128" s="7">
        <f t="shared" si="50"/>
        <v>68</v>
      </c>
      <c r="J128" s="62">
        <v>0</v>
      </c>
      <c r="K128" s="8">
        <f t="shared" si="51"/>
        <v>0</v>
      </c>
      <c r="L128" s="61">
        <v>4</v>
      </c>
      <c r="M128" s="7">
        <f t="shared" si="52"/>
        <v>40</v>
      </c>
      <c r="N128" s="62">
        <v>43</v>
      </c>
      <c r="O128" s="8">
        <f t="shared" si="53"/>
        <v>43</v>
      </c>
      <c r="P128" s="61">
        <v>0</v>
      </c>
      <c r="Q128" s="29">
        <f t="shared" si="54"/>
        <v>0</v>
      </c>
      <c r="R128" s="62">
        <v>2</v>
      </c>
      <c r="S128" s="8">
        <f t="shared" si="55"/>
        <v>40</v>
      </c>
      <c r="T128" s="61">
        <v>0</v>
      </c>
      <c r="U128" s="7">
        <f t="shared" si="56"/>
        <v>0</v>
      </c>
      <c r="V128" s="105">
        <v>0</v>
      </c>
      <c r="W128" s="106">
        <f t="shared" si="57"/>
        <v>0</v>
      </c>
      <c r="X128" s="61">
        <v>92</v>
      </c>
      <c r="Y128" s="29">
        <f t="shared" si="58"/>
        <v>92</v>
      </c>
      <c r="Z128" s="62">
        <v>5</v>
      </c>
      <c r="AA128" s="8">
        <f t="shared" si="59"/>
        <v>15</v>
      </c>
      <c r="AB128" s="61">
        <v>0</v>
      </c>
      <c r="AC128" s="7">
        <f t="shared" si="60"/>
        <v>0</v>
      </c>
      <c r="AD128" s="62">
        <v>4</v>
      </c>
      <c r="AE128" s="8">
        <f t="shared" si="61"/>
        <v>48</v>
      </c>
      <c r="AF128" s="60">
        <v>4</v>
      </c>
      <c r="AG128" s="8">
        <f t="shared" si="64"/>
        <v>60</v>
      </c>
      <c r="AH128" s="63">
        <v>2</v>
      </c>
      <c r="AI128" s="35">
        <f t="shared" si="62"/>
        <v>20</v>
      </c>
      <c r="AJ128" s="77">
        <f t="shared" si="63"/>
        <v>486</v>
      </c>
    </row>
    <row r="129" spans="2:36" ht="24" customHeight="1" x14ac:dyDescent="0.25">
      <c r="B129" s="6">
        <v>125</v>
      </c>
      <c r="C129" s="57" t="s">
        <v>130</v>
      </c>
      <c r="D129" s="58" t="s">
        <v>23</v>
      </c>
      <c r="E129" s="59" t="s">
        <v>21</v>
      </c>
      <c r="F129" s="62">
        <v>5</v>
      </c>
      <c r="G129" s="8">
        <f t="shared" si="49"/>
        <v>50</v>
      </c>
      <c r="H129" s="61">
        <v>30</v>
      </c>
      <c r="I129" s="7">
        <f t="shared" si="50"/>
        <v>60</v>
      </c>
      <c r="J129" s="62">
        <v>0</v>
      </c>
      <c r="K129" s="8">
        <f t="shared" si="51"/>
        <v>0</v>
      </c>
      <c r="L129" s="61">
        <v>3</v>
      </c>
      <c r="M129" s="7">
        <f t="shared" si="52"/>
        <v>30</v>
      </c>
      <c r="N129" s="62">
        <v>73</v>
      </c>
      <c r="O129" s="8">
        <f t="shared" si="53"/>
        <v>73</v>
      </c>
      <c r="P129" s="61">
        <v>5</v>
      </c>
      <c r="Q129" s="29">
        <f t="shared" si="54"/>
        <v>15</v>
      </c>
      <c r="R129" s="62">
        <v>1</v>
      </c>
      <c r="S129" s="8">
        <f t="shared" si="55"/>
        <v>20</v>
      </c>
      <c r="T129" s="61">
        <v>0</v>
      </c>
      <c r="U129" s="7">
        <f t="shared" si="56"/>
        <v>0</v>
      </c>
      <c r="V129" s="39">
        <v>0</v>
      </c>
      <c r="W129" s="82">
        <f t="shared" si="57"/>
        <v>0</v>
      </c>
      <c r="X129" s="61">
        <v>0</v>
      </c>
      <c r="Y129" s="29">
        <f t="shared" si="58"/>
        <v>0</v>
      </c>
      <c r="Z129" s="62">
        <v>13</v>
      </c>
      <c r="AA129" s="8">
        <f t="shared" si="59"/>
        <v>39</v>
      </c>
      <c r="AB129" s="61">
        <v>19</v>
      </c>
      <c r="AC129" s="7">
        <f t="shared" si="60"/>
        <v>114</v>
      </c>
      <c r="AD129" s="62">
        <v>2</v>
      </c>
      <c r="AE129" s="8">
        <f t="shared" si="61"/>
        <v>24</v>
      </c>
      <c r="AF129" s="60">
        <v>2</v>
      </c>
      <c r="AG129" s="8">
        <f t="shared" si="64"/>
        <v>30</v>
      </c>
      <c r="AH129" s="63">
        <v>2</v>
      </c>
      <c r="AI129" s="35">
        <f t="shared" si="62"/>
        <v>20</v>
      </c>
      <c r="AJ129" s="77">
        <f t="shared" si="63"/>
        <v>475</v>
      </c>
    </row>
    <row r="130" spans="2:36" ht="24" customHeight="1" x14ac:dyDescent="0.25">
      <c r="B130" s="6">
        <v>126</v>
      </c>
      <c r="C130" s="57" t="s">
        <v>185</v>
      </c>
      <c r="D130" s="58" t="s">
        <v>28</v>
      </c>
      <c r="E130" s="59" t="s">
        <v>32</v>
      </c>
      <c r="F130" s="62">
        <v>6</v>
      </c>
      <c r="G130" s="8">
        <f t="shared" si="49"/>
        <v>60</v>
      </c>
      <c r="H130" s="61">
        <v>49</v>
      </c>
      <c r="I130" s="7">
        <f t="shared" si="50"/>
        <v>98</v>
      </c>
      <c r="J130" s="62">
        <v>0</v>
      </c>
      <c r="K130" s="8">
        <f t="shared" si="51"/>
        <v>0</v>
      </c>
      <c r="L130" s="61">
        <v>4</v>
      </c>
      <c r="M130" s="7">
        <f t="shared" si="52"/>
        <v>40</v>
      </c>
      <c r="N130" s="62">
        <v>91</v>
      </c>
      <c r="O130" s="8">
        <f t="shared" si="53"/>
        <v>91</v>
      </c>
      <c r="P130" s="61">
        <v>0</v>
      </c>
      <c r="Q130" s="29">
        <f t="shared" si="54"/>
        <v>0</v>
      </c>
      <c r="R130" s="62">
        <v>2</v>
      </c>
      <c r="S130" s="8">
        <f t="shared" si="55"/>
        <v>40</v>
      </c>
      <c r="T130" s="61">
        <v>0</v>
      </c>
      <c r="U130" s="7">
        <f t="shared" si="56"/>
        <v>0</v>
      </c>
      <c r="V130" s="105">
        <v>0</v>
      </c>
      <c r="W130" s="106">
        <f t="shared" si="57"/>
        <v>0</v>
      </c>
      <c r="X130" s="61">
        <v>97</v>
      </c>
      <c r="Y130" s="29">
        <f t="shared" si="58"/>
        <v>97</v>
      </c>
      <c r="Z130" s="62">
        <v>8</v>
      </c>
      <c r="AA130" s="8">
        <f t="shared" si="59"/>
        <v>24</v>
      </c>
      <c r="AB130" s="61">
        <v>0</v>
      </c>
      <c r="AC130" s="7">
        <f t="shared" si="60"/>
        <v>0</v>
      </c>
      <c r="AD130" s="62">
        <v>0</v>
      </c>
      <c r="AE130" s="8">
        <f t="shared" si="61"/>
        <v>0</v>
      </c>
      <c r="AF130" s="60">
        <v>0</v>
      </c>
      <c r="AG130" s="8">
        <f t="shared" si="64"/>
        <v>0</v>
      </c>
      <c r="AH130" s="63">
        <v>2</v>
      </c>
      <c r="AI130" s="35">
        <f t="shared" si="62"/>
        <v>20</v>
      </c>
      <c r="AJ130" s="77">
        <f t="shared" si="63"/>
        <v>470</v>
      </c>
    </row>
    <row r="131" spans="2:36" ht="24" customHeight="1" x14ac:dyDescent="0.25">
      <c r="B131" s="6">
        <v>127</v>
      </c>
      <c r="C131" s="57" t="s">
        <v>177</v>
      </c>
      <c r="D131" s="58" t="s">
        <v>28</v>
      </c>
      <c r="E131" s="59" t="s">
        <v>48</v>
      </c>
      <c r="F131" s="62">
        <v>6</v>
      </c>
      <c r="G131" s="8">
        <f t="shared" si="49"/>
        <v>60</v>
      </c>
      <c r="H131" s="61">
        <v>53</v>
      </c>
      <c r="I131" s="7">
        <f t="shared" si="50"/>
        <v>106</v>
      </c>
      <c r="J131" s="62">
        <v>0</v>
      </c>
      <c r="K131" s="8">
        <f t="shared" si="51"/>
        <v>0</v>
      </c>
      <c r="L131" s="61">
        <v>1</v>
      </c>
      <c r="M131" s="7">
        <f t="shared" si="52"/>
        <v>10</v>
      </c>
      <c r="N131" s="62">
        <v>66</v>
      </c>
      <c r="O131" s="8">
        <f t="shared" si="53"/>
        <v>66</v>
      </c>
      <c r="P131" s="61">
        <v>0</v>
      </c>
      <c r="Q131" s="29">
        <f t="shared" si="54"/>
        <v>0</v>
      </c>
      <c r="R131" s="62">
        <v>2</v>
      </c>
      <c r="S131" s="8">
        <f t="shared" si="55"/>
        <v>40</v>
      </c>
      <c r="T131" s="61">
        <v>0</v>
      </c>
      <c r="U131" s="7">
        <f t="shared" si="56"/>
        <v>0</v>
      </c>
      <c r="V131" s="105">
        <v>0</v>
      </c>
      <c r="W131" s="106">
        <f t="shared" si="57"/>
        <v>0</v>
      </c>
      <c r="X131" s="61">
        <v>124</v>
      </c>
      <c r="Y131" s="29">
        <f t="shared" si="58"/>
        <v>124</v>
      </c>
      <c r="Z131" s="62">
        <v>0</v>
      </c>
      <c r="AA131" s="8">
        <f t="shared" si="59"/>
        <v>0</v>
      </c>
      <c r="AB131" s="61">
        <v>0</v>
      </c>
      <c r="AC131" s="7">
        <f t="shared" si="60"/>
        <v>0</v>
      </c>
      <c r="AD131" s="62">
        <v>2</v>
      </c>
      <c r="AE131" s="8">
        <f t="shared" si="61"/>
        <v>24</v>
      </c>
      <c r="AF131" s="60">
        <v>0</v>
      </c>
      <c r="AG131" s="8">
        <f t="shared" si="64"/>
        <v>0</v>
      </c>
      <c r="AH131" s="63">
        <v>1</v>
      </c>
      <c r="AI131" s="35">
        <f t="shared" si="62"/>
        <v>10</v>
      </c>
      <c r="AJ131" s="77">
        <f t="shared" si="63"/>
        <v>440</v>
      </c>
    </row>
    <row r="132" spans="2:36" ht="24" customHeight="1" x14ac:dyDescent="0.25">
      <c r="B132" s="6">
        <v>128</v>
      </c>
      <c r="C132" s="57" t="s">
        <v>178</v>
      </c>
      <c r="D132" s="58" t="s">
        <v>28</v>
      </c>
      <c r="E132" s="59" t="s">
        <v>48</v>
      </c>
      <c r="F132" s="62">
        <v>3</v>
      </c>
      <c r="G132" s="8">
        <f t="shared" si="49"/>
        <v>30</v>
      </c>
      <c r="H132" s="61">
        <v>27</v>
      </c>
      <c r="I132" s="7">
        <f t="shared" si="50"/>
        <v>54</v>
      </c>
      <c r="J132" s="62">
        <v>0</v>
      </c>
      <c r="K132" s="8">
        <f t="shared" si="51"/>
        <v>0</v>
      </c>
      <c r="L132" s="61">
        <v>5</v>
      </c>
      <c r="M132" s="7">
        <f t="shared" si="52"/>
        <v>50</v>
      </c>
      <c r="N132" s="62">
        <v>71</v>
      </c>
      <c r="O132" s="8">
        <f t="shared" si="53"/>
        <v>71</v>
      </c>
      <c r="P132" s="61">
        <v>0</v>
      </c>
      <c r="Q132" s="29">
        <f t="shared" si="54"/>
        <v>0</v>
      </c>
      <c r="R132" s="62">
        <v>3</v>
      </c>
      <c r="S132" s="8">
        <f t="shared" si="55"/>
        <v>60</v>
      </c>
      <c r="T132" s="61">
        <v>0</v>
      </c>
      <c r="U132" s="7">
        <f t="shared" si="56"/>
        <v>0</v>
      </c>
      <c r="V132" s="105">
        <v>0</v>
      </c>
      <c r="W132" s="106">
        <f t="shared" si="57"/>
        <v>0</v>
      </c>
      <c r="X132" s="61">
        <v>105</v>
      </c>
      <c r="Y132" s="29">
        <f t="shared" si="58"/>
        <v>105</v>
      </c>
      <c r="Z132" s="62">
        <v>13</v>
      </c>
      <c r="AA132" s="8">
        <f t="shared" si="59"/>
        <v>39</v>
      </c>
      <c r="AB132" s="61">
        <v>0</v>
      </c>
      <c r="AC132" s="7">
        <f t="shared" si="60"/>
        <v>0</v>
      </c>
      <c r="AD132" s="62">
        <v>0</v>
      </c>
      <c r="AE132" s="8">
        <f t="shared" si="61"/>
        <v>0</v>
      </c>
      <c r="AF132" s="60">
        <v>2</v>
      </c>
      <c r="AG132" s="8">
        <f t="shared" si="64"/>
        <v>30</v>
      </c>
      <c r="AH132" s="63">
        <v>0</v>
      </c>
      <c r="AI132" s="35">
        <f t="shared" si="62"/>
        <v>0</v>
      </c>
      <c r="AJ132" s="77">
        <f t="shared" si="63"/>
        <v>439</v>
      </c>
    </row>
    <row r="133" spans="2:36" ht="24" customHeight="1" x14ac:dyDescent="0.25">
      <c r="B133" s="6">
        <v>129</v>
      </c>
      <c r="C133" s="57" t="s">
        <v>186</v>
      </c>
      <c r="D133" s="58" t="s">
        <v>28</v>
      </c>
      <c r="E133" s="59" t="s">
        <v>32</v>
      </c>
      <c r="F133" s="62">
        <v>6</v>
      </c>
      <c r="G133" s="8">
        <f t="shared" ref="G133:G147" si="65">F133*10</f>
        <v>60</v>
      </c>
      <c r="H133" s="61">
        <v>38</v>
      </c>
      <c r="I133" s="7">
        <f t="shared" ref="I133:I147" si="66">H133*2</f>
        <v>76</v>
      </c>
      <c r="J133" s="62">
        <v>0</v>
      </c>
      <c r="K133" s="8">
        <f t="shared" ref="K133:K147" si="67">J133*2</f>
        <v>0</v>
      </c>
      <c r="L133" s="61">
        <v>2</v>
      </c>
      <c r="M133" s="7">
        <f t="shared" ref="M133:M147" si="68">L133*10</f>
        <v>20</v>
      </c>
      <c r="N133" s="62">
        <v>68</v>
      </c>
      <c r="O133" s="8">
        <f t="shared" ref="O133:O147" si="69">N133</f>
        <v>68</v>
      </c>
      <c r="P133" s="61">
        <v>0</v>
      </c>
      <c r="Q133" s="29">
        <f t="shared" ref="Q133:Q147" si="70">P133*3</f>
        <v>0</v>
      </c>
      <c r="R133" s="62">
        <v>2</v>
      </c>
      <c r="S133" s="8">
        <f t="shared" ref="S133:S147" si="71">R133*20</f>
        <v>40</v>
      </c>
      <c r="T133" s="61">
        <v>0</v>
      </c>
      <c r="U133" s="7">
        <f t="shared" ref="U133:U147" si="72">T133*10</f>
        <v>0</v>
      </c>
      <c r="V133" s="105">
        <v>0</v>
      </c>
      <c r="W133" s="106">
        <f t="shared" ref="W133:W147" si="73">V133*3</f>
        <v>0</v>
      </c>
      <c r="X133" s="61">
        <v>113</v>
      </c>
      <c r="Y133" s="29">
        <f t="shared" ref="Y133:Y147" si="74">X133</f>
        <v>113</v>
      </c>
      <c r="Z133" s="62">
        <v>0</v>
      </c>
      <c r="AA133" s="8">
        <f t="shared" ref="AA133:AA147" si="75">Z133*3</f>
        <v>0</v>
      </c>
      <c r="AB133" s="61">
        <v>0</v>
      </c>
      <c r="AC133" s="7">
        <f t="shared" ref="AC133:AC147" si="76">AB133*6</f>
        <v>0</v>
      </c>
      <c r="AD133" s="62">
        <v>0</v>
      </c>
      <c r="AE133" s="8">
        <f t="shared" ref="AE133:AE147" si="77">AD133*12</f>
        <v>0</v>
      </c>
      <c r="AF133" s="60">
        <v>0</v>
      </c>
      <c r="AG133" s="8">
        <f t="shared" si="64"/>
        <v>0</v>
      </c>
      <c r="AH133" s="63">
        <v>4</v>
      </c>
      <c r="AI133" s="35">
        <f t="shared" ref="AI133:AI147" si="78">AH133*10</f>
        <v>40</v>
      </c>
      <c r="AJ133" s="77">
        <f t="shared" ref="AJ133:AJ147" si="79">G133+I133+K133+M133+O133+Q133+S133+U133+W133+Y133+AA133+AC133+AE133+AG133+AI133</f>
        <v>417</v>
      </c>
    </row>
    <row r="134" spans="2:36" ht="24" customHeight="1" x14ac:dyDescent="0.25">
      <c r="B134" s="6">
        <v>130</v>
      </c>
      <c r="C134" s="57" t="s">
        <v>179</v>
      </c>
      <c r="D134" s="58" t="s">
        <v>28</v>
      </c>
      <c r="E134" s="59" t="s">
        <v>48</v>
      </c>
      <c r="F134" s="62">
        <v>6</v>
      </c>
      <c r="G134" s="8">
        <f t="shared" si="65"/>
        <v>60</v>
      </c>
      <c r="H134" s="61">
        <v>31</v>
      </c>
      <c r="I134" s="7">
        <f t="shared" si="66"/>
        <v>62</v>
      </c>
      <c r="J134" s="62">
        <v>0</v>
      </c>
      <c r="K134" s="8">
        <f t="shared" si="67"/>
        <v>0</v>
      </c>
      <c r="L134" s="61">
        <v>4</v>
      </c>
      <c r="M134" s="7">
        <f t="shared" si="68"/>
        <v>40</v>
      </c>
      <c r="N134" s="62">
        <v>38</v>
      </c>
      <c r="O134" s="8">
        <f t="shared" si="69"/>
        <v>38</v>
      </c>
      <c r="P134" s="61">
        <v>0</v>
      </c>
      <c r="Q134" s="29">
        <f t="shared" si="70"/>
        <v>0</v>
      </c>
      <c r="R134" s="62">
        <v>1</v>
      </c>
      <c r="S134" s="8">
        <f t="shared" si="71"/>
        <v>20</v>
      </c>
      <c r="T134" s="61">
        <v>0</v>
      </c>
      <c r="U134" s="7">
        <f t="shared" si="72"/>
        <v>0</v>
      </c>
      <c r="V134" s="105">
        <v>0</v>
      </c>
      <c r="W134" s="106">
        <f t="shared" si="73"/>
        <v>0</v>
      </c>
      <c r="X134" s="61">
        <v>110</v>
      </c>
      <c r="Y134" s="29">
        <f t="shared" si="74"/>
        <v>110</v>
      </c>
      <c r="Z134" s="62">
        <v>0</v>
      </c>
      <c r="AA134" s="8">
        <f t="shared" si="75"/>
        <v>0</v>
      </c>
      <c r="AB134" s="61">
        <v>0</v>
      </c>
      <c r="AC134" s="7">
        <f t="shared" si="76"/>
        <v>0</v>
      </c>
      <c r="AD134" s="62">
        <v>0</v>
      </c>
      <c r="AE134" s="8">
        <f t="shared" si="77"/>
        <v>0</v>
      </c>
      <c r="AF134" s="60">
        <v>3</v>
      </c>
      <c r="AG134" s="8">
        <f t="shared" si="64"/>
        <v>45</v>
      </c>
      <c r="AH134" s="63">
        <v>3</v>
      </c>
      <c r="AI134" s="35">
        <f t="shared" si="78"/>
        <v>30</v>
      </c>
      <c r="AJ134" s="77">
        <f t="shared" si="79"/>
        <v>405</v>
      </c>
    </row>
    <row r="135" spans="2:36" ht="24" customHeight="1" x14ac:dyDescent="0.25">
      <c r="B135" s="6">
        <v>131</v>
      </c>
      <c r="C135" s="57" t="s">
        <v>164</v>
      </c>
      <c r="D135" s="58" t="s">
        <v>28</v>
      </c>
      <c r="E135" s="59" t="s">
        <v>47</v>
      </c>
      <c r="F135" s="62">
        <v>3</v>
      </c>
      <c r="G135" s="8">
        <f t="shared" si="65"/>
        <v>30</v>
      </c>
      <c r="H135" s="61">
        <v>35</v>
      </c>
      <c r="I135" s="7">
        <f t="shared" si="66"/>
        <v>70</v>
      </c>
      <c r="J135" s="62">
        <v>0</v>
      </c>
      <c r="K135" s="8">
        <f t="shared" si="67"/>
        <v>0</v>
      </c>
      <c r="L135" s="61">
        <v>4</v>
      </c>
      <c r="M135" s="7">
        <f t="shared" si="68"/>
        <v>40</v>
      </c>
      <c r="N135" s="62">
        <v>20</v>
      </c>
      <c r="O135" s="8">
        <f t="shared" si="69"/>
        <v>20</v>
      </c>
      <c r="P135" s="61">
        <v>0</v>
      </c>
      <c r="Q135" s="29">
        <f t="shared" si="70"/>
        <v>0</v>
      </c>
      <c r="R135" s="62">
        <v>1</v>
      </c>
      <c r="S135" s="8">
        <f t="shared" si="71"/>
        <v>20</v>
      </c>
      <c r="T135" s="61">
        <v>0</v>
      </c>
      <c r="U135" s="7">
        <f t="shared" si="72"/>
        <v>0</v>
      </c>
      <c r="V135" s="105">
        <v>0</v>
      </c>
      <c r="W135" s="106">
        <f t="shared" si="73"/>
        <v>0</v>
      </c>
      <c r="X135" s="61">
        <v>54</v>
      </c>
      <c r="Y135" s="29">
        <f t="shared" si="74"/>
        <v>54</v>
      </c>
      <c r="Z135" s="62">
        <v>0</v>
      </c>
      <c r="AA135" s="8">
        <f t="shared" si="75"/>
        <v>0</v>
      </c>
      <c r="AB135" s="61">
        <v>0</v>
      </c>
      <c r="AC135" s="7">
        <f t="shared" si="76"/>
        <v>0</v>
      </c>
      <c r="AD135" s="62">
        <v>10</v>
      </c>
      <c r="AE135" s="8">
        <f t="shared" si="77"/>
        <v>120</v>
      </c>
      <c r="AF135" s="60">
        <v>0</v>
      </c>
      <c r="AG135" s="8">
        <f t="shared" si="64"/>
        <v>0</v>
      </c>
      <c r="AH135" s="63">
        <v>0</v>
      </c>
      <c r="AI135" s="35">
        <f t="shared" si="78"/>
        <v>0</v>
      </c>
      <c r="AJ135" s="77">
        <f t="shared" si="79"/>
        <v>354</v>
      </c>
    </row>
    <row r="136" spans="2:36" ht="24" customHeight="1" x14ac:dyDescent="0.25">
      <c r="B136" s="6">
        <v>132</v>
      </c>
      <c r="C136" s="57" t="s">
        <v>165</v>
      </c>
      <c r="D136" s="58" t="s">
        <v>28</v>
      </c>
      <c r="E136" s="59" t="s">
        <v>47</v>
      </c>
      <c r="F136" s="62">
        <v>6</v>
      </c>
      <c r="G136" s="8">
        <f t="shared" si="65"/>
        <v>60</v>
      </c>
      <c r="H136" s="61">
        <v>29</v>
      </c>
      <c r="I136" s="7">
        <f t="shared" si="66"/>
        <v>58</v>
      </c>
      <c r="J136" s="62">
        <v>0</v>
      </c>
      <c r="K136" s="8">
        <f t="shared" si="67"/>
        <v>0</v>
      </c>
      <c r="L136" s="61">
        <v>5</v>
      </c>
      <c r="M136" s="7">
        <f t="shared" si="68"/>
        <v>50</v>
      </c>
      <c r="N136" s="62">
        <v>60</v>
      </c>
      <c r="O136" s="8">
        <f t="shared" si="69"/>
        <v>60</v>
      </c>
      <c r="P136" s="61">
        <v>0</v>
      </c>
      <c r="Q136" s="29">
        <f t="shared" si="70"/>
        <v>0</v>
      </c>
      <c r="R136" s="62">
        <v>2</v>
      </c>
      <c r="S136" s="8">
        <f t="shared" si="71"/>
        <v>40</v>
      </c>
      <c r="T136" s="61">
        <v>0</v>
      </c>
      <c r="U136" s="7">
        <f t="shared" si="72"/>
        <v>0</v>
      </c>
      <c r="V136" s="105">
        <v>0</v>
      </c>
      <c r="W136" s="106">
        <f t="shared" si="73"/>
        <v>0</v>
      </c>
      <c r="X136" s="61">
        <v>0</v>
      </c>
      <c r="Y136" s="29">
        <f t="shared" si="74"/>
        <v>0</v>
      </c>
      <c r="Z136" s="62">
        <v>13</v>
      </c>
      <c r="AA136" s="8">
        <f t="shared" si="75"/>
        <v>39</v>
      </c>
      <c r="AB136" s="61">
        <v>0</v>
      </c>
      <c r="AC136" s="7">
        <f t="shared" si="76"/>
        <v>0</v>
      </c>
      <c r="AD136" s="62">
        <v>1</v>
      </c>
      <c r="AE136" s="8">
        <f t="shared" si="77"/>
        <v>12</v>
      </c>
      <c r="AF136" s="60">
        <v>1</v>
      </c>
      <c r="AG136" s="8">
        <f t="shared" si="64"/>
        <v>15</v>
      </c>
      <c r="AH136" s="63">
        <v>2</v>
      </c>
      <c r="AI136" s="35">
        <f t="shared" si="78"/>
        <v>20</v>
      </c>
      <c r="AJ136" s="77">
        <f t="shared" si="79"/>
        <v>354</v>
      </c>
    </row>
    <row r="137" spans="2:36" ht="24" customHeight="1" x14ac:dyDescent="0.25">
      <c r="B137" s="6">
        <v>133</v>
      </c>
      <c r="C137" s="57" t="s">
        <v>187</v>
      </c>
      <c r="D137" s="58" t="s">
        <v>28</v>
      </c>
      <c r="E137" s="59" t="s">
        <v>32</v>
      </c>
      <c r="F137" s="62">
        <v>2</v>
      </c>
      <c r="G137" s="8">
        <f t="shared" si="65"/>
        <v>20</v>
      </c>
      <c r="H137" s="61">
        <v>29</v>
      </c>
      <c r="I137" s="7">
        <f t="shared" si="66"/>
        <v>58</v>
      </c>
      <c r="J137" s="62">
        <v>0</v>
      </c>
      <c r="K137" s="8">
        <f t="shared" si="67"/>
        <v>0</v>
      </c>
      <c r="L137" s="61">
        <v>4</v>
      </c>
      <c r="M137" s="7">
        <f t="shared" si="68"/>
        <v>40</v>
      </c>
      <c r="N137" s="62">
        <v>61</v>
      </c>
      <c r="O137" s="8">
        <f t="shared" si="69"/>
        <v>61</v>
      </c>
      <c r="P137" s="61">
        <v>0</v>
      </c>
      <c r="Q137" s="29">
        <f t="shared" si="70"/>
        <v>0</v>
      </c>
      <c r="R137" s="62">
        <v>0</v>
      </c>
      <c r="S137" s="8">
        <f t="shared" si="71"/>
        <v>0</v>
      </c>
      <c r="T137" s="61">
        <v>0</v>
      </c>
      <c r="U137" s="7">
        <f t="shared" si="72"/>
        <v>0</v>
      </c>
      <c r="V137" s="105">
        <v>0</v>
      </c>
      <c r="W137" s="106">
        <f t="shared" si="73"/>
        <v>0</v>
      </c>
      <c r="X137" s="61">
        <v>112</v>
      </c>
      <c r="Y137" s="29">
        <f t="shared" si="74"/>
        <v>112</v>
      </c>
      <c r="Z137" s="62">
        <v>0</v>
      </c>
      <c r="AA137" s="8">
        <f t="shared" si="75"/>
        <v>0</v>
      </c>
      <c r="AB137" s="61">
        <v>0</v>
      </c>
      <c r="AC137" s="7">
        <f t="shared" si="76"/>
        <v>0</v>
      </c>
      <c r="AD137" s="62">
        <v>0</v>
      </c>
      <c r="AE137" s="8">
        <f t="shared" si="77"/>
        <v>0</v>
      </c>
      <c r="AF137" s="60">
        <v>0</v>
      </c>
      <c r="AG137" s="8">
        <f t="shared" si="64"/>
        <v>0</v>
      </c>
      <c r="AH137" s="63">
        <v>5</v>
      </c>
      <c r="AI137" s="35">
        <f t="shared" si="78"/>
        <v>50</v>
      </c>
      <c r="AJ137" s="77">
        <f t="shared" si="79"/>
        <v>341</v>
      </c>
    </row>
    <row r="138" spans="2:36" ht="24" customHeight="1" x14ac:dyDescent="0.25">
      <c r="B138" s="6">
        <v>134</v>
      </c>
      <c r="C138" s="57" t="s">
        <v>166</v>
      </c>
      <c r="D138" s="58" t="s">
        <v>28</v>
      </c>
      <c r="E138" s="59" t="s">
        <v>47</v>
      </c>
      <c r="F138" s="62">
        <v>6</v>
      </c>
      <c r="G138" s="8">
        <f t="shared" si="65"/>
        <v>60</v>
      </c>
      <c r="H138" s="61">
        <v>22</v>
      </c>
      <c r="I138" s="7">
        <f t="shared" si="66"/>
        <v>44</v>
      </c>
      <c r="J138" s="62">
        <v>0</v>
      </c>
      <c r="K138" s="8">
        <f t="shared" si="67"/>
        <v>0</v>
      </c>
      <c r="L138" s="61">
        <v>2</v>
      </c>
      <c r="M138" s="7">
        <f t="shared" si="68"/>
        <v>20</v>
      </c>
      <c r="N138" s="62">
        <v>58</v>
      </c>
      <c r="O138" s="8">
        <f t="shared" si="69"/>
        <v>58</v>
      </c>
      <c r="P138" s="61">
        <v>0</v>
      </c>
      <c r="Q138" s="29">
        <f t="shared" si="70"/>
        <v>0</v>
      </c>
      <c r="R138" s="62">
        <v>1</v>
      </c>
      <c r="S138" s="8">
        <f t="shared" si="71"/>
        <v>20</v>
      </c>
      <c r="T138" s="61">
        <v>0</v>
      </c>
      <c r="U138" s="7">
        <f t="shared" si="72"/>
        <v>0</v>
      </c>
      <c r="V138" s="105">
        <v>0</v>
      </c>
      <c r="W138" s="106">
        <f t="shared" si="73"/>
        <v>0</v>
      </c>
      <c r="X138" s="61">
        <v>94</v>
      </c>
      <c r="Y138" s="29">
        <f t="shared" si="74"/>
        <v>94</v>
      </c>
      <c r="Z138" s="62">
        <v>0</v>
      </c>
      <c r="AA138" s="8">
        <f t="shared" si="75"/>
        <v>0</v>
      </c>
      <c r="AB138" s="61">
        <v>0</v>
      </c>
      <c r="AC138" s="7">
        <f t="shared" si="76"/>
        <v>0</v>
      </c>
      <c r="AD138" s="62">
        <v>1</v>
      </c>
      <c r="AE138" s="8">
        <f t="shared" si="77"/>
        <v>12</v>
      </c>
      <c r="AF138" s="60">
        <v>2</v>
      </c>
      <c r="AG138" s="8">
        <f t="shared" si="64"/>
        <v>30</v>
      </c>
      <c r="AH138" s="63">
        <v>0</v>
      </c>
      <c r="AI138" s="35">
        <f t="shared" si="78"/>
        <v>0</v>
      </c>
      <c r="AJ138" s="77">
        <f t="shared" si="79"/>
        <v>338</v>
      </c>
    </row>
    <row r="139" spans="2:36" ht="24" customHeight="1" x14ac:dyDescent="0.25">
      <c r="B139" s="6">
        <v>135</v>
      </c>
      <c r="C139" s="57" t="s">
        <v>180</v>
      </c>
      <c r="D139" s="58" t="s">
        <v>28</v>
      </c>
      <c r="E139" s="59" t="s">
        <v>48</v>
      </c>
      <c r="F139" s="62">
        <v>7</v>
      </c>
      <c r="G139" s="8">
        <f t="shared" si="65"/>
        <v>70</v>
      </c>
      <c r="H139" s="61">
        <v>22</v>
      </c>
      <c r="I139" s="7">
        <f t="shared" si="66"/>
        <v>44</v>
      </c>
      <c r="J139" s="62">
        <v>0</v>
      </c>
      <c r="K139" s="8">
        <f t="shared" si="67"/>
        <v>0</v>
      </c>
      <c r="L139" s="61">
        <v>3</v>
      </c>
      <c r="M139" s="7">
        <f t="shared" si="68"/>
        <v>30</v>
      </c>
      <c r="N139" s="62">
        <v>43</v>
      </c>
      <c r="O139" s="8">
        <f t="shared" si="69"/>
        <v>43</v>
      </c>
      <c r="P139" s="61">
        <v>0</v>
      </c>
      <c r="Q139" s="29">
        <f t="shared" si="70"/>
        <v>0</v>
      </c>
      <c r="R139" s="62">
        <v>1</v>
      </c>
      <c r="S139" s="8">
        <f t="shared" si="71"/>
        <v>20</v>
      </c>
      <c r="T139" s="61">
        <v>0</v>
      </c>
      <c r="U139" s="7">
        <f t="shared" si="72"/>
        <v>0</v>
      </c>
      <c r="V139" s="105">
        <v>0</v>
      </c>
      <c r="W139" s="106">
        <f t="shared" si="73"/>
        <v>0</v>
      </c>
      <c r="X139" s="61">
        <v>0</v>
      </c>
      <c r="Y139" s="29">
        <f t="shared" si="74"/>
        <v>0</v>
      </c>
      <c r="Z139" s="62">
        <v>10</v>
      </c>
      <c r="AA139" s="8">
        <f t="shared" si="75"/>
        <v>30</v>
      </c>
      <c r="AB139" s="61">
        <v>0</v>
      </c>
      <c r="AC139" s="7">
        <f t="shared" si="76"/>
        <v>0</v>
      </c>
      <c r="AD139" s="62">
        <v>2</v>
      </c>
      <c r="AE139" s="8">
        <f t="shared" si="77"/>
        <v>24</v>
      </c>
      <c r="AF139" s="60">
        <v>4</v>
      </c>
      <c r="AG139" s="8">
        <f t="shared" si="64"/>
        <v>60</v>
      </c>
      <c r="AH139" s="63">
        <v>1</v>
      </c>
      <c r="AI139" s="35">
        <f t="shared" si="78"/>
        <v>10</v>
      </c>
      <c r="AJ139" s="77">
        <f t="shared" si="79"/>
        <v>331</v>
      </c>
    </row>
    <row r="140" spans="2:36" ht="24" customHeight="1" x14ac:dyDescent="0.25">
      <c r="B140" s="6">
        <v>136</v>
      </c>
      <c r="C140" s="57" t="s">
        <v>181</v>
      </c>
      <c r="D140" s="58" t="s">
        <v>28</v>
      </c>
      <c r="E140" s="59" t="s">
        <v>48</v>
      </c>
      <c r="F140" s="62">
        <v>3</v>
      </c>
      <c r="G140" s="8">
        <f t="shared" si="65"/>
        <v>30</v>
      </c>
      <c r="H140" s="61">
        <v>5</v>
      </c>
      <c r="I140" s="7">
        <f t="shared" si="66"/>
        <v>10</v>
      </c>
      <c r="J140" s="62">
        <v>0</v>
      </c>
      <c r="K140" s="8">
        <f t="shared" si="67"/>
        <v>0</v>
      </c>
      <c r="L140" s="61">
        <v>3</v>
      </c>
      <c r="M140" s="7">
        <f t="shared" si="68"/>
        <v>30</v>
      </c>
      <c r="N140" s="62">
        <v>52</v>
      </c>
      <c r="O140" s="8">
        <f t="shared" si="69"/>
        <v>52</v>
      </c>
      <c r="P140" s="61">
        <v>0</v>
      </c>
      <c r="Q140" s="29">
        <f t="shared" si="70"/>
        <v>0</v>
      </c>
      <c r="R140" s="62">
        <v>2</v>
      </c>
      <c r="S140" s="8">
        <f t="shared" si="71"/>
        <v>40</v>
      </c>
      <c r="T140" s="61">
        <v>0</v>
      </c>
      <c r="U140" s="7">
        <f t="shared" si="72"/>
        <v>0</v>
      </c>
      <c r="V140" s="105">
        <v>0</v>
      </c>
      <c r="W140" s="106">
        <f t="shared" si="73"/>
        <v>0</v>
      </c>
      <c r="X140" s="61">
        <v>93</v>
      </c>
      <c r="Y140" s="29">
        <f t="shared" si="74"/>
        <v>93</v>
      </c>
      <c r="Z140" s="62">
        <v>8</v>
      </c>
      <c r="AA140" s="8">
        <f t="shared" si="75"/>
        <v>24</v>
      </c>
      <c r="AB140" s="61">
        <v>0</v>
      </c>
      <c r="AC140" s="7">
        <f t="shared" si="76"/>
        <v>0</v>
      </c>
      <c r="AD140" s="62">
        <v>0</v>
      </c>
      <c r="AE140" s="8">
        <f t="shared" si="77"/>
        <v>0</v>
      </c>
      <c r="AF140" s="60">
        <v>2</v>
      </c>
      <c r="AG140" s="8">
        <f t="shared" si="64"/>
        <v>30</v>
      </c>
      <c r="AH140" s="63">
        <v>1</v>
      </c>
      <c r="AI140" s="35">
        <f t="shared" si="78"/>
        <v>10</v>
      </c>
      <c r="AJ140" s="77">
        <f t="shared" si="79"/>
        <v>319</v>
      </c>
    </row>
    <row r="141" spans="2:36" ht="24" customHeight="1" x14ac:dyDescent="0.25">
      <c r="B141" s="6">
        <v>137</v>
      </c>
      <c r="C141" s="57" t="s">
        <v>136</v>
      </c>
      <c r="D141" s="58" t="s">
        <v>23</v>
      </c>
      <c r="E141" s="59" t="s">
        <v>21</v>
      </c>
      <c r="F141" s="62">
        <v>4</v>
      </c>
      <c r="G141" s="8">
        <f t="shared" si="65"/>
        <v>40</v>
      </c>
      <c r="H141" s="61">
        <v>38</v>
      </c>
      <c r="I141" s="7">
        <f t="shared" si="66"/>
        <v>76</v>
      </c>
      <c r="J141" s="62">
        <v>0</v>
      </c>
      <c r="K141" s="8">
        <f t="shared" si="67"/>
        <v>0</v>
      </c>
      <c r="L141" s="61">
        <v>4</v>
      </c>
      <c r="M141" s="7">
        <f t="shared" si="68"/>
        <v>40</v>
      </c>
      <c r="N141" s="62">
        <v>21</v>
      </c>
      <c r="O141" s="8">
        <f t="shared" si="69"/>
        <v>21</v>
      </c>
      <c r="P141" s="61">
        <v>15</v>
      </c>
      <c r="Q141" s="29">
        <f t="shared" si="70"/>
        <v>45</v>
      </c>
      <c r="R141" s="62">
        <v>1</v>
      </c>
      <c r="S141" s="8">
        <f t="shared" si="71"/>
        <v>20</v>
      </c>
      <c r="T141" s="61">
        <v>0</v>
      </c>
      <c r="U141" s="7">
        <f t="shared" si="72"/>
        <v>0</v>
      </c>
      <c r="V141" s="39">
        <v>0</v>
      </c>
      <c r="W141" s="82">
        <f t="shared" si="73"/>
        <v>0</v>
      </c>
      <c r="X141" s="61">
        <v>56</v>
      </c>
      <c r="Y141" s="29">
        <f t="shared" si="74"/>
        <v>56</v>
      </c>
      <c r="Z141" s="62">
        <v>0</v>
      </c>
      <c r="AA141" s="8">
        <f t="shared" si="75"/>
        <v>0</v>
      </c>
      <c r="AB141" s="61">
        <v>0</v>
      </c>
      <c r="AC141" s="7">
        <f t="shared" si="76"/>
        <v>0</v>
      </c>
      <c r="AD141" s="62">
        <v>0</v>
      </c>
      <c r="AE141" s="8">
        <f t="shared" si="77"/>
        <v>0</v>
      </c>
      <c r="AF141" s="60">
        <v>0</v>
      </c>
      <c r="AG141" s="8">
        <f t="shared" si="64"/>
        <v>0</v>
      </c>
      <c r="AH141" s="63">
        <v>0</v>
      </c>
      <c r="AI141" s="35">
        <f t="shared" si="78"/>
        <v>0</v>
      </c>
      <c r="AJ141" s="77">
        <f t="shared" si="79"/>
        <v>298</v>
      </c>
    </row>
    <row r="142" spans="2:36" ht="24" customHeight="1" x14ac:dyDescent="0.25">
      <c r="B142" s="6">
        <v>138</v>
      </c>
      <c r="C142" s="57" t="s">
        <v>182</v>
      </c>
      <c r="D142" s="58" t="s">
        <v>28</v>
      </c>
      <c r="E142" s="59" t="s">
        <v>48</v>
      </c>
      <c r="F142" s="62">
        <v>2</v>
      </c>
      <c r="G142" s="8">
        <f t="shared" si="65"/>
        <v>20</v>
      </c>
      <c r="H142" s="61">
        <v>10</v>
      </c>
      <c r="I142" s="7">
        <f t="shared" si="66"/>
        <v>20</v>
      </c>
      <c r="J142" s="62">
        <v>0</v>
      </c>
      <c r="K142" s="8">
        <f t="shared" si="67"/>
        <v>0</v>
      </c>
      <c r="L142" s="61">
        <v>5</v>
      </c>
      <c r="M142" s="7">
        <f t="shared" si="68"/>
        <v>50</v>
      </c>
      <c r="N142" s="62">
        <v>25</v>
      </c>
      <c r="O142" s="8">
        <f t="shared" si="69"/>
        <v>25</v>
      </c>
      <c r="P142" s="61">
        <v>0</v>
      </c>
      <c r="Q142" s="29">
        <f t="shared" si="70"/>
        <v>0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105">
        <v>0</v>
      </c>
      <c r="W142" s="106">
        <f t="shared" si="73"/>
        <v>0</v>
      </c>
      <c r="X142" s="61">
        <v>93</v>
      </c>
      <c r="Y142" s="29">
        <f t="shared" si="74"/>
        <v>93</v>
      </c>
      <c r="Z142" s="62">
        <v>0</v>
      </c>
      <c r="AA142" s="8">
        <f t="shared" si="75"/>
        <v>0</v>
      </c>
      <c r="AB142" s="61">
        <v>0</v>
      </c>
      <c r="AC142" s="7">
        <f t="shared" si="76"/>
        <v>0</v>
      </c>
      <c r="AD142" s="62">
        <v>1</v>
      </c>
      <c r="AE142" s="8">
        <f t="shared" si="77"/>
        <v>12</v>
      </c>
      <c r="AF142" s="60">
        <v>0</v>
      </c>
      <c r="AG142" s="8">
        <f t="shared" si="64"/>
        <v>0</v>
      </c>
      <c r="AH142" s="63">
        <v>2</v>
      </c>
      <c r="AI142" s="35">
        <f t="shared" si="78"/>
        <v>20</v>
      </c>
      <c r="AJ142" s="77">
        <f t="shared" si="79"/>
        <v>260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5"/>
        <v>0</v>
      </c>
      <c r="H143" s="61">
        <v>3</v>
      </c>
      <c r="I143" s="7">
        <f t="shared" si="66"/>
        <v>6</v>
      </c>
      <c r="J143" s="62">
        <v>0</v>
      </c>
      <c r="K143" s="8">
        <f t="shared" si="67"/>
        <v>0</v>
      </c>
      <c r="L143" s="61">
        <v>3</v>
      </c>
      <c r="M143" s="7">
        <f t="shared" si="68"/>
        <v>30</v>
      </c>
      <c r="N143" s="62">
        <v>30</v>
      </c>
      <c r="O143" s="8">
        <f t="shared" si="69"/>
        <v>30</v>
      </c>
      <c r="P143" s="61">
        <v>0</v>
      </c>
      <c r="Q143" s="29">
        <f t="shared" si="70"/>
        <v>0</v>
      </c>
      <c r="R143" s="62">
        <v>0</v>
      </c>
      <c r="S143" s="8">
        <f t="shared" si="71"/>
        <v>0</v>
      </c>
      <c r="T143" s="61">
        <v>0</v>
      </c>
      <c r="U143" s="7">
        <f t="shared" si="72"/>
        <v>0</v>
      </c>
      <c r="V143" s="105">
        <v>0</v>
      </c>
      <c r="W143" s="106">
        <f t="shared" si="73"/>
        <v>0</v>
      </c>
      <c r="X143" s="61">
        <v>121</v>
      </c>
      <c r="Y143" s="29">
        <f t="shared" si="74"/>
        <v>121</v>
      </c>
      <c r="Z143" s="62">
        <v>8</v>
      </c>
      <c r="AA143" s="8">
        <f t="shared" si="75"/>
        <v>24</v>
      </c>
      <c r="AB143" s="61">
        <v>0</v>
      </c>
      <c r="AC143" s="7">
        <f t="shared" si="76"/>
        <v>0</v>
      </c>
      <c r="AD143" s="62">
        <v>1</v>
      </c>
      <c r="AE143" s="8">
        <f t="shared" si="77"/>
        <v>12</v>
      </c>
      <c r="AF143" s="60">
        <v>0</v>
      </c>
      <c r="AG143" s="8">
        <f t="shared" si="64"/>
        <v>0</v>
      </c>
      <c r="AH143" s="63">
        <v>0</v>
      </c>
      <c r="AI143" s="35">
        <f t="shared" si="78"/>
        <v>0</v>
      </c>
      <c r="AJ143" s="77">
        <f t="shared" si="79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5"/>
        <v>40</v>
      </c>
      <c r="H144" s="61">
        <v>31</v>
      </c>
      <c r="I144" s="7">
        <f t="shared" si="66"/>
        <v>62</v>
      </c>
      <c r="J144" s="62">
        <v>0</v>
      </c>
      <c r="K144" s="8">
        <f t="shared" si="67"/>
        <v>0</v>
      </c>
      <c r="L144" s="61">
        <v>0</v>
      </c>
      <c r="M144" s="7">
        <f t="shared" si="68"/>
        <v>0</v>
      </c>
      <c r="N144" s="62">
        <v>55</v>
      </c>
      <c r="O144" s="8">
        <f t="shared" si="69"/>
        <v>55</v>
      </c>
      <c r="P144" s="61">
        <v>0</v>
      </c>
      <c r="Q144" s="29">
        <f t="shared" si="70"/>
        <v>0</v>
      </c>
      <c r="R144" s="62">
        <v>0</v>
      </c>
      <c r="S144" s="8">
        <f t="shared" si="71"/>
        <v>0</v>
      </c>
      <c r="T144" s="61">
        <v>0</v>
      </c>
      <c r="U144" s="7">
        <f t="shared" si="72"/>
        <v>0</v>
      </c>
      <c r="V144" s="105">
        <v>0</v>
      </c>
      <c r="W144" s="106">
        <f t="shared" si="73"/>
        <v>0</v>
      </c>
      <c r="X144" s="61">
        <v>0</v>
      </c>
      <c r="Y144" s="29">
        <f t="shared" si="74"/>
        <v>0</v>
      </c>
      <c r="Z144" s="62">
        <v>0</v>
      </c>
      <c r="AA144" s="8">
        <f t="shared" si="75"/>
        <v>0</v>
      </c>
      <c r="AB144" s="61">
        <v>0</v>
      </c>
      <c r="AC144" s="7">
        <f t="shared" si="76"/>
        <v>0</v>
      </c>
      <c r="AD144" s="62">
        <v>0</v>
      </c>
      <c r="AE144" s="8">
        <f t="shared" si="77"/>
        <v>0</v>
      </c>
      <c r="AF144" s="60">
        <v>0</v>
      </c>
      <c r="AG144" s="8">
        <f t="shared" si="64"/>
        <v>0</v>
      </c>
      <c r="AH144" s="63">
        <v>6</v>
      </c>
      <c r="AI144" s="35">
        <f t="shared" si="78"/>
        <v>60</v>
      </c>
      <c r="AJ144" s="77">
        <f t="shared" si="79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5"/>
        <v>40</v>
      </c>
      <c r="H145" s="61">
        <v>29</v>
      </c>
      <c r="I145" s="7">
        <f t="shared" si="66"/>
        <v>58</v>
      </c>
      <c r="J145" s="62">
        <v>0</v>
      </c>
      <c r="K145" s="8">
        <f t="shared" si="67"/>
        <v>0</v>
      </c>
      <c r="L145" s="61">
        <v>2</v>
      </c>
      <c r="M145" s="7">
        <f t="shared" si="68"/>
        <v>20</v>
      </c>
      <c r="N145" s="62">
        <v>40</v>
      </c>
      <c r="O145" s="8">
        <f t="shared" si="69"/>
        <v>40</v>
      </c>
      <c r="P145" s="61">
        <v>0</v>
      </c>
      <c r="Q145" s="29">
        <f t="shared" si="70"/>
        <v>0</v>
      </c>
      <c r="R145" s="62">
        <v>0</v>
      </c>
      <c r="S145" s="8">
        <f t="shared" si="71"/>
        <v>0</v>
      </c>
      <c r="T145" s="61">
        <v>0</v>
      </c>
      <c r="U145" s="7">
        <f t="shared" si="72"/>
        <v>0</v>
      </c>
      <c r="V145" s="105">
        <v>0</v>
      </c>
      <c r="W145" s="106">
        <f t="shared" si="73"/>
        <v>0</v>
      </c>
      <c r="X145" s="61">
        <v>0</v>
      </c>
      <c r="Y145" s="29">
        <f t="shared" si="74"/>
        <v>0</v>
      </c>
      <c r="Z145" s="62">
        <v>0</v>
      </c>
      <c r="AA145" s="8">
        <f t="shared" si="75"/>
        <v>0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60">
        <v>0</v>
      </c>
      <c r="AG145" s="8">
        <f t="shared" si="64"/>
        <v>0</v>
      </c>
      <c r="AH145" s="63">
        <v>2</v>
      </c>
      <c r="AI145" s="35">
        <f t="shared" si="78"/>
        <v>20</v>
      </c>
      <c r="AJ145" s="77">
        <f t="shared" si="79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5"/>
        <v>20</v>
      </c>
      <c r="H146" s="61">
        <v>7</v>
      </c>
      <c r="I146" s="7">
        <f t="shared" si="66"/>
        <v>14</v>
      </c>
      <c r="J146" s="62">
        <v>2</v>
      </c>
      <c r="K146" s="8">
        <f t="shared" si="67"/>
        <v>4</v>
      </c>
      <c r="L146" s="61">
        <v>3</v>
      </c>
      <c r="M146" s="7">
        <f t="shared" si="68"/>
        <v>30</v>
      </c>
      <c r="N146" s="62">
        <v>20</v>
      </c>
      <c r="O146" s="8">
        <f t="shared" si="69"/>
        <v>20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1</v>
      </c>
      <c r="U146" s="7">
        <f t="shared" si="72"/>
        <v>10</v>
      </c>
      <c r="V146" s="39">
        <v>0</v>
      </c>
      <c r="W146" s="82">
        <f t="shared" si="73"/>
        <v>0</v>
      </c>
      <c r="X146" s="61">
        <v>0</v>
      </c>
      <c r="Y146" s="29">
        <f t="shared" si="74"/>
        <v>0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0</v>
      </c>
      <c r="AE146" s="8">
        <f t="shared" si="77"/>
        <v>0</v>
      </c>
      <c r="AF146" s="60">
        <v>0</v>
      </c>
      <c r="AG146" s="8">
        <f t="shared" si="64"/>
        <v>0</v>
      </c>
      <c r="AH146" s="63">
        <v>0</v>
      </c>
      <c r="AI146" s="35">
        <f t="shared" si="78"/>
        <v>0</v>
      </c>
      <c r="AJ146" s="77">
        <f t="shared" si="79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115">
        <v>0</v>
      </c>
      <c r="W147" s="116">
        <f t="shared" si="73"/>
        <v>0</v>
      </c>
      <c r="X147" s="72">
        <v>0</v>
      </c>
      <c r="Y147" s="30">
        <f t="shared" si="74"/>
        <v>0</v>
      </c>
      <c r="Z147" s="71">
        <v>0</v>
      </c>
      <c r="AA147" s="12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W5:W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R8" sqref="R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95" t="s">
        <v>12</v>
      </c>
      <c r="Y2" s="189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96" t="s">
        <v>25</v>
      </c>
      <c r="Y3" s="197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95" t="s">
        <v>33</v>
      </c>
      <c r="Y4" s="96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168</v>
      </c>
      <c r="D5" s="51" t="s">
        <v>28</v>
      </c>
      <c r="E5" s="52" t="s">
        <v>48</v>
      </c>
      <c r="F5" s="53">
        <v>9</v>
      </c>
      <c r="G5" s="32">
        <f t="shared" ref="G5:G36" si="0">F5*10</f>
        <v>90</v>
      </c>
      <c r="H5" s="54">
        <v>56</v>
      </c>
      <c r="I5" s="33">
        <f t="shared" ref="I5:I36" si="1">H5*2</f>
        <v>112</v>
      </c>
      <c r="J5" s="55">
        <v>0</v>
      </c>
      <c r="K5" s="32">
        <f t="shared" ref="K5:K36" si="2">J5*2</f>
        <v>0</v>
      </c>
      <c r="L5" s="54">
        <v>10</v>
      </c>
      <c r="M5" s="33">
        <f t="shared" ref="M5:M36" si="3">L5*10</f>
        <v>100</v>
      </c>
      <c r="N5" s="55">
        <v>101</v>
      </c>
      <c r="O5" s="32">
        <f t="shared" ref="O5:O36" si="4">N5</f>
        <v>101</v>
      </c>
      <c r="P5" s="54">
        <v>0</v>
      </c>
      <c r="Q5" s="34">
        <f t="shared" ref="Q5:Q36" si="5">P5*3</f>
        <v>0</v>
      </c>
      <c r="R5" s="55">
        <v>4</v>
      </c>
      <c r="S5" s="32">
        <f t="shared" ref="S5:S36" si="6">R5*20</f>
        <v>80</v>
      </c>
      <c r="T5" s="54">
        <v>0</v>
      </c>
      <c r="U5" s="33">
        <f t="shared" ref="U5:U36" si="7">T5*10</f>
        <v>0</v>
      </c>
      <c r="V5" s="55">
        <v>0</v>
      </c>
      <c r="W5" s="32">
        <f t="shared" ref="W5:W36" si="8">V5*3</f>
        <v>0</v>
      </c>
      <c r="X5" s="41">
        <v>139</v>
      </c>
      <c r="Y5" s="97">
        <f t="shared" ref="Y5:Y36" si="9">X5</f>
        <v>139</v>
      </c>
      <c r="Z5" s="55">
        <v>8</v>
      </c>
      <c r="AA5" s="32">
        <f t="shared" ref="AA5:AA36" si="10">Z5*3</f>
        <v>24</v>
      </c>
      <c r="AB5" s="54">
        <v>0</v>
      </c>
      <c r="AC5" s="33">
        <f t="shared" ref="AC5:AC36" si="11">AB5*6</f>
        <v>0</v>
      </c>
      <c r="AD5" s="55">
        <v>4</v>
      </c>
      <c r="AE5" s="32">
        <f t="shared" ref="AE5:AE36" si="12">AD5*12</f>
        <v>48</v>
      </c>
      <c r="AF5" s="53">
        <v>9</v>
      </c>
      <c r="AG5" s="32">
        <f t="shared" ref="AG5:AG36" si="13">AF5*15</f>
        <v>135</v>
      </c>
      <c r="AH5" s="56">
        <v>7</v>
      </c>
      <c r="AI5" s="31">
        <f t="shared" ref="AI5:AI36" si="14">AH5*10</f>
        <v>70</v>
      </c>
      <c r="AJ5" s="76">
        <f t="shared" ref="AJ5:AJ36" si="15">G5+I5+K5+M5+O5+Q5+S5+U5+W5+Y5+AA5+AC5+AE5+AG5+AI5</f>
        <v>899</v>
      </c>
    </row>
    <row r="6" spans="2:39" s="2" customFormat="1" ht="24" customHeight="1" x14ac:dyDescent="0.25">
      <c r="B6" s="6">
        <v>2</v>
      </c>
      <c r="C6" s="57" t="s">
        <v>67</v>
      </c>
      <c r="D6" s="58" t="s">
        <v>28</v>
      </c>
      <c r="E6" s="59" t="s">
        <v>22</v>
      </c>
      <c r="F6" s="60">
        <v>7</v>
      </c>
      <c r="G6" s="8">
        <f t="shared" si="0"/>
        <v>70</v>
      </c>
      <c r="H6" s="61">
        <v>50</v>
      </c>
      <c r="I6" s="7">
        <f t="shared" si="1"/>
        <v>100</v>
      </c>
      <c r="J6" s="62">
        <v>41</v>
      </c>
      <c r="K6" s="8">
        <f t="shared" si="2"/>
        <v>82</v>
      </c>
      <c r="L6" s="61">
        <v>9</v>
      </c>
      <c r="M6" s="7">
        <f t="shared" si="3"/>
        <v>90</v>
      </c>
      <c r="N6" s="62">
        <v>115</v>
      </c>
      <c r="O6" s="8">
        <f t="shared" si="4"/>
        <v>115</v>
      </c>
      <c r="P6" s="61">
        <v>40</v>
      </c>
      <c r="Q6" s="29">
        <f t="shared" si="5"/>
        <v>120</v>
      </c>
      <c r="R6" s="62">
        <v>2</v>
      </c>
      <c r="S6" s="8">
        <f t="shared" si="6"/>
        <v>40</v>
      </c>
      <c r="T6" s="61">
        <v>0</v>
      </c>
      <c r="U6" s="7">
        <f t="shared" si="7"/>
        <v>0</v>
      </c>
      <c r="V6" s="62">
        <v>29</v>
      </c>
      <c r="W6" s="8">
        <f t="shared" si="8"/>
        <v>87</v>
      </c>
      <c r="X6" s="42">
        <v>138</v>
      </c>
      <c r="Y6" s="98">
        <f t="shared" si="9"/>
        <v>138</v>
      </c>
      <c r="Z6" s="62">
        <v>30</v>
      </c>
      <c r="AA6" s="8">
        <f t="shared" si="10"/>
        <v>90</v>
      </c>
      <c r="AB6" s="61">
        <v>10</v>
      </c>
      <c r="AC6" s="7">
        <f t="shared" si="11"/>
        <v>60</v>
      </c>
      <c r="AD6" s="62">
        <v>1</v>
      </c>
      <c r="AE6" s="8">
        <f t="shared" si="12"/>
        <v>12</v>
      </c>
      <c r="AF6" s="60">
        <v>2</v>
      </c>
      <c r="AG6" s="8">
        <f t="shared" si="13"/>
        <v>30</v>
      </c>
      <c r="AH6" s="63">
        <v>7</v>
      </c>
      <c r="AI6" s="35">
        <f t="shared" si="14"/>
        <v>70</v>
      </c>
      <c r="AJ6" s="77">
        <f t="shared" si="15"/>
        <v>1104</v>
      </c>
    </row>
    <row r="7" spans="2:39" s="2" customFormat="1" ht="24" customHeight="1" x14ac:dyDescent="0.25">
      <c r="B7" s="6">
        <v>3</v>
      </c>
      <c r="C7" s="57" t="s">
        <v>123</v>
      </c>
      <c r="D7" s="58" t="s">
        <v>28</v>
      </c>
      <c r="E7" s="59" t="s">
        <v>21</v>
      </c>
      <c r="F7" s="60">
        <v>5</v>
      </c>
      <c r="G7" s="8">
        <f t="shared" si="0"/>
        <v>50</v>
      </c>
      <c r="H7" s="61">
        <v>40</v>
      </c>
      <c r="I7" s="7">
        <f t="shared" si="1"/>
        <v>80</v>
      </c>
      <c r="J7" s="62">
        <v>0</v>
      </c>
      <c r="K7" s="8">
        <f t="shared" si="2"/>
        <v>0</v>
      </c>
      <c r="L7" s="61">
        <v>5</v>
      </c>
      <c r="M7" s="7">
        <f t="shared" si="3"/>
        <v>50</v>
      </c>
      <c r="N7" s="62">
        <v>53</v>
      </c>
      <c r="O7" s="8">
        <f t="shared" si="4"/>
        <v>53</v>
      </c>
      <c r="P7" s="61">
        <v>34</v>
      </c>
      <c r="Q7" s="29">
        <f t="shared" si="5"/>
        <v>102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15</v>
      </c>
      <c r="W7" s="8">
        <f t="shared" si="8"/>
        <v>45</v>
      </c>
      <c r="X7" s="42">
        <v>137</v>
      </c>
      <c r="Y7" s="98">
        <f t="shared" si="9"/>
        <v>137</v>
      </c>
      <c r="Z7" s="62">
        <v>8</v>
      </c>
      <c r="AA7" s="8">
        <f t="shared" si="10"/>
        <v>24</v>
      </c>
      <c r="AB7" s="61">
        <v>5</v>
      </c>
      <c r="AC7" s="7">
        <f t="shared" si="11"/>
        <v>30</v>
      </c>
      <c r="AD7" s="62">
        <v>0</v>
      </c>
      <c r="AE7" s="8">
        <f t="shared" si="12"/>
        <v>0</v>
      </c>
      <c r="AF7" s="60">
        <v>5</v>
      </c>
      <c r="AG7" s="8">
        <f t="shared" si="13"/>
        <v>75</v>
      </c>
      <c r="AH7" s="63">
        <v>1</v>
      </c>
      <c r="AI7" s="35">
        <f t="shared" si="14"/>
        <v>10</v>
      </c>
      <c r="AJ7" s="77">
        <f t="shared" si="15"/>
        <v>696</v>
      </c>
    </row>
    <row r="8" spans="2:39" s="9" customFormat="1" ht="24" customHeight="1" x14ac:dyDescent="0.25">
      <c r="B8" s="6">
        <v>4</v>
      </c>
      <c r="C8" s="84" t="s">
        <v>58</v>
      </c>
      <c r="D8" s="58" t="s">
        <v>28</v>
      </c>
      <c r="E8" s="59" t="s">
        <v>22</v>
      </c>
      <c r="F8" s="60">
        <v>6</v>
      </c>
      <c r="G8" s="8">
        <f t="shared" si="0"/>
        <v>60</v>
      </c>
      <c r="H8" s="61">
        <v>55</v>
      </c>
      <c r="I8" s="7">
        <f t="shared" si="1"/>
        <v>110</v>
      </c>
      <c r="J8" s="62">
        <v>31</v>
      </c>
      <c r="K8" s="8">
        <f t="shared" si="2"/>
        <v>62</v>
      </c>
      <c r="L8" s="61">
        <v>9</v>
      </c>
      <c r="M8" s="7">
        <f t="shared" si="3"/>
        <v>90</v>
      </c>
      <c r="N8" s="62">
        <v>115</v>
      </c>
      <c r="O8" s="8">
        <f t="shared" si="4"/>
        <v>115</v>
      </c>
      <c r="P8" s="61">
        <v>44</v>
      </c>
      <c r="Q8" s="29">
        <f t="shared" si="5"/>
        <v>132</v>
      </c>
      <c r="R8" s="62">
        <v>3</v>
      </c>
      <c r="S8" s="8">
        <f t="shared" si="6"/>
        <v>60</v>
      </c>
      <c r="T8" s="61">
        <v>0</v>
      </c>
      <c r="U8" s="7">
        <f t="shared" si="7"/>
        <v>0</v>
      </c>
      <c r="V8" s="62">
        <v>21</v>
      </c>
      <c r="W8" s="8">
        <f t="shared" si="8"/>
        <v>63</v>
      </c>
      <c r="X8" s="42">
        <v>135</v>
      </c>
      <c r="Y8" s="98">
        <f t="shared" si="9"/>
        <v>135</v>
      </c>
      <c r="Z8" s="62">
        <v>28</v>
      </c>
      <c r="AA8" s="8">
        <f t="shared" si="10"/>
        <v>84</v>
      </c>
      <c r="AB8" s="61">
        <v>15</v>
      </c>
      <c r="AC8" s="7">
        <f t="shared" si="11"/>
        <v>90</v>
      </c>
      <c r="AD8" s="62">
        <v>4</v>
      </c>
      <c r="AE8" s="8">
        <f t="shared" si="12"/>
        <v>48</v>
      </c>
      <c r="AF8" s="60">
        <v>9</v>
      </c>
      <c r="AG8" s="8">
        <f t="shared" si="13"/>
        <v>135</v>
      </c>
      <c r="AH8" s="63">
        <v>7</v>
      </c>
      <c r="AI8" s="35">
        <f t="shared" si="14"/>
        <v>70</v>
      </c>
      <c r="AJ8" s="77">
        <f t="shared" si="15"/>
        <v>1254</v>
      </c>
    </row>
    <row r="9" spans="2:39" s="2" customFormat="1" ht="24" customHeight="1" x14ac:dyDescent="0.25">
      <c r="B9" s="6">
        <v>5</v>
      </c>
      <c r="C9" s="57" t="s">
        <v>59</v>
      </c>
      <c r="D9" s="58" t="s">
        <v>28</v>
      </c>
      <c r="E9" s="59" t="s">
        <v>22</v>
      </c>
      <c r="F9" s="60">
        <v>6</v>
      </c>
      <c r="G9" s="8">
        <f t="shared" si="0"/>
        <v>60</v>
      </c>
      <c r="H9" s="61">
        <v>62</v>
      </c>
      <c r="I9" s="7">
        <f t="shared" si="1"/>
        <v>124</v>
      </c>
      <c r="J9" s="62">
        <v>54</v>
      </c>
      <c r="K9" s="8">
        <f t="shared" si="2"/>
        <v>108</v>
      </c>
      <c r="L9" s="61">
        <v>11</v>
      </c>
      <c r="M9" s="7">
        <f t="shared" si="3"/>
        <v>110</v>
      </c>
      <c r="N9" s="62">
        <v>148</v>
      </c>
      <c r="O9" s="8">
        <f t="shared" si="4"/>
        <v>148</v>
      </c>
      <c r="P9" s="61">
        <v>48</v>
      </c>
      <c r="Q9" s="29">
        <f t="shared" si="5"/>
        <v>144</v>
      </c>
      <c r="R9" s="62">
        <v>3</v>
      </c>
      <c r="S9" s="8">
        <f t="shared" si="6"/>
        <v>60</v>
      </c>
      <c r="T9" s="61">
        <v>0</v>
      </c>
      <c r="U9" s="7">
        <f t="shared" si="7"/>
        <v>0</v>
      </c>
      <c r="V9" s="62">
        <v>38</v>
      </c>
      <c r="W9" s="8">
        <f t="shared" si="8"/>
        <v>114</v>
      </c>
      <c r="X9" s="42">
        <v>135</v>
      </c>
      <c r="Y9" s="98">
        <f t="shared" si="9"/>
        <v>135</v>
      </c>
      <c r="Z9" s="62">
        <v>31</v>
      </c>
      <c r="AA9" s="8">
        <f t="shared" si="10"/>
        <v>93</v>
      </c>
      <c r="AB9" s="61">
        <v>11</v>
      </c>
      <c r="AC9" s="7">
        <f t="shared" si="11"/>
        <v>66</v>
      </c>
      <c r="AD9" s="62">
        <v>0</v>
      </c>
      <c r="AE9" s="8">
        <f t="shared" si="12"/>
        <v>0</v>
      </c>
      <c r="AF9" s="60">
        <v>3</v>
      </c>
      <c r="AG9" s="8">
        <f t="shared" si="13"/>
        <v>45</v>
      </c>
      <c r="AH9" s="63">
        <v>4</v>
      </c>
      <c r="AI9" s="35">
        <f t="shared" si="14"/>
        <v>40</v>
      </c>
      <c r="AJ9" s="77">
        <f t="shared" si="15"/>
        <v>1247</v>
      </c>
    </row>
    <row r="10" spans="2:39" s="2" customFormat="1" ht="24" customHeight="1" x14ac:dyDescent="0.25">
      <c r="B10" s="6">
        <v>6</v>
      </c>
      <c r="C10" s="84" t="s">
        <v>148</v>
      </c>
      <c r="D10" s="58" t="s">
        <v>28</v>
      </c>
      <c r="E10" s="59" t="s">
        <v>30</v>
      </c>
      <c r="F10" s="60">
        <v>5</v>
      </c>
      <c r="G10" s="8">
        <f t="shared" si="0"/>
        <v>50</v>
      </c>
      <c r="H10" s="61">
        <v>75</v>
      </c>
      <c r="I10" s="7">
        <f t="shared" si="1"/>
        <v>150</v>
      </c>
      <c r="J10" s="62">
        <v>32</v>
      </c>
      <c r="K10" s="8">
        <f t="shared" si="2"/>
        <v>64</v>
      </c>
      <c r="L10" s="61">
        <v>12</v>
      </c>
      <c r="M10" s="7">
        <f t="shared" si="3"/>
        <v>120</v>
      </c>
      <c r="N10" s="62">
        <v>110</v>
      </c>
      <c r="O10" s="8">
        <f t="shared" si="4"/>
        <v>110</v>
      </c>
      <c r="P10" s="61">
        <v>45</v>
      </c>
      <c r="Q10" s="29">
        <f t="shared" si="5"/>
        <v>135</v>
      </c>
      <c r="R10" s="62">
        <v>3</v>
      </c>
      <c r="S10" s="8">
        <f t="shared" si="6"/>
        <v>60</v>
      </c>
      <c r="T10" s="61">
        <v>0</v>
      </c>
      <c r="U10" s="7">
        <f t="shared" si="7"/>
        <v>0</v>
      </c>
      <c r="V10" s="62">
        <v>29</v>
      </c>
      <c r="W10" s="8">
        <f t="shared" si="8"/>
        <v>87</v>
      </c>
      <c r="X10" s="42">
        <v>132</v>
      </c>
      <c r="Y10" s="98">
        <f t="shared" si="9"/>
        <v>132</v>
      </c>
      <c r="Z10" s="62">
        <v>40</v>
      </c>
      <c r="AA10" s="8">
        <f t="shared" si="10"/>
        <v>120</v>
      </c>
      <c r="AB10" s="61">
        <v>19</v>
      </c>
      <c r="AC10" s="7">
        <f t="shared" si="11"/>
        <v>114</v>
      </c>
      <c r="AD10" s="62">
        <v>4</v>
      </c>
      <c r="AE10" s="8">
        <f t="shared" si="12"/>
        <v>48</v>
      </c>
      <c r="AF10" s="60">
        <v>2</v>
      </c>
      <c r="AG10" s="8">
        <f t="shared" si="13"/>
        <v>30</v>
      </c>
      <c r="AH10" s="63">
        <v>4</v>
      </c>
      <c r="AI10" s="35">
        <f t="shared" si="14"/>
        <v>40</v>
      </c>
      <c r="AJ10" s="77">
        <f t="shared" si="15"/>
        <v>1260</v>
      </c>
    </row>
    <row r="11" spans="2:39" s="2" customFormat="1" ht="24" customHeight="1" x14ac:dyDescent="0.25">
      <c r="B11" s="6">
        <v>7</v>
      </c>
      <c r="C11" s="57" t="s">
        <v>56</v>
      </c>
      <c r="D11" s="58" t="s">
        <v>28</v>
      </c>
      <c r="E11" s="59" t="s">
        <v>22</v>
      </c>
      <c r="F11" s="60">
        <v>7</v>
      </c>
      <c r="G11" s="8">
        <f t="shared" si="0"/>
        <v>70</v>
      </c>
      <c r="H11" s="61">
        <v>71</v>
      </c>
      <c r="I11" s="7">
        <f t="shared" si="1"/>
        <v>142</v>
      </c>
      <c r="J11" s="62">
        <v>55</v>
      </c>
      <c r="K11" s="8">
        <f t="shared" si="2"/>
        <v>110</v>
      </c>
      <c r="L11" s="61">
        <v>14</v>
      </c>
      <c r="M11" s="7">
        <f t="shared" si="3"/>
        <v>140</v>
      </c>
      <c r="N11" s="62">
        <v>117</v>
      </c>
      <c r="O11" s="8">
        <f t="shared" si="4"/>
        <v>117</v>
      </c>
      <c r="P11" s="61">
        <v>51</v>
      </c>
      <c r="Q11" s="29">
        <f t="shared" si="5"/>
        <v>153</v>
      </c>
      <c r="R11" s="62">
        <v>4</v>
      </c>
      <c r="S11" s="8">
        <f t="shared" si="6"/>
        <v>80</v>
      </c>
      <c r="T11" s="61">
        <v>0</v>
      </c>
      <c r="U11" s="7">
        <f t="shared" si="7"/>
        <v>0</v>
      </c>
      <c r="V11" s="62">
        <v>37</v>
      </c>
      <c r="W11" s="8">
        <f t="shared" si="8"/>
        <v>111</v>
      </c>
      <c r="X11" s="42">
        <v>131</v>
      </c>
      <c r="Y11" s="98">
        <f t="shared" si="9"/>
        <v>131</v>
      </c>
      <c r="Z11" s="62">
        <v>28</v>
      </c>
      <c r="AA11" s="8">
        <f t="shared" si="10"/>
        <v>84</v>
      </c>
      <c r="AB11" s="61">
        <v>13</v>
      </c>
      <c r="AC11" s="7">
        <f t="shared" si="11"/>
        <v>78</v>
      </c>
      <c r="AD11" s="62">
        <v>1</v>
      </c>
      <c r="AE11" s="8">
        <f t="shared" si="12"/>
        <v>12</v>
      </c>
      <c r="AF11" s="60">
        <v>7</v>
      </c>
      <c r="AG11" s="8">
        <f t="shared" si="13"/>
        <v>105</v>
      </c>
      <c r="AH11" s="63">
        <v>9</v>
      </c>
      <c r="AI11" s="35">
        <f t="shared" si="14"/>
        <v>90</v>
      </c>
      <c r="AJ11" s="77">
        <f t="shared" si="15"/>
        <v>1423</v>
      </c>
    </row>
    <row r="12" spans="2:39" s="2" customFormat="1" ht="24" customHeight="1" x14ac:dyDescent="0.25">
      <c r="B12" s="6">
        <v>8</v>
      </c>
      <c r="C12" s="57" t="s">
        <v>72</v>
      </c>
      <c r="D12" s="58" t="s">
        <v>28</v>
      </c>
      <c r="E12" s="59" t="s">
        <v>22</v>
      </c>
      <c r="F12" s="60">
        <v>7</v>
      </c>
      <c r="G12" s="8">
        <f t="shared" si="0"/>
        <v>70</v>
      </c>
      <c r="H12" s="61">
        <v>51</v>
      </c>
      <c r="I12" s="7">
        <f t="shared" si="1"/>
        <v>102</v>
      </c>
      <c r="J12" s="62">
        <v>20</v>
      </c>
      <c r="K12" s="8">
        <f t="shared" si="2"/>
        <v>40</v>
      </c>
      <c r="L12" s="61">
        <v>7</v>
      </c>
      <c r="M12" s="7">
        <f t="shared" si="3"/>
        <v>70</v>
      </c>
      <c r="N12" s="62">
        <v>82</v>
      </c>
      <c r="O12" s="8">
        <f t="shared" si="4"/>
        <v>82</v>
      </c>
      <c r="P12" s="61">
        <v>51</v>
      </c>
      <c r="Q12" s="29">
        <f t="shared" si="5"/>
        <v>153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21</v>
      </c>
      <c r="W12" s="8">
        <f t="shared" si="8"/>
        <v>63</v>
      </c>
      <c r="X12" s="42">
        <v>131</v>
      </c>
      <c r="Y12" s="98">
        <f t="shared" si="9"/>
        <v>131</v>
      </c>
      <c r="Z12" s="62">
        <v>21</v>
      </c>
      <c r="AA12" s="8">
        <f t="shared" si="10"/>
        <v>63</v>
      </c>
      <c r="AB12" s="61">
        <v>13</v>
      </c>
      <c r="AC12" s="7">
        <f t="shared" si="11"/>
        <v>78</v>
      </c>
      <c r="AD12" s="62">
        <v>3</v>
      </c>
      <c r="AE12" s="8">
        <f t="shared" si="12"/>
        <v>36</v>
      </c>
      <c r="AF12" s="60">
        <v>2</v>
      </c>
      <c r="AG12" s="8">
        <f t="shared" si="13"/>
        <v>30</v>
      </c>
      <c r="AH12" s="63">
        <v>3</v>
      </c>
      <c r="AI12" s="35">
        <f t="shared" si="14"/>
        <v>30</v>
      </c>
      <c r="AJ12" s="77">
        <f t="shared" si="15"/>
        <v>988</v>
      </c>
    </row>
    <row r="13" spans="2:39" s="2" customFormat="1" ht="24" customHeight="1" x14ac:dyDescent="0.25">
      <c r="B13" s="6">
        <v>9</v>
      </c>
      <c r="C13" s="57" t="s">
        <v>42</v>
      </c>
      <c r="D13" s="58" t="s">
        <v>28</v>
      </c>
      <c r="E13" s="59" t="s">
        <v>22</v>
      </c>
      <c r="F13" s="60">
        <v>11</v>
      </c>
      <c r="G13" s="8">
        <f t="shared" si="0"/>
        <v>110</v>
      </c>
      <c r="H13" s="61">
        <v>92</v>
      </c>
      <c r="I13" s="7">
        <f t="shared" si="1"/>
        <v>184</v>
      </c>
      <c r="J13" s="62">
        <v>75</v>
      </c>
      <c r="K13" s="8">
        <f t="shared" si="2"/>
        <v>150</v>
      </c>
      <c r="L13" s="61">
        <v>13</v>
      </c>
      <c r="M13" s="7">
        <f t="shared" si="3"/>
        <v>130</v>
      </c>
      <c r="N13" s="62">
        <v>165</v>
      </c>
      <c r="O13" s="8">
        <f t="shared" si="4"/>
        <v>165</v>
      </c>
      <c r="P13" s="61">
        <v>37</v>
      </c>
      <c r="Q13" s="29">
        <f t="shared" si="5"/>
        <v>111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62">
        <v>56</v>
      </c>
      <c r="W13" s="8">
        <f t="shared" si="8"/>
        <v>168</v>
      </c>
      <c r="X13" s="42">
        <v>130</v>
      </c>
      <c r="Y13" s="98">
        <f t="shared" si="9"/>
        <v>130</v>
      </c>
      <c r="Z13" s="62">
        <v>30</v>
      </c>
      <c r="AA13" s="8">
        <f t="shared" si="10"/>
        <v>90</v>
      </c>
      <c r="AB13" s="61">
        <v>19</v>
      </c>
      <c r="AC13" s="7">
        <f t="shared" si="11"/>
        <v>114</v>
      </c>
      <c r="AD13" s="62">
        <v>1</v>
      </c>
      <c r="AE13" s="8">
        <f t="shared" si="12"/>
        <v>12</v>
      </c>
      <c r="AF13" s="60">
        <v>6</v>
      </c>
      <c r="AG13" s="8">
        <f t="shared" si="13"/>
        <v>90</v>
      </c>
      <c r="AH13" s="63">
        <v>13</v>
      </c>
      <c r="AI13" s="35">
        <f t="shared" si="14"/>
        <v>130</v>
      </c>
      <c r="AJ13" s="77">
        <f t="shared" si="15"/>
        <v>1624</v>
      </c>
    </row>
    <row r="14" spans="2:39" s="2" customFormat="1" ht="24" customHeight="1" x14ac:dyDescent="0.25">
      <c r="B14" s="6">
        <v>10</v>
      </c>
      <c r="C14" s="57" t="s">
        <v>63</v>
      </c>
      <c r="D14" s="58" t="s">
        <v>28</v>
      </c>
      <c r="E14" s="59" t="s">
        <v>22</v>
      </c>
      <c r="F14" s="60">
        <v>10</v>
      </c>
      <c r="G14" s="8">
        <f t="shared" si="0"/>
        <v>100</v>
      </c>
      <c r="H14" s="61">
        <v>54</v>
      </c>
      <c r="I14" s="7">
        <f t="shared" si="1"/>
        <v>108</v>
      </c>
      <c r="J14" s="62">
        <v>11</v>
      </c>
      <c r="K14" s="8">
        <f t="shared" si="2"/>
        <v>22</v>
      </c>
      <c r="L14" s="61">
        <v>9</v>
      </c>
      <c r="M14" s="7">
        <f t="shared" si="3"/>
        <v>90</v>
      </c>
      <c r="N14" s="62">
        <v>64</v>
      </c>
      <c r="O14" s="8">
        <f t="shared" si="4"/>
        <v>64</v>
      </c>
      <c r="P14" s="61">
        <v>44</v>
      </c>
      <c r="Q14" s="29">
        <f t="shared" si="5"/>
        <v>132</v>
      </c>
      <c r="R14" s="62">
        <v>5</v>
      </c>
      <c r="S14" s="8">
        <f t="shared" si="6"/>
        <v>100</v>
      </c>
      <c r="T14" s="61">
        <v>0</v>
      </c>
      <c r="U14" s="7">
        <f t="shared" si="7"/>
        <v>0</v>
      </c>
      <c r="V14" s="62">
        <v>21</v>
      </c>
      <c r="W14" s="8">
        <f t="shared" si="8"/>
        <v>63</v>
      </c>
      <c r="X14" s="42">
        <v>130</v>
      </c>
      <c r="Y14" s="98">
        <f t="shared" si="9"/>
        <v>130</v>
      </c>
      <c r="Z14" s="62">
        <v>29</v>
      </c>
      <c r="AA14" s="8">
        <f t="shared" si="10"/>
        <v>87</v>
      </c>
      <c r="AB14" s="61">
        <v>23</v>
      </c>
      <c r="AC14" s="7">
        <f t="shared" si="11"/>
        <v>138</v>
      </c>
      <c r="AD14" s="62">
        <v>2</v>
      </c>
      <c r="AE14" s="8">
        <f t="shared" si="12"/>
        <v>24</v>
      </c>
      <c r="AF14" s="60">
        <v>5</v>
      </c>
      <c r="AG14" s="8">
        <f t="shared" si="13"/>
        <v>75</v>
      </c>
      <c r="AH14" s="63">
        <v>5</v>
      </c>
      <c r="AI14" s="35">
        <f t="shared" si="14"/>
        <v>50</v>
      </c>
      <c r="AJ14" s="77">
        <f t="shared" si="15"/>
        <v>1183</v>
      </c>
    </row>
    <row r="15" spans="2:39" s="2" customFormat="1" ht="24" customHeight="1" x14ac:dyDescent="0.25">
      <c r="B15" s="6">
        <v>11</v>
      </c>
      <c r="C15" s="57" t="s">
        <v>65</v>
      </c>
      <c r="D15" s="58" t="s">
        <v>28</v>
      </c>
      <c r="E15" s="59" t="s">
        <v>22</v>
      </c>
      <c r="F15" s="60">
        <v>7</v>
      </c>
      <c r="G15" s="8">
        <f t="shared" si="0"/>
        <v>70</v>
      </c>
      <c r="H15" s="61">
        <v>65</v>
      </c>
      <c r="I15" s="7">
        <f t="shared" si="1"/>
        <v>130</v>
      </c>
      <c r="J15" s="62">
        <v>26</v>
      </c>
      <c r="K15" s="8">
        <f t="shared" si="2"/>
        <v>52</v>
      </c>
      <c r="L15" s="61">
        <v>11</v>
      </c>
      <c r="M15" s="7">
        <f t="shared" si="3"/>
        <v>110</v>
      </c>
      <c r="N15" s="62">
        <v>116</v>
      </c>
      <c r="O15" s="8">
        <f t="shared" si="4"/>
        <v>116</v>
      </c>
      <c r="P15" s="61">
        <v>40</v>
      </c>
      <c r="Q15" s="29">
        <f t="shared" si="5"/>
        <v>120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39</v>
      </c>
      <c r="W15" s="8">
        <f t="shared" si="8"/>
        <v>117</v>
      </c>
      <c r="X15" s="42">
        <v>130</v>
      </c>
      <c r="Y15" s="98">
        <f t="shared" si="9"/>
        <v>130</v>
      </c>
      <c r="Z15" s="62">
        <v>26</v>
      </c>
      <c r="AA15" s="8">
        <f t="shared" si="10"/>
        <v>78</v>
      </c>
      <c r="AB15" s="61">
        <v>4</v>
      </c>
      <c r="AC15" s="7">
        <f t="shared" si="11"/>
        <v>24</v>
      </c>
      <c r="AD15" s="62">
        <v>3</v>
      </c>
      <c r="AE15" s="8">
        <f t="shared" si="12"/>
        <v>36</v>
      </c>
      <c r="AF15" s="60">
        <v>1</v>
      </c>
      <c r="AG15" s="8">
        <f t="shared" si="13"/>
        <v>15</v>
      </c>
      <c r="AH15" s="63">
        <v>3</v>
      </c>
      <c r="AI15" s="35">
        <f t="shared" si="14"/>
        <v>30</v>
      </c>
      <c r="AJ15" s="77">
        <f t="shared" si="15"/>
        <v>1088</v>
      </c>
    </row>
    <row r="16" spans="2:39" s="2" customFormat="1" ht="24" customHeight="1" x14ac:dyDescent="0.25">
      <c r="B16" s="6">
        <v>12</v>
      </c>
      <c r="C16" s="57" t="s">
        <v>191</v>
      </c>
      <c r="D16" s="58" t="s">
        <v>24</v>
      </c>
      <c r="E16" s="59" t="s">
        <v>22</v>
      </c>
      <c r="F16" s="60">
        <v>9</v>
      </c>
      <c r="G16" s="8">
        <f t="shared" si="0"/>
        <v>90</v>
      </c>
      <c r="H16" s="61">
        <v>44</v>
      </c>
      <c r="I16" s="7">
        <f t="shared" si="1"/>
        <v>88</v>
      </c>
      <c r="J16" s="62">
        <v>16</v>
      </c>
      <c r="K16" s="8">
        <f t="shared" si="2"/>
        <v>32</v>
      </c>
      <c r="L16" s="61">
        <v>7</v>
      </c>
      <c r="M16" s="7">
        <f t="shared" si="3"/>
        <v>70</v>
      </c>
      <c r="N16" s="62">
        <v>60</v>
      </c>
      <c r="O16" s="8">
        <f t="shared" si="4"/>
        <v>60</v>
      </c>
      <c r="P16" s="61">
        <v>46</v>
      </c>
      <c r="Q16" s="29">
        <f t="shared" si="5"/>
        <v>138</v>
      </c>
      <c r="R16" s="62">
        <v>1</v>
      </c>
      <c r="S16" s="8">
        <f t="shared" si="6"/>
        <v>20</v>
      </c>
      <c r="T16" s="61">
        <v>0</v>
      </c>
      <c r="U16" s="7">
        <f t="shared" si="7"/>
        <v>0</v>
      </c>
      <c r="V16" s="62">
        <v>18</v>
      </c>
      <c r="W16" s="8">
        <f t="shared" si="8"/>
        <v>54</v>
      </c>
      <c r="X16" s="42">
        <v>130</v>
      </c>
      <c r="Y16" s="98">
        <f t="shared" si="9"/>
        <v>130</v>
      </c>
      <c r="Z16" s="62">
        <v>24</v>
      </c>
      <c r="AA16" s="8">
        <f t="shared" si="10"/>
        <v>72</v>
      </c>
      <c r="AB16" s="61">
        <v>11</v>
      </c>
      <c r="AC16" s="7">
        <f t="shared" si="11"/>
        <v>66</v>
      </c>
      <c r="AD16" s="62">
        <v>3</v>
      </c>
      <c r="AE16" s="8">
        <f t="shared" si="12"/>
        <v>36</v>
      </c>
      <c r="AF16" s="60">
        <v>2</v>
      </c>
      <c r="AG16" s="8">
        <f t="shared" si="13"/>
        <v>30</v>
      </c>
      <c r="AH16" s="63">
        <v>3</v>
      </c>
      <c r="AI16" s="35">
        <f t="shared" si="14"/>
        <v>30</v>
      </c>
      <c r="AJ16" s="77">
        <f t="shared" si="15"/>
        <v>916</v>
      </c>
    </row>
    <row r="17" spans="2:36" s="2" customFormat="1" ht="24" customHeight="1" x14ac:dyDescent="0.25">
      <c r="B17" s="6">
        <v>13</v>
      </c>
      <c r="C17" s="57" t="s">
        <v>61</v>
      </c>
      <c r="D17" s="58" t="s">
        <v>28</v>
      </c>
      <c r="E17" s="59" t="s">
        <v>22</v>
      </c>
      <c r="F17" s="60">
        <v>8</v>
      </c>
      <c r="G17" s="8">
        <f t="shared" si="0"/>
        <v>80</v>
      </c>
      <c r="H17" s="61">
        <v>62</v>
      </c>
      <c r="I17" s="7">
        <f t="shared" si="1"/>
        <v>124</v>
      </c>
      <c r="J17" s="62">
        <v>54</v>
      </c>
      <c r="K17" s="8">
        <f t="shared" si="2"/>
        <v>108</v>
      </c>
      <c r="L17" s="61">
        <v>11</v>
      </c>
      <c r="M17" s="7">
        <f t="shared" si="3"/>
        <v>110</v>
      </c>
      <c r="N17" s="62">
        <v>118</v>
      </c>
      <c r="O17" s="8">
        <f t="shared" si="4"/>
        <v>118</v>
      </c>
      <c r="P17" s="61">
        <v>42</v>
      </c>
      <c r="Q17" s="29">
        <f t="shared" si="5"/>
        <v>126</v>
      </c>
      <c r="R17" s="62">
        <v>5</v>
      </c>
      <c r="S17" s="8">
        <f t="shared" si="6"/>
        <v>100</v>
      </c>
      <c r="T17" s="61">
        <v>0</v>
      </c>
      <c r="U17" s="7">
        <f t="shared" si="7"/>
        <v>0</v>
      </c>
      <c r="V17" s="62">
        <v>22</v>
      </c>
      <c r="W17" s="8">
        <f t="shared" si="8"/>
        <v>66</v>
      </c>
      <c r="X17" s="42">
        <v>129</v>
      </c>
      <c r="Y17" s="98">
        <f t="shared" si="9"/>
        <v>129</v>
      </c>
      <c r="Z17" s="62">
        <v>23</v>
      </c>
      <c r="AA17" s="8">
        <f t="shared" si="10"/>
        <v>69</v>
      </c>
      <c r="AB17" s="61">
        <v>17</v>
      </c>
      <c r="AC17" s="7">
        <f t="shared" si="11"/>
        <v>102</v>
      </c>
      <c r="AD17" s="62">
        <v>0</v>
      </c>
      <c r="AE17" s="8">
        <f t="shared" si="12"/>
        <v>0</v>
      </c>
      <c r="AF17" s="60">
        <v>1</v>
      </c>
      <c r="AG17" s="8">
        <f t="shared" si="13"/>
        <v>15</v>
      </c>
      <c r="AH17" s="63">
        <v>3</v>
      </c>
      <c r="AI17" s="35">
        <f t="shared" si="14"/>
        <v>30</v>
      </c>
      <c r="AJ17" s="77">
        <f t="shared" si="15"/>
        <v>1177</v>
      </c>
    </row>
    <row r="18" spans="2:36" s="2" customFormat="1" ht="24" customHeight="1" x14ac:dyDescent="0.25">
      <c r="B18" s="6">
        <v>14</v>
      </c>
      <c r="C18" s="57" t="s">
        <v>116</v>
      </c>
      <c r="D18" s="58" t="s">
        <v>28</v>
      </c>
      <c r="E18" s="59" t="s">
        <v>21</v>
      </c>
      <c r="F18" s="60">
        <v>5</v>
      </c>
      <c r="G18" s="8">
        <f t="shared" si="0"/>
        <v>50</v>
      </c>
      <c r="H18" s="61">
        <v>57</v>
      </c>
      <c r="I18" s="7">
        <f t="shared" si="1"/>
        <v>114</v>
      </c>
      <c r="J18" s="62">
        <v>34</v>
      </c>
      <c r="K18" s="8">
        <f t="shared" si="2"/>
        <v>68</v>
      </c>
      <c r="L18" s="61">
        <v>7</v>
      </c>
      <c r="M18" s="7">
        <f t="shared" si="3"/>
        <v>70</v>
      </c>
      <c r="N18" s="62">
        <v>91</v>
      </c>
      <c r="O18" s="8">
        <f t="shared" si="4"/>
        <v>91</v>
      </c>
      <c r="P18" s="61">
        <v>45</v>
      </c>
      <c r="Q18" s="29">
        <f t="shared" si="5"/>
        <v>135</v>
      </c>
      <c r="R18" s="62">
        <v>3</v>
      </c>
      <c r="S18" s="8">
        <f t="shared" si="6"/>
        <v>60</v>
      </c>
      <c r="T18" s="61">
        <v>0</v>
      </c>
      <c r="U18" s="7">
        <f t="shared" si="7"/>
        <v>0</v>
      </c>
      <c r="V18" s="62">
        <v>33</v>
      </c>
      <c r="W18" s="8">
        <f t="shared" si="8"/>
        <v>99</v>
      </c>
      <c r="X18" s="42">
        <v>129</v>
      </c>
      <c r="Y18" s="98">
        <f t="shared" si="9"/>
        <v>129</v>
      </c>
      <c r="Z18" s="62">
        <v>13</v>
      </c>
      <c r="AA18" s="8">
        <f t="shared" si="10"/>
        <v>39</v>
      </c>
      <c r="AB18" s="61">
        <v>0</v>
      </c>
      <c r="AC18" s="7">
        <f t="shared" si="11"/>
        <v>0</v>
      </c>
      <c r="AD18" s="62">
        <v>5</v>
      </c>
      <c r="AE18" s="8">
        <f t="shared" si="12"/>
        <v>60</v>
      </c>
      <c r="AF18" s="60">
        <v>1</v>
      </c>
      <c r="AG18" s="8">
        <f t="shared" si="13"/>
        <v>15</v>
      </c>
      <c r="AH18" s="63">
        <v>2</v>
      </c>
      <c r="AI18" s="35">
        <f t="shared" si="14"/>
        <v>20</v>
      </c>
      <c r="AJ18" s="77">
        <f t="shared" si="15"/>
        <v>950</v>
      </c>
    </row>
    <row r="19" spans="2:36" s="2" customFormat="1" ht="24" customHeight="1" x14ac:dyDescent="0.25">
      <c r="B19" s="6">
        <v>15</v>
      </c>
      <c r="C19" s="57" t="s">
        <v>93</v>
      </c>
      <c r="D19" s="58" t="s">
        <v>23</v>
      </c>
      <c r="E19" s="59" t="s">
        <v>22</v>
      </c>
      <c r="F19" s="60">
        <v>5</v>
      </c>
      <c r="G19" s="8">
        <f t="shared" si="0"/>
        <v>50</v>
      </c>
      <c r="H19" s="61">
        <v>52</v>
      </c>
      <c r="I19" s="7">
        <f t="shared" si="1"/>
        <v>104</v>
      </c>
      <c r="J19" s="62">
        <v>18</v>
      </c>
      <c r="K19" s="8">
        <f t="shared" si="2"/>
        <v>36</v>
      </c>
      <c r="L19" s="61">
        <v>7</v>
      </c>
      <c r="M19" s="7">
        <f t="shared" si="3"/>
        <v>70</v>
      </c>
      <c r="N19" s="62">
        <v>80</v>
      </c>
      <c r="O19" s="8">
        <f t="shared" si="4"/>
        <v>80</v>
      </c>
      <c r="P19" s="61">
        <v>21</v>
      </c>
      <c r="Q19" s="29">
        <f t="shared" si="5"/>
        <v>63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16</v>
      </c>
      <c r="W19" s="8">
        <f t="shared" si="8"/>
        <v>48</v>
      </c>
      <c r="X19" s="42">
        <v>129</v>
      </c>
      <c r="Y19" s="98">
        <f t="shared" si="9"/>
        <v>129</v>
      </c>
      <c r="Z19" s="62">
        <v>0</v>
      </c>
      <c r="AA19" s="8">
        <f t="shared" si="10"/>
        <v>0</v>
      </c>
      <c r="AB19" s="61">
        <v>19</v>
      </c>
      <c r="AC19" s="7">
        <f t="shared" si="11"/>
        <v>114</v>
      </c>
      <c r="AD19" s="62">
        <v>0</v>
      </c>
      <c r="AE19" s="8">
        <f t="shared" si="12"/>
        <v>0</v>
      </c>
      <c r="AF19" s="60">
        <v>4</v>
      </c>
      <c r="AG19" s="8">
        <f t="shared" si="13"/>
        <v>60</v>
      </c>
      <c r="AH19" s="63">
        <v>6</v>
      </c>
      <c r="AI19" s="35">
        <f t="shared" si="14"/>
        <v>60</v>
      </c>
      <c r="AJ19" s="77">
        <f t="shared" si="15"/>
        <v>854</v>
      </c>
    </row>
    <row r="20" spans="2:36" s="2" customFormat="1" ht="24" customHeight="1" x14ac:dyDescent="0.25">
      <c r="B20" s="6">
        <v>16</v>
      </c>
      <c r="C20" s="57" t="s">
        <v>43</v>
      </c>
      <c r="D20" s="58" t="s">
        <v>28</v>
      </c>
      <c r="E20" s="59" t="s">
        <v>22</v>
      </c>
      <c r="F20" s="60">
        <v>8</v>
      </c>
      <c r="G20" s="8">
        <f t="shared" si="0"/>
        <v>80</v>
      </c>
      <c r="H20" s="61">
        <v>73</v>
      </c>
      <c r="I20" s="7">
        <f t="shared" si="1"/>
        <v>146</v>
      </c>
      <c r="J20" s="62">
        <v>62</v>
      </c>
      <c r="K20" s="8">
        <f t="shared" si="2"/>
        <v>124</v>
      </c>
      <c r="L20" s="61">
        <v>15</v>
      </c>
      <c r="M20" s="7">
        <f t="shared" si="3"/>
        <v>150</v>
      </c>
      <c r="N20" s="62">
        <v>142</v>
      </c>
      <c r="O20" s="8">
        <f t="shared" si="4"/>
        <v>142</v>
      </c>
      <c r="P20" s="61">
        <v>50</v>
      </c>
      <c r="Q20" s="29">
        <f t="shared" si="5"/>
        <v>150</v>
      </c>
      <c r="R20" s="62">
        <v>5</v>
      </c>
      <c r="S20" s="8">
        <f t="shared" si="6"/>
        <v>100</v>
      </c>
      <c r="T20" s="61">
        <v>0</v>
      </c>
      <c r="U20" s="7">
        <f t="shared" si="7"/>
        <v>0</v>
      </c>
      <c r="V20" s="62">
        <v>41</v>
      </c>
      <c r="W20" s="8">
        <f t="shared" si="8"/>
        <v>123</v>
      </c>
      <c r="X20" s="42">
        <v>128</v>
      </c>
      <c r="Y20" s="98">
        <f t="shared" si="9"/>
        <v>128</v>
      </c>
      <c r="Z20" s="62">
        <v>16</v>
      </c>
      <c r="AA20" s="8">
        <f t="shared" si="10"/>
        <v>48</v>
      </c>
      <c r="AB20" s="61">
        <v>21</v>
      </c>
      <c r="AC20" s="7">
        <f t="shared" si="11"/>
        <v>126</v>
      </c>
      <c r="AD20" s="62">
        <v>4</v>
      </c>
      <c r="AE20" s="8">
        <f t="shared" si="12"/>
        <v>48</v>
      </c>
      <c r="AF20" s="60">
        <v>2</v>
      </c>
      <c r="AG20" s="8">
        <f t="shared" si="13"/>
        <v>30</v>
      </c>
      <c r="AH20" s="63">
        <v>4</v>
      </c>
      <c r="AI20" s="35">
        <f t="shared" si="14"/>
        <v>40</v>
      </c>
      <c r="AJ20" s="77">
        <f t="shared" si="15"/>
        <v>1435</v>
      </c>
    </row>
    <row r="21" spans="2:36" s="2" customFormat="1" ht="24" customHeight="1" x14ac:dyDescent="0.25">
      <c r="B21" s="6">
        <v>17</v>
      </c>
      <c r="C21" s="57" t="s">
        <v>71</v>
      </c>
      <c r="D21" s="58" t="s">
        <v>28</v>
      </c>
      <c r="E21" s="59" t="s">
        <v>22</v>
      </c>
      <c r="F21" s="60">
        <v>7</v>
      </c>
      <c r="G21" s="8">
        <f t="shared" si="0"/>
        <v>70</v>
      </c>
      <c r="H21" s="61">
        <v>64</v>
      </c>
      <c r="I21" s="7">
        <f t="shared" si="1"/>
        <v>128</v>
      </c>
      <c r="J21" s="62">
        <v>22</v>
      </c>
      <c r="K21" s="8">
        <f t="shared" si="2"/>
        <v>44</v>
      </c>
      <c r="L21" s="61">
        <v>13</v>
      </c>
      <c r="M21" s="7">
        <f t="shared" si="3"/>
        <v>130</v>
      </c>
      <c r="N21" s="62">
        <v>97</v>
      </c>
      <c r="O21" s="8">
        <f t="shared" si="4"/>
        <v>97</v>
      </c>
      <c r="P21" s="61">
        <v>36</v>
      </c>
      <c r="Q21" s="29">
        <f t="shared" si="5"/>
        <v>108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40</v>
      </c>
      <c r="W21" s="8">
        <f t="shared" si="8"/>
        <v>120</v>
      </c>
      <c r="X21" s="42">
        <v>128</v>
      </c>
      <c r="Y21" s="98">
        <f t="shared" si="9"/>
        <v>128</v>
      </c>
      <c r="Z21" s="62">
        <v>18</v>
      </c>
      <c r="AA21" s="8">
        <f t="shared" si="10"/>
        <v>54</v>
      </c>
      <c r="AB21" s="61">
        <v>5</v>
      </c>
      <c r="AC21" s="7">
        <f t="shared" si="11"/>
        <v>30</v>
      </c>
      <c r="AD21" s="62">
        <v>0</v>
      </c>
      <c r="AE21" s="8">
        <f t="shared" si="12"/>
        <v>0</v>
      </c>
      <c r="AF21" s="60">
        <v>1</v>
      </c>
      <c r="AG21" s="8">
        <f t="shared" si="13"/>
        <v>15</v>
      </c>
      <c r="AH21" s="63">
        <v>3</v>
      </c>
      <c r="AI21" s="35">
        <f t="shared" si="14"/>
        <v>30</v>
      </c>
      <c r="AJ21" s="77">
        <f t="shared" si="15"/>
        <v>994</v>
      </c>
    </row>
    <row r="22" spans="2:36" s="2" customFormat="1" ht="24" customHeight="1" x14ac:dyDescent="0.25">
      <c r="B22" s="6">
        <v>18</v>
      </c>
      <c r="C22" s="57" t="s">
        <v>160</v>
      </c>
      <c r="D22" s="58" t="s">
        <v>28</v>
      </c>
      <c r="E22" s="59" t="s">
        <v>47</v>
      </c>
      <c r="F22" s="60">
        <v>8</v>
      </c>
      <c r="G22" s="8">
        <f t="shared" si="0"/>
        <v>80</v>
      </c>
      <c r="H22" s="61">
        <v>54</v>
      </c>
      <c r="I22" s="7">
        <f t="shared" si="1"/>
        <v>108</v>
      </c>
      <c r="J22" s="62">
        <v>0</v>
      </c>
      <c r="K22" s="8">
        <f t="shared" si="2"/>
        <v>0</v>
      </c>
      <c r="L22" s="61">
        <v>3</v>
      </c>
      <c r="M22" s="7">
        <f t="shared" si="3"/>
        <v>30</v>
      </c>
      <c r="N22" s="62">
        <v>76</v>
      </c>
      <c r="O22" s="8">
        <f t="shared" si="4"/>
        <v>76</v>
      </c>
      <c r="P22" s="61">
        <v>0</v>
      </c>
      <c r="Q22" s="29">
        <f t="shared" si="5"/>
        <v>0</v>
      </c>
      <c r="R22" s="62">
        <v>5</v>
      </c>
      <c r="S22" s="8">
        <f t="shared" si="6"/>
        <v>100</v>
      </c>
      <c r="T22" s="61">
        <v>0</v>
      </c>
      <c r="U22" s="7">
        <f t="shared" si="7"/>
        <v>0</v>
      </c>
      <c r="V22" s="62">
        <v>0</v>
      </c>
      <c r="W22" s="8">
        <f t="shared" si="8"/>
        <v>0</v>
      </c>
      <c r="X22" s="42">
        <v>128</v>
      </c>
      <c r="Y22" s="98">
        <f t="shared" si="9"/>
        <v>128</v>
      </c>
      <c r="Z22" s="62">
        <v>16</v>
      </c>
      <c r="AA22" s="8">
        <f t="shared" si="10"/>
        <v>48</v>
      </c>
      <c r="AB22" s="61">
        <v>0</v>
      </c>
      <c r="AC22" s="7">
        <f t="shared" si="11"/>
        <v>0</v>
      </c>
      <c r="AD22" s="62">
        <v>2</v>
      </c>
      <c r="AE22" s="8">
        <f t="shared" si="12"/>
        <v>24</v>
      </c>
      <c r="AF22" s="60">
        <v>0</v>
      </c>
      <c r="AG22" s="8">
        <f t="shared" si="13"/>
        <v>0</v>
      </c>
      <c r="AH22" s="63">
        <v>4</v>
      </c>
      <c r="AI22" s="35">
        <f t="shared" si="14"/>
        <v>40</v>
      </c>
      <c r="AJ22" s="77">
        <f t="shared" si="15"/>
        <v>634</v>
      </c>
    </row>
    <row r="23" spans="2:36" s="2" customFormat="1" ht="24" customHeight="1" x14ac:dyDescent="0.25">
      <c r="B23" s="6">
        <v>19</v>
      </c>
      <c r="C23" s="57" t="s">
        <v>115</v>
      </c>
      <c r="D23" s="58" t="s">
        <v>28</v>
      </c>
      <c r="E23" s="59" t="s">
        <v>21</v>
      </c>
      <c r="F23" s="60">
        <v>9</v>
      </c>
      <c r="G23" s="8">
        <f t="shared" si="0"/>
        <v>90</v>
      </c>
      <c r="H23" s="61">
        <v>56</v>
      </c>
      <c r="I23" s="7">
        <f t="shared" si="1"/>
        <v>112</v>
      </c>
      <c r="J23" s="62">
        <v>15</v>
      </c>
      <c r="K23" s="8">
        <f t="shared" si="2"/>
        <v>30</v>
      </c>
      <c r="L23" s="61">
        <v>10</v>
      </c>
      <c r="M23" s="7">
        <f t="shared" si="3"/>
        <v>100</v>
      </c>
      <c r="N23" s="62">
        <v>129</v>
      </c>
      <c r="O23" s="8">
        <f t="shared" si="4"/>
        <v>129</v>
      </c>
      <c r="P23" s="61">
        <v>29</v>
      </c>
      <c r="Q23" s="29">
        <f t="shared" si="5"/>
        <v>87</v>
      </c>
      <c r="R23" s="62">
        <v>5</v>
      </c>
      <c r="S23" s="8">
        <f t="shared" si="6"/>
        <v>100</v>
      </c>
      <c r="T23" s="61">
        <v>0</v>
      </c>
      <c r="U23" s="7">
        <f t="shared" si="7"/>
        <v>0</v>
      </c>
      <c r="V23" s="62">
        <v>35</v>
      </c>
      <c r="W23" s="8">
        <f t="shared" si="8"/>
        <v>105</v>
      </c>
      <c r="X23" s="42">
        <v>127</v>
      </c>
      <c r="Y23" s="98">
        <f t="shared" si="9"/>
        <v>127</v>
      </c>
      <c r="Z23" s="62">
        <v>13</v>
      </c>
      <c r="AA23" s="8">
        <f t="shared" si="10"/>
        <v>39</v>
      </c>
      <c r="AB23" s="61">
        <v>0</v>
      </c>
      <c r="AC23" s="7">
        <f t="shared" si="11"/>
        <v>0</v>
      </c>
      <c r="AD23" s="62">
        <v>1</v>
      </c>
      <c r="AE23" s="8">
        <f t="shared" si="12"/>
        <v>12</v>
      </c>
      <c r="AF23" s="60">
        <v>2</v>
      </c>
      <c r="AG23" s="8">
        <f t="shared" si="13"/>
        <v>30</v>
      </c>
      <c r="AH23" s="63">
        <v>3</v>
      </c>
      <c r="AI23" s="35">
        <f t="shared" si="14"/>
        <v>30</v>
      </c>
      <c r="AJ23" s="77">
        <f t="shared" si="15"/>
        <v>991</v>
      </c>
    </row>
    <row r="24" spans="2:36" s="2" customFormat="1" ht="24" customHeight="1" x14ac:dyDescent="0.25">
      <c r="B24" s="6">
        <v>20</v>
      </c>
      <c r="C24" s="57" t="s">
        <v>105</v>
      </c>
      <c r="D24" s="58" t="s">
        <v>24</v>
      </c>
      <c r="E24" s="59" t="s">
        <v>22</v>
      </c>
      <c r="F24" s="60">
        <v>6</v>
      </c>
      <c r="G24" s="8">
        <f t="shared" si="0"/>
        <v>60</v>
      </c>
      <c r="H24" s="61">
        <v>56</v>
      </c>
      <c r="I24" s="7">
        <f t="shared" si="1"/>
        <v>112</v>
      </c>
      <c r="J24" s="62">
        <v>12</v>
      </c>
      <c r="K24" s="8">
        <f t="shared" si="2"/>
        <v>24</v>
      </c>
      <c r="L24" s="61">
        <v>7</v>
      </c>
      <c r="M24" s="7">
        <f t="shared" si="3"/>
        <v>70</v>
      </c>
      <c r="N24" s="62">
        <v>88</v>
      </c>
      <c r="O24" s="8">
        <f t="shared" si="4"/>
        <v>88</v>
      </c>
      <c r="P24" s="61">
        <v>13</v>
      </c>
      <c r="Q24" s="29">
        <f t="shared" si="5"/>
        <v>39</v>
      </c>
      <c r="R24" s="62">
        <v>5</v>
      </c>
      <c r="S24" s="8">
        <f t="shared" si="6"/>
        <v>100</v>
      </c>
      <c r="T24" s="61">
        <v>0</v>
      </c>
      <c r="U24" s="7">
        <f t="shared" si="7"/>
        <v>0</v>
      </c>
      <c r="V24" s="62">
        <v>13</v>
      </c>
      <c r="W24" s="8">
        <f t="shared" si="8"/>
        <v>39</v>
      </c>
      <c r="X24" s="42">
        <v>127</v>
      </c>
      <c r="Y24" s="98">
        <f t="shared" si="9"/>
        <v>127</v>
      </c>
      <c r="Z24" s="62">
        <v>18</v>
      </c>
      <c r="AA24" s="8">
        <f t="shared" si="10"/>
        <v>54</v>
      </c>
      <c r="AB24" s="61">
        <v>10</v>
      </c>
      <c r="AC24" s="7">
        <f t="shared" si="11"/>
        <v>60</v>
      </c>
      <c r="AD24" s="62">
        <v>2</v>
      </c>
      <c r="AE24" s="8">
        <f t="shared" si="12"/>
        <v>24</v>
      </c>
      <c r="AF24" s="60">
        <v>2</v>
      </c>
      <c r="AG24" s="8">
        <f t="shared" si="13"/>
        <v>30</v>
      </c>
      <c r="AH24" s="63">
        <v>7</v>
      </c>
      <c r="AI24" s="35">
        <f t="shared" si="14"/>
        <v>70</v>
      </c>
      <c r="AJ24" s="77">
        <f t="shared" si="15"/>
        <v>897</v>
      </c>
    </row>
    <row r="25" spans="2:36" s="2" customFormat="1" ht="24" customHeight="1" x14ac:dyDescent="0.25">
      <c r="B25" s="6">
        <v>21</v>
      </c>
      <c r="C25" s="57" t="s">
        <v>169</v>
      </c>
      <c r="D25" s="58" t="s">
        <v>28</v>
      </c>
      <c r="E25" s="59" t="s">
        <v>48</v>
      </c>
      <c r="F25" s="60">
        <v>5</v>
      </c>
      <c r="G25" s="8">
        <f t="shared" si="0"/>
        <v>50</v>
      </c>
      <c r="H25" s="61">
        <v>66</v>
      </c>
      <c r="I25" s="7">
        <f t="shared" si="1"/>
        <v>132</v>
      </c>
      <c r="J25" s="62">
        <v>0</v>
      </c>
      <c r="K25" s="8">
        <f t="shared" si="2"/>
        <v>0</v>
      </c>
      <c r="L25" s="61">
        <v>6</v>
      </c>
      <c r="M25" s="7">
        <f t="shared" si="3"/>
        <v>60</v>
      </c>
      <c r="N25" s="62">
        <v>130</v>
      </c>
      <c r="O25" s="8">
        <f t="shared" si="4"/>
        <v>130</v>
      </c>
      <c r="P25" s="61">
        <v>0</v>
      </c>
      <c r="Q25" s="29">
        <f t="shared" si="5"/>
        <v>0</v>
      </c>
      <c r="R25" s="62">
        <v>4</v>
      </c>
      <c r="S25" s="8">
        <f t="shared" si="6"/>
        <v>80</v>
      </c>
      <c r="T25" s="61">
        <v>0</v>
      </c>
      <c r="U25" s="7">
        <f t="shared" si="7"/>
        <v>0</v>
      </c>
      <c r="V25" s="62">
        <v>0</v>
      </c>
      <c r="W25" s="8">
        <f t="shared" si="8"/>
        <v>0</v>
      </c>
      <c r="X25" s="42">
        <v>127</v>
      </c>
      <c r="Y25" s="98">
        <f t="shared" si="9"/>
        <v>127</v>
      </c>
      <c r="Z25" s="62">
        <v>13</v>
      </c>
      <c r="AA25" s="8">
        <f t="shared" si="10"/>
        <v>39</v>
      </c>
      <c r="AB25" s="61">
        <v>0</v>
      </c>
      <c r="AC25" s="7">
        <f t="shared" si="11"/>
        <v>0</v>
      </c>
      <c r="AD25" s="62">
        <v>6</v>
      </c>
      <c r="AE25" s="8">
        <f t="shared" si="12"/>
        <v>72</v>
      </c>
      <c r="AF25" s="60">
        <v>5</v>
      </c>
      <c r="AG25" s="8">
        <f t="shared" si="13"/>
        <v>75</v>
      </c>
      <c r="AH25" s="63">
        <v>3</v>
      </c>
      <c r="AI25" s="35">
        <f t="shared" si="14"/>
        <v>30</v>
      </c>
      <c r="AJ25" s="77">
        <f t="shared" si="15"/>
        <v>795</v>
      </c>
    </row>
    <row r="26" spans="2:36" s="2" customFormat="1" ht="24" customHeight="1" x14ac:dyDescent="0.25">
      <c r="B26" s="6">
        <v>22</v>
      </c>
      <c r="C26" s="57" t="s">
        <v>183</v>
      </c>
      <c r="D26" s="58" t="s">
        <v>28</v>
      </c>
      <c r="E26" s="59" t="s">
        <v>32</v>
      </c>
      <c r="F26" s="60">
        <v>8</v>
      </c>
      <c r="G26" s="8">
        <f t="shared" si="0"/>
        <v>80</v>
      </c>
      <c r="H26" s="61">
        <v>54</v>
      </c>
      <c r="I26" s="7">
        <f t="shared" si="1"/>
        <v>108</v>
      </c>
      <c r="J26" s="62">
        <v>0</v>
      </c>
      <c r="K26" s="8">
        <f t="shared" si="2"/>
        <v>0</v>
      </c>
      <c r="L26" s="61">
        <v>6</v>
      </c>
      <c r="M26" s="7">
        <f t="shared" si="3"/>
        <v>60</v>
      </c>
      <c r="N26" s="62">
        <v>116</v>
      </c>
      <c r="O26" s="8">
        <f t="shared" si="4"/>
        <v>116</v>
      </c>
      <c r="P26" s="61">
        <v>0</v>
      </c>
      <c r="Q26" s="29">
        <f t="shared" si="5"/>
        <v>0</v>
      </c>
      <c r="R26" s="62">
        <v>5</v>
      </c>
      <c r="S26" s="8">
        <f t="shared" si="6"/>
        <v>100</v>
      </c>
      <c r="T26" s="61">
        <v>0</v>
      </c>
      <c r="U26" s="7">
        <f t="shared" si="7"/>
        <v>0</v>
      </c>
      <c r="V26" s="62">
        <v>0</v>
      </c>
      <c r="W26" s="8">
        <f t="shared" si="8"/>
        <v>0</v>
      </c>
      <c r="X26" s="42">
        <v>127</v>
      </c>
      <c r="Y26" s="98">
        <f t="shared" si="9"/>
        <v>127</v>
      </c>
      <c r="Z26" s="62">
        <v>0</v>
      </c>
      <c r="AA26" s="8">
        <f t="shared" si="10"/>
        <v>0</v>
      </c>
      <c r="AB26" s="61">
        <v>0</v>
      </c>
      <c r="AC26" s="7">
        <f t="shared" si="11"/>
        <v>0</v>
      </c>
      <c r="AD26" s="62">
        <v>0</v>
      </c>
      <c r="AE26" s="8">
        <f t="shared" si="12"/>
        <v>0</v>
      </c>
      <c r="AF26" s="60">
        <v>0</v>
      </c>
      <c r="AG26" s="8">
        <f t="shared" si="13"/>
        <v>0</v>
      </c>
      <c r="AH26" s="63">
        <v>13</v>
      </c>
      <c r="AI26" s="35">
        <f t="shared" si="14"/>
        <v>130</v>
      </c>
      <c r="AJ26" s="77">
        <f t="shared" si="15"/>
        <v>721</v>
      </c>
    </row>
    <row r="27" spans="2:36" s="2" customFormat="1" ht="24" customHeight="1" x14ac:dyDescent="0.25">
      <c r="B27" s="6">
        <v>23</v>
      </c>
      <c r="C27" s="57" t="s">
        <v>174</v>
      </c>
      <c r="D27" s="58" t="s">
        <v>28</v>
      </c>
      <c r="E27" s="59" t="s">
        <v>48</v>
      </c>
      <c r="F27" s="60">
        <v>10</v>
      </c>
      <c r="G27" s="8">
        <f t="shared" si="0"/>
        <v>100</v>
      </c>
      <c r="H27" s="61">
        <v>24</v>
      </c>
      <c r="I27" s="7">
        <f t="shared" si="1"/>
        <v>48</v>
      </c>
      <c r="J27" s="62">
        <v>0</v>
      </c>
      <c r="K27" s="8">
        <f t="shared" si="2"/>
        <v>0</v>
      </c>
      <c r="L27" s="61">
        <v>4</v>
      </c>
      <c r="M27" s="7">
        <f t="shared" si="3"/>
        <v>40</v>
      </c>
      <c r="N27" s="62">
        <v>95</v>
      </c>
      <c r="O27" s="8">
        <f t="shared" si="4"/>
        <v>95</v>
      </c>
      <c r="P27" s="61">
        <v>0</v>
      </c>
      <c r="Q27" s="29">
        <f t="shared" si="5"/>
        <v>0</v>
      </c>
      <c r="R27" s="62">
        <v>2</v>
      </c>
      <c r="S27" s="8">
        <f t="shared" si="6"/>
        <v>40</v>
      </c>
      <c r="T27" s="61">
        <v>0</v>
      </c>
      <c r="U27" s="7">
        <f t="shared" si="7"/>
        <v>0</v>
      </c>
      <c r="V27" s="62">
        <v>0</v>
      </c>
      <c r="W27" s="8">
        <f t="shared" si="8"/>
        <v>0</v>
      </c>
      <c r="X27" s="42">
        <v>127</v>
      </c>
      <c r="Y27" s="98">
        <f t="shared" si="9"/>
        <v>127</v>
      </c>
      <c r="Z27" s="62">
        <v>0</v>
      </c>
      <c r="AA27" s="8">
        <f t="shared" si="10"/>
        <v>0</v>
      </c>
      <c r="AB27" s="61">
        <v>0</v>
      </c>
      <c r="AC27" s="7">
        <f t="shared" si="11"/>
        <v>0</v>
      </c>
      <c r="AD27" s="62">
        <v>4</v>
      </c>
      <c r="AE27" s="8">
        <f t="shared" si="12"/>
        <v>48</v>
      </c>
      <c r="AF27" s="60">
        <v>1</v>
      </c>
      <c r="AG27" s="8">
        <f t="shared" si="13"/>
        <v>15</v>
      </c>
      <c r="AH27" s="63">
        <v>3</v>
      </c>
      <c r="AI27" s="35">
        <f t="shared" si="14"/>
        <v>30</v>
      </c>
      <c r="AJ27" s="77">
        <f t="shared" si="15"/>
        <v>543</v>
      </c>
    </row>
    <row r="28" spans="2:36" s="2" customFormat="1" ht="24" customHeight="1" x14ac:dyDescent="0.25">
      <c r="B28" s="6">
        <v>24</v>
      </c>
      <c r="C28" s="57" t="s">
        <v>107</v>
      </c>
      <c r="D28" s="58" t="s">
        <v>28</v>
      </c>
      <c r="E28" s="59" t="s">
        <v>21</v>
      </c>
      <c r="F28" s="60">
        <v>9</v>
      </c>
      <c r="G28" s="8">
        <f t="shared" si="0"/>
        <v>90</v>
      </c>
      <c r="H28" s="61">
        <v>61</v>
      </c>
      <c r="I28" s="7">
        <f t="shared" si="1"/>
        <v>122</v>
      </c>
      <c r="J28" s="62">
        <v>54</v>
      </c>
      <c r="K28" s="8">
        <f t="shared" si="2"/>
        <v>108</v>
      </c>
      <c r="L28" s="61">
        <v>12</v>
      </c>
      <c r="M28" s="7">
        <f t="shared" si="3"/>
        <v>120</v>
      </c>
      <c r="N28" s="62">
        <v>76</v>
      </c>
      <c r="O28" s="8">
        <f t="shared" si="4"/>
        <v>76</v>
      </c>
      <c r="P28" s="61">
        <v>42</v>
      </c>
      <c r="Q28" s="29">
        <f t="shared" si="5"/>
        <v>126</v>
      </c>
      <c r="R28" s="62">
        <v>6</v>
      </c>
      <c r="S28" s="8">
        <f t="shared" si="6"/>
        <v>120</v>
      </c>
      <c r="T28" s="61">
        <v>0</v>
      </c>
      <c r="U28" s="7">
        <f t="shared" si="7"/>
        <v>0</v>
      </c>
      <c r="V28" s="62">
        <v>16</v>
      </c>
      <c r="W28" s="8">
        <f t="shared" si="8"/>
        <v>48</v>
      </c>
      <c r="X28" s="42">
        <v>126</v>
      </c>
      <c r="Y28" s="98">
        <f t="shared" si="9"/>
        <v>126</v>
      </c>
      <c r="Z28" s="62">
        <v>31</v>
      </c>
      <c r="AA28" s="8">
        <f t="shared" si="10"/>
        <v>93</v>
      </c>
      <c r="AB28" s="61">
        <v>13</v>
      </c>
      <c r="AC28" s="7">
        <f t="shared" si="11"/>
        <v>78</v>
      </c>
      <c r="AD28" s="62">
        <v>7</v>
      </c>
      <c r="AE28" s="8">
        <f t="shared" si="12"/>
        <v>84</v>
      </c>
      <c r="AF28" s="60">
        <v>0</v>
      </c>
      <c r="AG28" s="8">
        <f t="shared" si="13"/>
        <v>0</v>
      </c>
      <c r="AH28" s="63">
        <v>8</v>
      </c>
      <c r="AI28" s="35">
        <f t="shared" si="14"/>
        <v>80</v>
      </c>
      <c r="AJ28" s="77">
        <f t="shared" si="15"/>
        <v>1271</v>
      </c>
    </row>
    <row r="29" spans="2:36" s="2" customFormat="1" ht="24" customHeight="1" x14ac:dyDescent="0.25">
      <c r="B29" s="6">
        <v>25</v>
      </c>
      <c r="C29" s="57" t="s">
        <v>104</v>
      </c>
      <c r="D29" s="58" t="s">
        <v>24</v>
      </c>
      <c r="E29" s="59" t="s">
        <v>22</v>
      </c>
      <c r="F29" s="60">
        <v>10</v>
      </c>
      <c r="G29" s="8">
        <f t="shared" si="0"/>
        <v>100</v>
      </c>
      <c r="H29" s="61">
        <v>55</v>
      </c>
      <c r="I29" s="7">
        <f t="shared" si="1"/>
        <v>110</v>
      </c>
      <c r="J29" s="62">
        <v>35</v>
      </c>
      <c r="K29" s="8">
        <f t="shared" si="2"/>
        <v>70</v>
      </c>
      <c r="L29" s="61">
        <v>10</v>
      </c>
      <c r="M29" s="7">
        <f t="shared" si="3"/>
        <v>100</v>
      </c>
      <c r="N29" s="62">
        <v>108</v>
      </c>
      <c r="O29" s="8">
        <f t="shared" si="4"/>
        <v>108</v>
      </c>
      <c r="P29" s="61">
        <v>44</v>
      </c>
      <c r="Q29" s="29">
        <f t="shared" si="5"/>
        <v>132</v>
      </c>
      <c r="R29" s="62">
        <v>1</v>
      </c>
      <c r="S29" s="8">
        <f t="shared" si="6"/>
        <v>20</v>
      </c>
      <c r="T29" s="61">
        <v>0</v>
      </c>
      <c r="U29" s="7">
        <f t="shared" si="7"/>
        <v>0</v>
      </c>
      <c r="V29" s="62">
        <v>8</v>
      </c>
      <c r="W29" s="8">
        <f t="shared" si="8"/>
        <v>24</v>
      </c>
      <c r="X29" s="42">
        <v>126</v>
      </c>
      <c r="Y29" s="98">
        <f t="shared" si="9"/>
        <v>126</v>
      </c>
      <c r="Z29" s="62">
        <v>16</v>
      </c>
      <c r="AA29" s="8">
        <f t="shared" si="10"/>
        <v>48</v>
      </c>
      <c r="AB29" s="61">
        <v>21</v>
      </c>
      <c r="AC29" s="7">
        <f t="shared" si="11"/>
        <v>126</v>
      </c>
      <c r="AD29" s="62">
        <v>5</v>
      </c>
      <c r="AE29" s="8">
        <f t="shared" si="12"/>
        <v>60</v>
      </c>
      <c r="AF29" s="60">
        <v>2</v>
      </c>
      <c r="AG29" s="8">
        <f t="shared" si="13"/>
        <v>30</v>
      </c>
      <c r="AH29" s="63">
        <v>0</v>
      </c>
      <c r="AI29" s="35">
        <f t="shared" si="14"/>
        <v>0</v>
      </c>
      <c r="AJ29" s="77">
        <f t="shared" si="15"/>
        <v>1054</v>
      </c>
    </row>
    <row r="30" spans="2:36" s="2" customFormat="1" ht="24" customHeight="1" x14ac:dyDescent="0.25">
      <c r="B30" s="6">
        <v>26</v>
      </c>
      <c r="C30" s="57" t="s">
        <v>111</v>
      </c>
      <c r="D30" s="58" t="s">
        <v>28</v>
      </c>
      <c r="E30" s="59" t="s">
        <v>21</v>
      </c>
      <c r="F30" s="60">
        <v>9</v>
      </c>
      <c r="G30" s="8">
        <f t="shared" si="0"/>
        <v>90</v>
      </c>
      <c r="H30" s="61">
        <v>74</v>
      </c>
      <c r="I30" s="7">
        <f t="shared" si="1"/>
        <v>148</v>
      </c>
      <c r="J30" s="62">
        <v>51</v>
      </c>
      <c r="K30" s="8">
        <f t="shared" si="2"/>
        <v>102</v>
      </c>
      <c r="L30" s="61">
        <v>11</v>
      </c>
      <c r="M30" s="7">
        <f t="shared" si="3"/>
        <v>110</v>
      </c>
      <c r="N30" s="62">
        <v>109</v>
      </c>
      <c r="O30" s="8">
        <f t="shared" si="4"/>
        <v>109</v>
      </c>
      <c r="P30" s="61">
        <v>26</v>
      </c>
      <c r="Q30" s="29">
        <f t="shared" si="5"/>
        <v>78</v>
      </c>
      <c r="R30" s="62">
        <v>2</v>
      </c>
      <c r="S30" s="8">
        <f t="shared" si="6"/>
        <v>40</v>
      </c>
      <c r="T30" s="61">
        <v>0</v>
      </c>
      <c r="U30" s="7">
        <f t="shared" si="7"/>
        <v>0</v>
      </c>
      <c r="V30" s="62">
        <v>24</v>
      </c>
      <c r="W30" s="8">
        <f t="shared" si="8"/>
        <v>72</v>
      </c>
      <c r="X30" s="42">
        <v>125</v>
      </c>
      <c r="Y30" s="98">
        <f t="shared" si="9"/>
        <v>125</v>
      </c>
      <c r="Z30" s="62">
        <v>5</v>
      </c>
      <c r="AA30" s="8">
        <f t="shared" si="10"/>
        <v>15</v>
      </c>
      <c r="AB30" s="61">
        <v>14</v>
      </c>
      <c r="AC30" s="7">
        <f t="shared" si="11"/>
        <v>84</v>
      </c>
      <c r="AD30" s="62">
        <v>1</v>
      </c>
      <c r="AE30" s="8">
        <f t="shared" si="12"/>
        <v>12</v>
      </c>
      <c r="AF30" s="60">
        <v>3</v>
      </c>
      <c r="AG30" s="8">
        <f t="shared" si="13"/>
        <v>45</v>
      </c>
      <c r="AH30" s="63">
        <v>2</v>
      </c>
      <c r="AI30" s="35">
        <f t="shared" si="14"/>
        <v>20</v>
      </c>
      <c r="AJ30" s="77">
        <f t="shared" si="15"/>
        <v>1050</v>
      </c>
    </row>
    <row r="31" spans="2:36" s="2" customFormat="1" ht="24" customHeight="1" x14ac:dyDescent="0.25">
      <c r="B31" s="6">
        <v>27</v>
      </c>
      <c r="C31" s="57" t="s">
        <v>109</v>
      </c>
      <c r="D31" s="58" t="s">
        <v>23</v>
      </c>
      <c r="E31" s="59" t="s">
        <v>21</v>
      </c>
      <c r="F31" s="60">
        <v>7</v>
      </c>
      <c r="G31" s="8">
        <f t="shared" si="0"/>
        <v>70</v>
      </c>
      <c r="H31" s="61">
        <v>61</v>
      </c>
      <c r="I31" s="7">
        <f t="shared" si="1"/>
        <v>122</v>
      </c>
      <c r="J31" s="62">
        <v>21</v>
      </c>
      <c r="K31" s="8">
        <f t="shared" si="2"/>
        <v>42</v>
      </c>
      <c r="L31" s="61">
        <v>7</v>
      </c>
      <c r="M31" s="7">
        <f t="shared" si="3"/>
        <v>70</v>
      </c>
      <c r="N31" s="62">
        <v>94</v>
      </c>
      <c r="O31" s="8">
        <f t="shared" si="4"/>
        <v>94</v>
      </c>
      <c r="P31" s="61">
        <v>46</v>
      </c>
      <c r="Q31" s="29">
        <f t="shared" si="5"/>
        <v>138</v>
      </c>
      <c r="R31" s="62">
        <v>1</v>
      </c>
      <c r="S31" s="8">
        <f t="shared" si="6"/>
        <v>20</v>
      </c>
      <c r="T31" s="61">
        <v>0</v>
      </c>
      <c r="U31" s="7">
        <f t="shared" si="7"/>
        <v>0</v>
      </c>
      <c r="V31" s="62">
        <v>21</v>
      </c>
      <c r="W31" s="8">
        <f t="shared" si="8"/>
        <v>63</v>
      </c>
      <c r="X31" s="42">
        <v>124</v>
      </c>
      <c r="Y31" s="98">
        <f t="shared" si="9"/>
        <v>124</v>
      </c>
      <c r="Z31" s="62">
        <v>28</v>
      </c>
      <c r="AA31" s="8">
        <f t="shared" si="10"/>
        <v>84</v>
      </c>
      <c r="AB31" s="61">
        <v>13</v>
      </c>
      <c r="AC31" s="7">
        <f t="shared" si="11"/>
        <v>78</v>
      </c>
      <c r="AD31" s="62">
        <v>3</v>
      </c>
      <c r="AE31" s="8">
        <f t="shared" si="12"/>
        <v>36</v>
      </c>
      <c r="AF31" s="60">
        <v>3</v>
      </c>
      <c r="AG31" s="8">
        <f t="shared" si="13"/>
        <v>45</v>
      </c>
      <c r="AH31" s="63">
        <v>2</v>
      </c>
      <c r="AI31" s="35">
        <f t="shared" si="14"/>
        <v>20</v>
      </c>
      <c r="AJ31" s="77">
        <f t="shared" si="15"/>
        <v>1006</v>
      </c>
    </row>
    <row r="32" spans="2:36" s="2" customFormat="1" ht="24" customHeight="1" x14ac:dyDescent="0.25">
      <c r="B32" s="6">
        <v>28</v>
      </c>
      <c r="C32" s="57" t="s">
        <v>177</v>
      </c>
      <c r="D32" s="58" t="s">
        <v>28</v>
      </c>
      <c r="E32" s="59" t="s">
        <v>48</v>
      </c>
      <c r="F32" s="60">
        <v>6</v>
      </c>
      <c r="G32" s="8">
        <f t="shared" si="0"/>
        <v>60</v>
      </c>
      <c r="H32" s="61">
        <v>53</v>
      </c>
      <c r="I32" s="7">
        <f t="shared" si="1"/>
        <v>106</v>
      </c>
      <c r="J32" s="62">
        <v>0</v>
      </c>
      <c r="K32" s="8">
        <f t="shared" si="2"/>
        <v>0</v>
      </c>
      <c r="L32" s="61">
        <v>1</v>
      </c>
      <c r="M32" s="7">
        <f t="shared" si="3"/>
        <v>10</v>
      </c>
      <c r="N32" s="62">
        <v>66</v>
      </c>
      <c r="O32" s="8">
        <f t="shared" si="4"/>
        <v>66</v>
      </c>
      <c r="P32" s="61">
        <v>0</v>
      </c>
      <c r="Q32" s="29">
        <f t="shared" si="5"/>
        <v>0</v>
      </c>
      <c r="R32" s="62">
        <v>2</v>
      </c>
      <c r="S32" s="8">
        <f t="shared" si="6"/>
        <v>40</v>
      </c>
      <c r="T32" s="61">
        <v>0</v>
      </c>
      <c r="U32" s="7">
        <f t="shared" si="7"/>
        <v>0</v>
      </c>
      <c r="V32" s="62">
        <v>0</v>
      </c>
      <c r="W32" s="8">
        <f t="shared" si="8"/>
        <v>0</v>
      </c>
      <c r="X32" s="42">
        <v>124</v>
      </c>
      <c r="Y32" s="98">
        <f t="shared" si="9"/>
        <v>124</v>
      </c>
      <c r="Z32" s="62">
        <v>0</v>
      </c>
      <c r="AA32" s="8">
        <f t="shared" si="10"/>
        <v>0</v>
      </c>
      <c r="AB32" s="61">
        <v>0</v>
      </c>
      <c r="AC32" s="7">
        <f t="shared" si="11"/>
        <v>0</v>
      </c>
      <c r="AD32" s="62">
        <v>2</v>
      </c>
      <c r="AE32" s="8">
        <f t="shared" si="12"/>
        <v>24</v>
      </c>
      <c r="AF32" s="60">
        <v>0</v>
      </c>
      <c r="AG32" s="8">
        <f t="shared" si="13"/>
        <v>0</v>
      </c>
      <c r="AH32" s="63">
        <v>1</v>
      </c>
      <c r="AI32" s="35">
        <f t="shared" si="14"/>
        <v>10</v>
      </c>
      <c r="AJ32" s="77">
        <f t="shared" si="15"/>
        <v>440</v>
      </c>
    </row>
    <row r="33" spans="2:36" s="2" customFormat="1" ht="24" customHeight="1" x14ac:dyDescent="0.25">
      <c r="B33" s="6">
        <v>29</v>
      </c>
      <c r="C33" s="57" t="s">
        <v>88</v>
      </c>
      <c r="D33" s="58" t="s">
        <v>23</v>
      </c>
      <c r="E33" s="59" t="s">
        <v>22</v>
      </c>
      <c r="F33" s="60">
        <v>6</v>
      </c>
      <c r="G33" s="8">
        <f t="shared" si="0"/>
        <v>60</v>
      </c>
      <c r="H33" s="61">
        <v>39</v>
      </c>
      <c r="I33" s="7">
        <f t="shared" si="1"/>
        <v>78</v>
      </c>
      <c r="J33" s="62">
        <v>62</v>
      </c>
      <c r="K33" s="8">
        <f t="shared" si="2"/>
        <v>124</v>
      </c>
      <c r="L33" s="61">
        <v>14</v>
      </c>
      <c r="M33" s="7">
        <f t="shared" si="3"/>
        <v>140</v>
      </c>
      <c r="N33" s="62">
        <v>111</v>
      </c>
      <c r="O33" s="8">
        <f t="shared" si="4"/>
        <v>111</v>
      </c>
      <c r="P33" s="61">
        <v>46</v>
      </c>
      <c r="Q33" s="29">
        <f t="shared" si="5"/>
        <v>138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25</v>
      </c>
      <c r="W33" s="8">
        <f t="shared" si="8"/>
        <v>75</v>
      </c>
      <c r="X33" s="42">
        <v>123</v>
      </c>
      <c r="Y33" s="98">
        <f t="shared" si="9"/>
        <v>123</v>
      </c>
      <c r="Z33" s="62">
        <v>43</v>
      </c>
      <c r="AA33" s="8">
        <f t="shared" si="10"/>
        <v>129</v>
      </c>
      <c r="AB33" s="61">
        <v>20</v>
      </c>
      <c r="AC33" s="7">
        <f t="shared" si="11"/>
        <v>120</v>
      </c>
      <c r="AD33" s="62">
        <v>8</v>
      </c>
      <c r="AE33" s="8">
        <f t="shared" si="12"/>
        <v>96</v>
      </c>
      <c r="AF33" s="60">
        <v>0</v>
      </c>
      <c r="AG33" s="8">
        <f t="shared" si="13"/>
        <v>0</v>
      </c>
      <c r="AH33" s="63">
        <v>5</v>
      </c>
      <c r="AI33" s="35">
        <f t="shared" si="14"/>
        <v>50</v>
      </c>
      <c r="AJ33" s="77">
        <f t="shared" si="15"/>
        <v>1284</v>
      </c>
    </row>
    <row r="34" spans="2:36" s="2" customFormat="1" ht="24" customHeight="1" x14ac:dyDescent="0.25">
      <c r="B34" s="6">
        <v>30</v>
      </c>
      <c r="C34" s="57" t="s">
        <v>68</v>
      </c>
      <c r="D34" s="58" t="s">
        <v>28</v>
      </c>
      <c r="E34" s="59" t="s">
        <v>22</v>
      </c>
      <c r="F34" s="60">
        <v>6</v>
      </c>
      <c r="G34" s="8">
        <f t="shared" si="0"/>
        <v>60</v>
      </c>
      <c r="H34" s="61">
        <v>61</v>
      </c>
      <c r="I34" s="7">
        <f t="shared" si="1"/>
        <v>122</v>
      </c>
      <c r="J34" s="62">
        <v>25</v>
      </c>
      <c r="K34" s="8">
        <f t="shared" si="2"/>
        <v>50</v>
      </c>
      <c r="L34" s="61">
        <v>9</v>
      </c>
      <c r="M34" s="7">
        <f t="shared" si="3"/>
        <v>90</v>
      </c>
      <c r="N34" s="62">
        <v>132</v>
      </c>
      <c r="O34" s="8">
        <f t="shared" si="4"/>
        <v>132</v>
      </c>
      <c r="P34" s="61">
        <v>47</v>
      </c>
      <c r="Q34" s="29">
        <f t="shared" si="5"/>
        <v>141</v>
      </c>
      <c r="R34" s="62">
        <v>2</v>
      </c>
      <c r="S34" s="8">
        <f t="shared" si="6"/>
        <v>40</v>
      </c>
      <c r="T34" s="61">
        <v>0</v>
      </c>
      <c r="U34" s="7">
        <f t="shared" si="7"/>
        <v>0</v>
      </c>
      <c r="V34" s="62">
        <v>24</v>
      </c>
      <c r="W34" s="8">
        <f t="shared" si="8"/>
        <v>72</v>
      </c>
      <c r="X34" s="42">
        <v>123</v>
      </c>
      <c r="Y34" s="98">
        <f t="shared" si="9"/>
        <v>123</v>
      </c>
      <c r="Z34" s="62">
        <v>13</v>
      </c>
      <c r="AA34" s="8">
        <f t="shared" si="10"/>
        <v>39</v>
      </c>
      <c r="AB34" s="61">
        <v>18</v>
      </c>
      <c r="AC34" s="7">
        <f t="shared" si="11"/>
        <v>108</v>
      </c>
      <c r="AD34" s="62">
        <v>2</v>
      </c>
      <c r="AE34" s="8">
        <f t="shared" si="12"/>
        <v>24</v>
      </c>
      <c r="AF34" s="60">
        <v>1</v>
      </c>
      <c r="AG34" s="8">
        <f t="shared" si="13"/>
        <v>15</v>
      </c>
      <c r="AH34" s="63">
        <v>5</v>
      </c>
      <c r="AI34" s="35">
        <f t="shared" si="14"/>
        <v>50</v>
      </c>
      <c r="AJ34" s="77">
        <f t="shared" si="15"/>
        <v>1066</v>
      </c>
    </row>
    <row r="35" spans="2:36" s="2" customFormat="1" ht="24" customHeight="1" x14ac:dyDescent="0.25">
      <c r="B35" s="6">
        <v>31</v>
      </c>
      <c r="C35" s="57" t="s">
        <v>143</v>
      </c>
      <c r="D35" s="58" t="s">
        <v>28</v>
      </c>
      <c r="E35" s="59" t="s">
        <v>31</v>
      </c>
      <c r="F35" s="60">
        <v>5</v>
      </c>
      <c r="G35" s="8">
        <f t="shared" si="0"/>
        <v>50</v>
      </c>
      <c r="H35" s="61">
        <v>45</v>
      </c>
      <c r="I35" s="7">
        <f t="shared" si="1"/>
        <v>90</v>
      </c>
      <c r="J35" s="62">
        <v>22</v>
      </c>
      <c r="K35" s="8">
        <f t="shared" si="2"/>
        <v>44</v>
      </c>
      <c r="L35" s="61">
        <v>7</v>
      </c>
      <c r="M35" s="7">
        <f t="shared" si="3"/>
        <v>70</v>
      </c>
      <c r="N35" s="62">
        <v>35</v>
      </c>
      <c r="O35" s="8">
        <f t="shared" si="4"/>
        <v>35</v>
      </c>
      <c r="P35" s="61">
        <v>32</v>
      </c>
      <c r="Q35" s="29">
        <f t="shared" si="5"/>
        <v>96</v>
      </c>
      <c r="R35" s="62">
        <v>2</v>
      </c>
      <c r="S35" s="8">
        <f t="shared" si="6"/>
        <v>40</v>
      </c>
      <c r="T35" s="61">
        <v>0</v>
      </c>
      <c r="U35" s="7">
        <f t="shared" si="7"/>
        <v>0</v>
      </c>
      <c r="V35" s="62">
        <v>15</v>
      </c>
      <c r="W35" s="8">
        <f t="shared" si="8"/>
        <v>45</v>
      </c>
      <c r="X35" s="42">
        <v>123</v>
      </c>
      <c r="Y35" s="98">
        <f t="shared" si="9"/>
        <v>123</v>
      </c>
      <c r="Z35" s="62">
        <v>16</v>
      </c>
      <c r="AA35" s="8">
        <f t="shared" si="10"/>
        <v>48</v>
      </c>
      <c r="AB35" s="61">
        <v>0</v>
      </c>
      <c r="AC35" s="7">
        <f t="shared" si="11"/>
        <v>0</v>
      </c>
      <c r="AD35" s="62">
        <v>2</v>
      </c>
      <c r="AE35" s="8">
        <f t="shared" si="12"/>
        <v>24</v>
      </c>
      <c r="AF35" s="60">
        <v>1</v>
      </c>
      <c r="AG35" s="8">
        <f t="shared" si="13"/>
        <v>15</v>
      </c>
      <c r="AH35" s="63">
        <v>1</v>
      </c>
      <c r="AI35" s="35">
        <f t="shared" si="14"/>
        <v>10</v>
      </c>
      <c r="AJ35" s="77">
        <f t="shared" si="15"/>
        <v>690</v>
      </c>
    </row>
    <row r="36" spans="2:36" s="2" customFormat="1" ht="24" customHeight="1" x14ac:dyDescent="0.25">
      <c r="B36" s="6">
        <v>32</v>
      </c>
      <c r="C36" s="57" t="s">
        <v>173</v>
      </c>
      <c r="D36" s="58" t="s">
        <v>28</v>
      </c>
      <c r="E36" s="59" t="s">
        <v>48</v>
      </c>
      <c r="F36" s="60">
        <v>7</v>
      </c>
      <c r="G36" s="8">
        <f t="shared" si="0"/>
        <v>70</v>
      </c>
      <c r="H36" s="61">
        <v>52</v>
      </c>
      <c r="I36" s="7">
        <f t="shared" si="1"/>
        <v>104</v>
      </c>
      <c r="J36" s="62">
        <v>0</v>
      </c>
      <c r="K36" s="8">
        <f t="shared" si="2"/>
        <v>0</v>
      </c>
      <c r="L36" s="61">
        <v>8</v>
      </c>
      <c r="M36" s="7">
        <f t="shared" si="3"/>
        <v>80</v>
      </c>
      <c r="N36" s="62">
        <v>89</v>
      </c>
      <c r="O36" s="8">
        <f t="shared" si="4"/>
        <v>89</v>
      </c>
      <c r="P36" s="61">
        <v>0</v>
      </c>
      <c r="Q36" s="29">
        <f t="shared" si="5"/>
        <v>0</v>
      </c>
      <c r="R36" s="62">
        <v>1</v>
      </c>
      <c r="S36" s="8">
        <f t="shared" si="6"/>
        <v>20</v>
      </c>
      <c r="T36" s="61">
        <v>0</v>
      </c>
      <c r="U36" s="7">
        <f t="shared" si="7"/>
        <v>0</v>
      </c>
      <c r="V36" s="62">
        <v>0</v>
      </c>
      <c r="W36" s="8">
        <f t="shared" si="8"/>
        <v>0</v>
      </c>
      <c r="X36" s="42">
        <v>123</v>
      </c>
      <c r="Y36" s="98">
        <f t="shared" si="9"/>
        <v>123</v>
      </c>
      <c r="Z36" s="62">
        <v>10</v>
      </c>
      <c r="AA36" s="8">
        <f t="shared" si="10"/>
        <v>30</v>
      </c>
      <c r="AB36" s="61">
        <v>0</v>
      </c>
      <c r="AC36" s="7">
        <f t="shared" si="11"/>
        <v>0</v>
      </c>
      <c r="AD36" s="62">
        <v>2</v>
      </c>
      <c r="AE36" s="8">
        <f t="shared" si="12"/>
        <v>24</v>
      </c>
      <c r="AF36" s="60">
        <v>0</v>
      </c>
      <c r="AG36" s="8">
        <f t="shared" si="13"/>
        <v>0</v>
      </c>
      <c r="AH36" s="63">
        <v>4</v>
      </c>
      <c r="AI36" s="35">
        <f t="shared" si="14"/>
        <v>40</v>
      </c>
      <c r="AJ36" s="77">
        <f t="shared" si="15"/>
        <v>580</v>
      </c>
    </row>
    <row r="37" spans="2:36" s="2" customFormat="1" ht="24" customHeight="1" x14ac:dyDescent="0.25">
      <c r="B37" s="6">
        <v>33</v>
      </c>
      <c r="C37" s="57" t="s">
        <v>91</v>
      </c>
      <c r="D37" s="58" t="s">
        <v>23</v>
      </c>
      <c r="E37" s="59" t="s">
        <v>22</v>
      </c>
      <c r="F37" s="60">
        <v>7</v>
      </c>
      <c r="G37" s="8">
        <f t="shared" ref="G37:G68" si="16">F37*10</f>
        <v>70</v>
      </c>
      <c r="H37" s="61">
        <v>45</v>
      </c>
      <c r="I37" s="7">
        <f t="shared" ref="I37:I68" si="17">H37*2</f>
        <v>90</v>
      </c>
      <c r="J37" s="62">
        <v>14</v>
      </c>
      <c r="K37" s="8">
        <f t="shared" ref="K37:K68" si="18">J37*2</f>
        <v>28</v>
      </c>
      <c r="L37" s="61">
        <v>8</v>
      </c>
      <c r="M37" s="7">
        <f t="shared" ref="M37:M68" si="19">L37*10</f>
        <v>80</v>
      </c>
      <c r="N37" s="62">
        <v>35</v>
      </c>
      <c r="O37" s="8">
        <f t="shared" ref="O37:O68" si="20">N37</f>
        <v>35</v>
      </c>
      <c r="P37" s="61">
        <v>51</v>
      </c>
      <c r="Q37" s="29">
        <f t="shared" ref="Q37:Q68" si="21">P37*3</f>
        <v>153</v>
      </c>
      <c r="R37" s="62">
        <v>3</v>
      </c>
      <c r="S37" s="8">
        <f t="shared" ref="S37:S68" si="22">R37*20</f>
        <v>60</v>
      </c>
      <c r="T37" s="61">
        <v>0</v>
      </c>
      <c r="U37" s="7">
        <f t="shared" ref="U37:U68" si="23">T37*10</f>
        <v>0</v>
      </c>
      <c r="V37" s="62">
        <v>23</v>
      </c>
      <c r="W37" s="8">
        <f t="shared" ref="W37:W68" si="24">V37*3</f>
        <v>69</v>
      </c>
      <c r="X37" s="42">
        <v>122</v>
      </c>
      <c r="Y37" s="98">
        <f t="shared" ref="Y37:Y68" si="25">X37</f>
        <v>122</v>
      </c>
      <c r="Z37" s="62">
        <v>34</v>
      </c>
      <c r="AA37" s="8">
        <f t="shared" ref="AA37:AA68" si="26">Z37*3</f>
        <v>102</v>
      </c>
      <c r="AB37" s="61">
        <v>22</v>
      </c>
      <c r="AC37" s="7">
        <f t="shared" ref="AC37:AC68" si="27">AB37*6</f>
        <v>132</v>
      </c>
      <c r="AD37" s="62">
        <v>1</v>
      </c>
      <c r="AE37" s="8">
        <f t="shared" ref="AE37:AE68" si="28">AD37*12</f>
        <v>12</v>
      </c>
      <c r="AF37" s="60">
        <v>2</v>
      </c>
      <c r="AG37" s="8">
        <f t="shared" ref="AG37:AG56" si="29">AF37*15</f>
        <v>30</v>
      </c>
      <c r="AH37" s="63">
        <v>5</v>
      </c>
      <c r="AI37" s="35">
        <f t="shared" ref="AI37:AI68" si="30">AH37*10</f>
        <v>50</v>
      </c>
      <c r="AJ37" s="77">
        <f t="shared" ref="AJ37:AJ68" si="31">G37+I37+K37+M37+O37+Q37+S37+U37+W37+Y37+AA37+AC37+AE37+AG37+AI37</f>
        <v>1033</v>
      </c>
    </row>
    <row r="38" spans="2:36" s="2" customFormat="1" ht="24" customHeight="1" x14ac:dyDescent="0.25">
      <c r="B38" s="6">
        <v>34</v>
      </c>
      <c r="C38" s="57" t="s">
        <v>73</v>
      </c>
      <c r="D38" s="58" t="s">
        <v>28</v>
      </c>
      <c r="E38" s="59" t="s">
        <v>22</v>
      </c>
      <c r="F38" s="60">
        <v>8</v>
      </c>
      <c r="G38" s="8">
        <f t="shared" si="16"/>
        <v>80</v>
      </c>
      <c r="H38" s="61">
        <v>62</v>
      </c>
      <c r="I38" s="7">
        <f t="shared" si="17"/>
        <v>124</v>
      </c>
      <c r="J38" s="62">
        <v>12</v>
      </c>
      <c r="K38" s="8">
        <f t="shared" si="18"/>
        <v>24</v>
      </c>
      <c r="L38" s="61">
        <v>7</v>
      </c>
      <c r="M38" s="7">
        <f t="shared" si="19"/>
        <v>70</v>
      </c>
      <c r="N38" s="62">
        <v>87</v>
      </c>
      <c r="O38" s="8">
        <f t="shared" si="20"/>
        <v>87</v>
      </c>
      <c r="P38" s="61">
        <v>50</v>
      </c>
      <c r="Q38" s="29">
        <f t="shared" si="21"/>
        <v>150</v>
      </c>
      <c r="R38" s="62">
        <v>1</v>
      </c>
      <c r="S38" s="8">
        <f t="shared" si="22"/>
        <v>20</v>
      </c>
      <c r="T38" s="61">
        <v>0</v>
      </c>
      <c r="U38" s="7">
        <f t="shared" si="23"/>
        <v>0</v>
      </c>
      <c r="V38" s="62">
        <v>21</v>
      </c>
      <c r="W38" s="8">
        <f t="shared" si="24"/>
        <v>63</v>
      </c>
      <c r="X38" s="42">
        <v>122</v>
      </c>
      <c r="Y38" s="98">
        <f t="shared" si="25"/>
        <v>122</v>
      </c>
      <c r="Z38" s="62">
        <v>36</v>
      </c>
      <c r="AA38" s="8">
        <f t="shared" si="26"/>
        <v>108</v>
      </c>
      <c r="AB38" s="61">
        <v>0</v>
      </c>
      <c r="AC38" s="7">
        <f t="shared" si="27"/>
        <v>0</v>
      </c>
      <c r="AD38" s="62">
        <v>3</v>
      </c>
      <c r="AE38" s="8">
        <f t="shared" si="28"/>
        <v>36</v>
      </c>
      <c r="AF38" s="60">
        <v>1</v>
      </c>
      <c r="AG38" s="8">
        <f t="shared" si="29"/>
        <v>15</v>
      </c>
      <c r="AH38" s="63">
        <v>6</v>
      </c>
      <c r="AI38" s="35">
        <f t="shared" si="30"/>
        <v>60</v>
      </c>
      <c r="AJ38" s="77">
        <f t="shared" si="31"/>
        <v>959</v>
      </c>
    </row>
    <row r="39" spans="2:36" s="2" customFormat="1" ht="24" customHeight="1" x14ac:dyDescent="0.25">
      <c r="B39" s="6">
        <v>35</v>
      </c>
      <c r="C39" s="57" t="s">
        <v>101</v>
      </c>
      <c r="D39" s="58" t="s">
        <v>24</v>
      </c>
      <c r="E39" s="59" t="s">
        <v>22</v>
      </c>
      <c r="F39" s="60">
        <v>9</v>
      </c>
      <c r="G39" s="8">
        <f t="shared" si="16"/>
        <v>90</v>
      </c>
      <c r="H39" s="61">
        <v>66</v>
      </c>
      <c r="I39" s="7">
        <f t="shared" si="17"/>
        <v>132</v>
      </c>
      <c r="J39" s="62">
        <v>34</v>
      </c>
      <c r="K39" s="8">
        <f t="shared" si="18"/>
        <v>68</v>
      </c>
      <c r="L39" s="61">
        <v>14</v>
      </c>
      <c r="M39" s="7">
        <f t="shared" si="19"/>
        <v>140</v>
      </c>
      <c r="N39" s="62">
        <v>101</v>
      </c>
      <c r="O39" s="8">
        <f t="shared" si="20"/>
        <v>101</v>
      </c>
      <c r="P39" s="61">
        <v>36</v>
      </c>
      <c r="Q39" s="29">
        <f t="shared" si="21"/>
        <v>108</v>
      </c>
      <c r="R39" s="62">
        <v>4</v>
      </c>
      <c r="S39" s="8">
        <f t="shared" si="22"/>
        <v>80</v>
      </c>
      <c r="T39" s="61">
        <v>0</v>
      </c>
      <c r="U39" s="7">
        <f t="shared" si="23"/>
        <v>0</v>
      </c>
      <c r="V39" s="62">
        <v>28</v>
      </c>
      <c r="W39" s="8">
        <f t="shared" si="24"/>
        <v>84</v>
      </c>
      <c r="X39" s="42">
        <v>121</v>
      </c>
      <c r="Y39" s="98">
        <f t="shared" si="25"/>
        <v>121</v>
      </c>
      <c r="Z39" s="62">
        <v>35</v>
      </c>
      <c r="AA39" s="8">
        <f t="shared" si="26"/>
        <v>105</v>
      </c>
      <c r="AB39" s="61">
        <v>16</v>
      </c>
      <c r="AC39" s="7">
        <f t="shared" si="27"/>
        <v>96</v>
      </c>
      <c r="AD39" s="62">
        <v>6</v>
      </c>
      <c r="AE39" s="8">
        <f t="shared" si="28"/>
        <v>72</v>
      </c>
      <c r="AF39" s="60">
        <v>2</v>
      </c>
      <c r="AG39" s="8">
        <f t="shared" si="29"/>
        <v>30</v>
      </c>
      <c r="AH39" s="63">
        <v>5</v>
      </c>
      <c r="AI39" s="35">
        <f t="shared" si="30"/>
        <v>50</v>
      </c>
      <c r="AJ39" s="77">
        <f t="shared" si="31"/>
        <v>1277</v>
      </c>
    </row>
    <row r="40" spans="2:36" s="2" customFormat="1" ht="24" customHeight="1" x14ac:dyDescent="0.25">
      <c r="B40" s="6">
        <v>36</v>
      </c>
      <c r="C40" s="57" t="s">
        <v>89</v>
      </c>
      <c r="D40" s="58" t="s">
        <v>23</v>
      </c>
      <c r="E40" s="59" t="s">
        <v>22</v>
      </c>
      <c r="F40" s="60">
        <v>14</v>
      </c>
      <c r="G40" s="8">
        <f t="shared" si="16"/>
        <v>140</v>
      </c>
      <c r="H40" s="61">
        <v>49</v>
      </c>
      <c r="I40" s="7">
        <f t="shared" si="17"/>
        <v>98</v>
      </c>
      <c r="J40" s="62">
        <v>45</v>
      </c>
      <c r="K40" s="8">
        <f t="shared" si="18"/>
        <v>90</v>
      </c>
      <c r="L40" s="61">
        <v>7</v>
      </c>
      <c r="M40" s="7">
        <f t="shared" si="19"/>
        <v>70</v>
      </c>
      <c r="N40" s="62">
        <v>108</v>
      </c>
      <c r="O40" s="8">
        <f t="shared" si="20"/>
        <v>108</v>
      </c>
      <c r="P40" s="61">
        <v>43</v>
      </c>
      <c r="Q40" s="29">
        <f t="shared" si="21"/>
        <v>129</v>
      </c>
      <c r="R40" s="62">
        <v>4</v>
      </c>
      <c r="S40" s="8">
        <f t="shared" si="22"/>
        <v>80</v>
      </c>
      <c r="T40" s="61">
        <v>0</v>
      </c>
      <c r="U40" s="7">
        <f t="shared" si="23"/>
        <v>0</v>
      </c>
      <c r="V40" s="62">
        <v>24</v>
      </c>
      <c r="W40" s="8">
        <f t="shared" si="24"/>
        <v>72</v>
      </c>
      <c r="X40" s="42">
        <v>121</v>
      </c>
      <c r="Y40" s="98">
        <f t="shared" si="25"/>
        <v>121</v>
      </c>
      <c r="Z40" s="62">
        <v>33</v>
      </c>
      <c r="AA40" s="8">
        <f t="shared" si="26"/>
        <v>99</v>
      </c>
      <c r="AB40" s="61">
        <v>21</v>
      </c>
      <c r="AC40" s="7">
        <f t="shared" si="27"/>
        <v>126</v>
      </c>
      <c r="AD40" s="62">
        <v>2</v>
      </c>
      <c r="AE40" s="8">
        <f t="shared" si="28"/>
        <v>24</v>
      </c>
      <c r="AF40" s="60">
        <v>0</v>
      </c>
      <c r="AG40" s="8">
        <f t="shared" si="29"/>
        <v>0</v>
      </c>
      <c r="AH40" s="63">
        <v>2</v>
      </c>
      <c r="AI40" s="35">
        <f t="shared" si="30"/>
        <v>20</v>
      </c>
      <c r="AJ40" s="77">
        <f t="shared" si="31"/>
        <v>1177</v>
      </c>
    </row>
    <row r="41" spans="2:36" s="2" customFormat="1" ht="24" customHeight="1" x14ac:dyDescent="0.25">
      <c r="B41" s="6">
        <v>37</v>
      </c>
      <c r="C41" s="57" t="s">
        <v>172</v>
      </c>
      <c r="D41" s="58" t="s">
        <v>28</v>
      </c>
      <c r="E41" s="59" t="s">
        <v>48</v>
      </c>
      <c r="F41" s="60">
        <v>8</v>
      </c>
      <c r="G41" s="8">
        <f t="shared" si="16"/>
        <v>80</v>
      </c>
      <c r="H41" s="61">
        <v>46</v>
      </c>
      <c r="I41" s="7">
        <f t="shared" si="17"/>
        <v>92</v>
      </c>
      <c r="J41" s="62">
        <v>0</v>
      </c>
      <c r="K41" s="8">
        <f t="shared" si="18"/>
        <v>0</v>
      </c>
      <c r="L41" s="61">
        <v>5</v>
      </c>
      <c r="M41" s="7">
        <f t="shared" si="19"/>
        <v>50</v>
      </c>
      <c r="N41" s="62">
        <v>69</v>
      </c>
      <c r="O41" s="8">
        <f t="shared" si="20"/>
        <v>69</v>
      </c>
      <c r="P41" s="61">
        <v>0</v>
      </c>
      <c r="Q41" s="29">
        <f t="shared" si="21"/>
        <v>0</v>
      </c>
      <c r="R41" s="62">
        <v>3</v>
      </c>
      <c r="S41" s="8">
        <f t="shared" si="22"/>
        <v>60</v>
      </c>
      <c r="T41" s="61">
        <v>0</v>
      </c>
      <c r="U41" s="7">
        <f t="shared" si="23"/>
        <v>0</v>
      </c>
      <c r="V41" s="62">
        <v>0</v>
      </c>
      <c r="W41" s="8">
        <f t="shared" si="24"/>
        <v>0</v>
      </c>
      <c r="X41" s="42">
        <v>121</v>
      </c>
      <c r="Y41" s="98">
        <f t="shared" si="25"/>
        <v>121</v>
      </c>
      <c r="Z41" s="62">
        <v>10</v>
      </c>
      <c r="AA41" s="8">
        <f t="shared" si="26"/>
        <v>30</v>
      </c>
      <c r="AB41" s="61">
        <v>0</v>
      </c>
      <c r="AC41" s="7">
        <f t="shared" si="27"/>
        <v>0</v>
      </c>
      <c r="AD41" s="62">
        <v>2</v>
      </c>
      <c r="AE41" s="8">
        <f t="shared" si="28"/>
        <v>24</v>
      </c>
      <c r="AF41" s="60">
        <v>0</v>
      </c>
      <c r="AG41" s="8">
        <f t="shared" si="29"/>
        <v>0</v>
      </c>
      <c r="AH41" s="63">
        <v>8</v>
      </c>
      <c r="AI41" s="35">
        <f t="shared" si="30"/>
        <v>80</v>
      </c>
      <c r="AJ41" s="77">
        <f t="shared" si="31"/>
        <v>606</v>
      </c>
    </row>
    <row r="42" spans="2:36" s="2" customFormat="1" ht="24" customHeight="1" x14ac:dyDescent="0.25">
      <c r="B42" s="6">
        <v>38</v>
      </c>
      <c r="C42" s="57" t="s">
        <v>127</v>
      </c>
      <c r="D42" s="58" t="s">
        <v>24</v>
      </c>
      <c r="E42" s="59" t="s">
        <v>21</v>
      </c>
      <c r="F42" s="60">
        <v>3</v>
      </c>
      <c r="G42" s="8">
        <f t="shared" si="16"/>
        <v>30</v>
      </c>
      <c r="H42" s="61">
        <v>16</v>
      </c>
      <c r="I42" s="7">
        <f t="shared" si="17"/>
        <v>32</v>
      </c>
      <c r="J42" s="62">
        <v>0</v>
      </c>
      <c r="K42" s="8">
        <f t="shared" si="18"/>
        <v>0</v>
      </c>
      <c r="L42" s="61">
        <v>5</v>
      </c>
      <c r="M42" s="7">
        <f t="shared" si="19"/>
        <v>50</v>
      </c>
      <c r="N42" s="62">
        <v>48</v>
      </c>
      <c r="O42" s="8">
        <f t="shared" si="20"/>
        <v>48</v>
      </c>
      <c r="P42" s="61">
        <v>29</v>
      </c>
      <c r="Q42" s="29">
        <f t="shared" si="21"/>
        <v>87</v>
      </c>
      <c r="R42" s="62">
        <v>1</v>
      </c>
      <c r="S42" s="8">
        <f t="shared" si="22"/>
        <v>20</v>
      </c>
      <c r="T42" s="61">
        <v>0</v>
      </c>
      <c r="U42" s="7">
        <f t="shared" si="23"/>
        <v>0</v>
      </c>
      <c r="V42" s="62">
        <v>10</v>
      </c>
      <c r="W42" s="8">
        <f t="shared" si="24"/>
        <v>30</v>
      </c>
      <c r="X42" s="42">
        <v>121</v>
      </c>
      <c r="Y42" s="98">
        <f t="shared" si="25"/>
        <v>121</v>
      </c>
      <c r="Z42" s="62">
        <v>8</v>
      </c>
      <c r="AA42" s="8">
        <f t="shared" si="26"/>
        <v>24</v>
      </c>
      <c r="AB42" s="61">
        <v>2</v>
      </c>
      <c r="AC42" s="7">
        <f t="shared" si="27"/>
        <v>12</v>
      </c>
      <c r="AD42" s="62">
        <v>3</v>
      </c>
      <c r="AE42" s="8">
        <f t="shared" si="28"/>
        <v>36</v>
      </c>
      <c r="AF42" s="60">
        <v>3</v>
      </c>
      <c r="AG42" s="8">
        <f t="shared" si="29"/>
        <v>45</v>
      </c>
      <c r="AH42" s="63">
        <v>3</v>
      </c>
      <c r="AI42" s="35">
        <f t="shared" si="30"/>
        <v>30</v>
      </c>
      <c r="AJ42" s="77">
        <f t="shared" si="31"/>
        <v>565</v>
      </c>
    </row>
    <row r="43" spans="2:36" s="2" customFormat="1" ht="24" customHeight="1" x14ac:dyDescent="0.25">
      <c r="B43" s="6">
        <v>39</v>
      </c>
      <c r="C43" s="57" t="s">
        <v>163</v>
      </c>
      <c r="D43" s="58" t="s">
        <v>28</v>
      </c>
      <c r="E43" s="59" t="s">
        <v>47</v>
      </c>
      <c r="F43" s="60">
        <v>7</v>
      </c>
      <c r="G43" s="8">
        <f t="shared" si="16"/>
        <v>70</v>
      </c>
      <c r="H43" s="61">
        <v>50</v>
      </c>
      <c r="I43" s="7">
        <f t="shared" si="17"/>
        <v>100</v>
      </c>
      <c r="J43" s="62">
        <v>0</v>
      </c>
      <c r="K43" s="8">
        <f t="shared" si="18"/>
        <v>0</v>
      </c>
      <c r="L43" s="61">
        <v>6</v>
      </c>
      <c r="M43" s="7">
        <f t="shared" si="19"/>
        <v>60</v>
      </c>
      <c r="N43" s="62">
        <v>70</v>
      </c>
      <c r="O43" s="8">
        <f t="shared" si="20"/>
        <v>70</v>
      </c>
      <c r="P43" s="61">
        <v>0</v>
      </c>
      <c r="Q43" s="29">
        <f t="shared" si="21"/>
        <v>0</v>
      </c>
      <c r="R43" s="62">
        <v>2</v>
      </c>
      <c r="S43" s="8">
        <f t="shared" si="22"/>
        <v>40</v>
      </c>
      <c r="T43" s="61">
        <v>0</v>
      </c>
      <c r="U43" s="7">
        <f t="shared" si="23"/>
        <v>0</v>
      </c>
      <c r="V43" s="62">
        <v>0</v>
      </c>
      <c r="W43" s="8">
        <f t="shared" si="24"/>
        <v>0</v>
      </c>
      <c r="X43" s="42">
        <v>121</v>
      </c>
      <c r="Y43" s="98">
        <f t="shared" si="25"/>
        <v>121</v>
      </c>
      <c r="Z43" s="62">
        <v>8</v>
      </c>
      <c r="AA43" s="8">
        <f t="shared" si="26"/>
        <v>24</v>
      </c>
      <c r="AB43" s="61">
        <v>0</v>
      </c>
      <c r="AC43" s="7">
        <f t="shared" si="27"/>
        <v>0</v>
      </c>
      <c r="AD43" s="62">
        <v>1</v>
      </c>
      <c r="AE43" s="8">
        <f t="shared" si="28"/>
        <v>12</v>
      </c>
      <c r="AF43" s="60">
        <v>2</v>
      </c>
      <c r="AG43" s="8">
        <f t="shared" si="29"/>
        <v>30</v>
      </c>
      <c r="AH43" s="63">
        <v>0</v>
      </c>
      <c r="AI43" s="35">
        <f t="shared" si="30"/>
        <v>0</v>
      </c>
      <c r="AJ43" s="77">
        <f t="shared" si="31"/>
        <v>527</v>
      </c>
    </row>
    <row r="44" spans="2:36" s="2" customFormat="1" ht="24" customHeight="1" x14ac:dyDescent="0.25">
      <c r="B44" s="6">
        <v>40</v>
      </c>
      <c r="C44" s="57" t="s">
        <v>167</v>
      </c>
      <c r="D44" s="58" t="s">
        <v>28</v>
      </c>
      <c r="E44" s="59" t="s">
        <v>47</v>
      </c>
      <c r="F44" s="60">
        <v>0</v>
      </c>
      <c r="G44" s="8">
        <f t="shared" si="16"/>
        <v>0</v>
      </c>
      <c r="H44" s="61">
        <v>3</v>
      </c>
      <c r="I44" s="7">
        <f t="shared" si="17"/>
        <v>6</v>
      </c>
      <c r="J44" s="62">
        <v>0</v>
      </c>
      <c r="K44" s="8">
        <f t="shared" si="18"/>
        <v>0</v>
      </c>
      <c r="L44" s="61">
        <v>3</v>
      </c>
      <c r="M44" s="7">
        <f t="shared" si="19"/>
        <v>30</v>
      </c>
      <c r="N44" s="62">
        <v>30</v>
      </c>
      <c r="O44" s="8">
        <f t="shared" si="20"/>
        <v>30</v>
      </c>
      <c r="P44" s="61">
        <v>0</v>
      </c>
      <c r="Q44" s="29">
        <f t="shared" si="21"/>
        <v>0</v>
      </c>
      <c r="R44" s="62">
        <v>0</v>
      </c>
      <c r="S44" s="8">
        <f t="shared" si="22"/>
        <v>0</v>
      </c>
      <c r="T44" s="61">
        <v>0</v>
      </c>
      <c r="U44" s="7">
        <f t="shared" si="23"/>
        <v>0</v>
      </c>
      <c r="V44" s="62">
        <v>0</v>
      </c>
      <c r="W44" s="8">
        <f t="shared" si="24"/>
        <v>0</v>
      </c>
      <c r="X44" s="42">
        <v>121</v>
      </c>
      <c r="Y44" s="98">
        <f t="shared" si="25"/>
        <v>121</v>
      </c>
      <c r="Z44" s="62">
        <v>8</v>
      </c>
      <c r="AA44" s="8">
        <f t="shared" si="26"/>
        <v>24</v>
      </c>
      <c r="AB44" s="61">
        <v>0</v>
      </c>
      <c r="AC44" s="7">
        <f t="shared" si="27"/>
        <v>0</v>
      </c>
      <c r="AD44" s="62">
        <v>1</v>
      </c>
      <c r="AE44" s="8">
        <f t="shared" si="28"/>
        <v>12</v>
      </c>
      <c r="AF44" s="60">
        <v>0</v>
      </c>
      <c r="AG44" s="8">
        <f t="shared" si="29"/>
        <v>0</v>
      </c>
      <c r="AH44" s="63">
        <v>0</v>
      </c>
      <c r="AI44" s="35">
        <f t="shared" si="30"/>
        <v>0</v>
      </c>
      <c r="AJ44" s="77">
        <f t="shared" si="31"/>
        <v>223</v>
      </c>
    </row>
    <row r="45" spans="2:36" s="2" customFormat="1" ht="24" customHeight="1" x14ac:dyDescent="0.25">
      <c r="B45" s="6">
        <v>41</v>
      </c>
      <c r="C45" s="57" t="s">
        <v>102</v>
      </c>
      <c r="D45" s="58" t="s">
        <v>24</v>
      </c>
      <c r="E45" s="59" t="s">
        <v>22</v>
      </c>
      <c r="F45" s="60">
        <v>10</v>
      </c>
      <c r="G45" s="8">
        <f t="shared" si="16"/>
        <v>100</v>
      </c>
      <c r="H45" s="61">
        <v>62</v>
      </c>
      <c r="I45" s="7">
        <f t="shared" si="17"/>
        <v>124</v>
      </c>
      <c r="J45" s="62">
        <v>57</v>
      </c>
      <c r="K45" s="8">
        <f t="shared" si="18"/>
        <v>114</v>
      </c>
      <c r="L45" s="61">
        <v>8</v>
      </c>
      <c r="M45" s="7">
        <f t="shared" si="19"/>
        <v>80</v>
      </c>
      <c r="N45" s="62">
        <v>93</v>
      </c>
      <c r="O45" s="8">
        <f t="shared" si="20"/>
        <v>93</v>
      </c>
      <c r="P45" s="61">
        <v>53</v>
      </c>
      <c r="Q45" s="29">
        <f t="shared" si="21"/>
        <v>159</v>
      </c>
      <c r="R45" s="62">
        <v>2</v>
      </c>
      <c r="S45" s="8">
        <f t="shared" si="22"/>
        <v>40</v>
      </c>
      <c r="T45" s="61">
        <v>0</v>
      </c>
      <c r="U45" s="7">
        <f t="shared" si="23"/>
        <v>0</v>
      </c>
      <c r="V45" s="62">
        <v>29</v>
      </c>
      <c r="W45" s="8">
        <f t="shared" si="24"/>
        <v>87</v>
      </c>
      <c r="X45" s="42">
        <v>120</v>
      </c>
      <c r="Y45" s="98">
        <f t="shared" si="25"/>
        <v>120</v>
      </c>
      <c r="Z45" s="62">
        <v>17</v>
      </c>
      <c r="AA45" s="8">
        <f t="shared" si="26"/>
        <v>51</v>
      </c>
      <c r="AB45" s="61">
        <v>10</v>
      </c>
      <c r="AC45" s="7">
        <f t="shared" si="27"/>
        <v>60</v>
      </c>
      <c r="AD45" s="62">
        <v>6</v>
      </c>
      <c r="AE45" s="8">
        <f t="shared" si="28"/>
        <v>72</v>
      </c>
      <c r="AF45" s="60">
        <v>3</v>
      </c>
      <c r="AG45" s="8">
        <f t="shared" si="29"/>
        <v>45</v>
      </c>
      <c r="AH45" s="63">
        <v>1</v>
      </c>
      <c r="AI45" s="35">
        <f t="shared" si="30"/>
        <v>10</v>
      </c>
      <c r="AJ45" s="77">
        <f t="shared" si="31"/>
        <v>1155</v>
      </c>
    </row>
    <row r="46" spans="2:36" s="2" customFormat="1" ht="24" customHeight="1" x14ac:dyDescent="0.25">
      <c r="B46" s="6">
        <v>42</v>
      </c>
      <c r="C46" s="57" t="s">
        <v>114</v>
      </c>
      <c r="D46" s="58" t="s">
        <v>23</v>
      </c>
      <c r="E46" s="59" t="s">
        <v>21</v>
      </c>
      <c r="F46" s="60">
        <v>8</v>
      </c>
      <c r="G46" s="8">
        <f t="shared" si="16"/>
        <v>80</v>
      </c>
      <c r="H46" s="61">
        <v>52</v>
      </c>
      <c r="I46" s="7">
        <f t="shared" si="17"/>
        <v>104</v>
      </c>
      <c r="J46" s="62">
        <v>10</v>
      </c>
      <c r="K46" s="8">
        <f t="shared" si="18"/>
        <v>20</v>
      </c>
      <c r="L46" s="61">
        <v>4</v>
      </c>
      <c r="M46" s="7">
        <f t="shared" si="19"/>
        <v>40</v>
      </c>
      <c r="N46" s="62">
        <v>94</v>
      </c>
      <c r="O46" s="8">
        <f t="shared" si="20"/>
        <v>94</v>
      </c>
      <c r="P46" s="61">
        <v>39</v>
      </c>
      <c r="Q46" s="29">
        <f t="shared" si="21"/>
        <v>117</v>
      </c>
      <c r="R46" s="62">
        <v>2</v>
      </c>
      <c r="S46" s="8">
        <f t="shared" si="22"/>
        <v>40</v>
      </c>
      <c r="T46" s="61">
        <v>0</v>
      </c>
      <c r="U46" s="7">
        <f t="shared" si="23"/>
        <v>0</v>
      </c>
      <c r="V46" s="62">
        <v>10</v>
      </c>
      <c r="W46" s="8">
        <f t="shared" si="24"/>
        <v>30</v>
      </c>
      <c r="X46" s="42">
        <v>120</v>
      </c>
      <c r="Y46" s="98">
        <f t="shared" si="25"/>
        <v>120</v>
      </c>
      <c r="Z46" s="62">
        <v>24</v>
      </c>
      <c r="AA46" s="8">
        <f t="shared" si="26"/>
        <v>72</v>
      </c>
      <c r="AB46" s="61">
        <v>15</v>
      </c>
      <c r="AC46" s="7">
        <f t="shared" si="27"/>
        <v>90</v>
      </c>
      <c r="AD46" s="62">
        <v>3</v>
      </c>
      <c r="AE46" s="8">
        <f t="shared" si="28"/>
        <v>36</v>
      </c>
      <c r="AF46" s="60">
        <v>4</v>
      </c>
      <c r="AG46" s="8">
        <f t="shared" si="29"/>
        <v>60</v>
      </c>
      <c r="AH46" s="63">
        <v>0</v>
      </c>
      <c r="AI46" s="35">
        <f t="shared" si="30"/>
        <v>0</v>
      </c>
      <c r="AJ46" s="77">
        <f t="shared" si="31"/>
        <v>903</v>
      </c>
    </row>
    <row r="47" spans="2:36" s="2" customFormat="1" ht="24" customHeight="1" x14ac:dyDescent="0.25">
      <c r="B47" s="6">
        <v>43</v>
      </c>
      <c r="C47" s="57" t="s">
        <v>158</v>
      </c>
      <c r="D47" s="58" t="s">
        <v>28</v>
      </c>
      <c r="E47" s="59" t="s">
        <v>47</v>
      </c>
      <c r="F47" s="60">
        <v>7</v>
      </c>
      <c r="G47" s="8">
        <f t="shared" si="16"/>
        <v>70</v>
      </c>
      <c r="H47" s="61">
        <v>73</v>
      </c>
      <c r="I47" s="7">
        <f t="shared" si="17"/>
        <v>146</v>
      </c>
      <c r="J47" s="62">
        <v>0</v>
      </c>
      <c r="K47" s="8">
        <f t="shared" si="18"/>
        <v>0</v>
      </c>
      <c r="L47" s="61">
        <v>5</v>
      </c>
      <c r="M47" s="7">
        <f t="shared" si="19"/>
        <v>50</v>
      </c>
      <c r="N47" s="62">
        <v>87</v>
      </c>
      <c r="O47" s="8">
        <f t="shared" si="20"/>
        <v>87</v>
      </c>
      <c r="P47" s="61">
        <v>0</v>
      </c>
      <c r="Q47" s="29">
        <f t="shared" si="21"/>
        <v>0</v>
      </c>
      <c r="R47" s="62">
        <v>5</v>
      </c>
      <c r="S47" s="8">
        <f t="shared" si="22"/>
        <v>100</v>
      </c>
      <c r="T47" s="61">
        <v>0</v>
      </c>
      <c r="U47" s="7">
        <f t="shared" si="23"/>
        <v>0</v>
      </c>
      <c r="V47" s="62">
        <v>0</v>
      </c>
      <c r="W47" s="8">
        <f t="shared" si="24"/>
        <v>0</v>
      </c>
      <c r="X47" s="42">
        <v>120</v>
      </c>
      <c r="Y47" s="98">
        <f t="shared" si="25"/>
        <v>120</v>
      </c>
      <c r="Z47" s="62">
        <v>10</v>
      </c>
      <c r="AA47" s="8">
        <f t="shared" si="26"/>
        <v>30</v>
      </c>
      <c r="AB47" s="61">
        <v>0</v>
      </c>
      <c r="AC47" s="7">
        <f t="shared" si="27"/>
        <v>0</v>
      </c>
      <c r="AD47" s="62">
        <v>8</v>
      </c>
      <c r="AE47" s="8">
        <f t="shared" si="28"/>
        <v>96</v>
      </c>
      <c r="AF47" s="60">
        <v>4</v>
      </c>
      <c r="AG47" s="8">
        <f t="shared" si="29"/>
        <v>60</v>
      </c>
      <c r="AH47" s="63">
        <v>4</v>
      </c>
      <c r="AI47" s="35">
        <f t="shared" si="30"/>
        <v>40</v>
      </c>
      <c r="AJ47" s="77">
        <f t="shared" si="31"/>
        <v>799</v>
      </c>
    </row>
    <row r="48" spans="2:36" s="2" customFormat="1" ht="24" customHeight="1" x14ac:dyDescent="0.25">
      <c r="B48" s="6">
        <v>44</v>
      </c>
      <c r="C48" s="57" t="s">
        <v>44</v>
      </c>
      <c r="D48" s="58" t="s">
        <v>28</v>
      </c>
      <c r="E48" s="59" t="s">
        <v>22</v>
      </c>
      <c r="F48" s="60">
        <v>10</v>
      </c>
      <c r="G48" s="8">
        <f t="shared" si="16"/>
        <v>100</v>
      </c>
      <c r="H48" s="61">
        <v>72</v>
      </c>
      <c r="I48" s="7">
        <f t="shared" si="17"/>
        <v>144</v>
      </c>
      <c r="J48" s="62">
        <v>50</v>
      </c>
      <c r="K48" s="8">
        <f t="shared" si="18"/>
        <v>100</v>
      </c>
      <c r="L48" s="61">
        <v>14</v>
      </c>
      <c r="M48" s="7">
        <f t="shared" si="19"/>
        <v>140</v>
      </c>
      <c r="N48" s="62">
        <v>106</v>
      </c>
      <c r="O48" s="8">
        <f t="shared" si="20"/>
        <v>106</v>
      </c>
      <c r="P48" s="61">
        <v>62</v>
      </c>
      <c r="Q48" s="29">
        <f t="shared" si="21"/>
        <v>186</v>
      </c>
      <c r="R48" s="62">
        <v>5</v>
      </c>
      <c r="S48" s="8">
        <f t="shared" si="22"/>
        <v>100</v>
      </c>
      <c r="T48" s="61">
        <v>0</v>
      </c>
      <c r="U48" s="7">
        <f t="shared" si="23"/>
        <v>0</v>
      </c>
      <c r="V48" s="62">
        <v>34</v>
      </c>
      <c r="W48" s="8">
        <f t="shared" si="24"/>
        <v>102</v>
      </c>
      <c r="X48" s="42">
        <v>119</v>
      </c>
      <c r="Y48" s="98">
        <f t="shared" si="25"/>
        <v>119</v>
      </c>
      <c r="Z48" s="62">
        <v>23</v>
      </c>
      <c r="AA48" s="8">
        <f t="shared" si="26"/>
        <v>69</v>
      </c>
      <c r="AB48" s="61">
        <v>14</v>
      </c>
      <c r="AC48" s="7">
        <f t="shared" si="27"/>
        <v>84</v>
      </c>
      <c r="AD48" s="62">
        <v>4</v>
      </c>
      <c r="AE48" s="8">
        <f t="shared" si="28"/>
        <v>48</v>
      </c>
      <c r="AF48" s="60">
        <v>3</v>
      </c>
      <c r="AG48" s="8">
        <f t="shared" si="29"/>
        <v>45</v>
      </c>
      <c r="AH48" s="63">
        <v>6</v>
      </c>
      <c r="AI48" s="35">
        <f t="shared" si="30"/>
        <v>60</v>
      </c>
      <c r="AJ48" s="77">
        <f t="shared" si="31"/>
        <v>1403</v>
      </c>
    </row>
    <row r="49" spans="2:36" s="2" customFormat="1" ht="24" customHeight="1" x14ac:dyDescent="0.25">
      <c r="B49" s="6">
        <v>45</v>
      </c>
      <c r="C49" s="57" t="s">
        <v>57</v>
      </c>
      <c r="D49" s="58" t="s">
        <v>28</v>
      </c>
      <c r="E49" s="59" t="s">
        <v>22</v>
      </c>
      <c r="F49" s="60">
        <v>11</v>
      </c>
      <c r="G49" s="8">
        <f t="shared" si="16"/>
        <v>110</v>
      </c>
      <c r="H49" s="61">
        <v>62</v>
      </c>
      <c r="I49" s="7">
        <f t="shared" si="17"/>
        <v>124</v>
      </c>
      <c r="J49" s="62">
        <v>64</v>
      </c>
      <c r="K49" s="8">
        <f t="shared" si="18"/>
        <v>128</v>
      </c>
      <c r="L49" s="61">
        <v>12</v>
      </c>
      <c r="M49" s="7">
        <f t="shared" si="19"/>
        <v>120</v>
      </c>
      <c r="N49" s="62">
        <v>105</v>
      </c>
      <c r="O49" s="8">
        <f t="shared" si="20"/>
        <v>105</v>
      </c>
      <c r="P49" s="61">
        <v>58</v>
      </c>
      <c r="Q49" s="29">
        <f t="shared" si="21"/>
        <v>174</v>
      </c>
      <c r="R49" s="62">
        <v>2</v>
      </c>
      <c r="S49" s="8">
        <f t="shared" si="22"/>
        <v>40</v>
      </c>
      <c r="T49" s="61">
        <v>0</v>
      </c>
      <c r="U49" s="7">
        <f t="shared" si="23"/>
        <v>0</v>
      </c>
      <c r="V49" s="62">
        <v>10</v>
      </c>
      <c r="W49" s="8">
        <f t="shared" si="24"/>
        <v>30</v>
      </c>
      <c r="X49" s="42">
        <v>119</v>
      </c>
      <c r="Y49" s="98">
        <f t="shared" si="25"/>
        <v>119</v>
      </c>
      <c r="Z49" s="62">
        <v>20</v>
      </c>
      <c r="AA49" s="8">
        <f t="shared" si="26"/>
        <v>60</v>
      </c>
      <c r="AB49" s="61">
        <v>22</v>
      </c>
      <c r="AC49" s="7">
        <f t="shared" si="27"/>
        <v>132</v>
      </c>
      <c r="AD49" s="62">
        <v>3</v>
      </c>
      <c r="AE49" s="8">
        <f t="shared" si="28"/>
        <v>36</v>
      </c>
      <c r="AF49" s="60">
        <v>3</v>
      </c>
      <c r="AG49" s="8">
        <f t="shared" si="29"/>
        <v>45</v>
      </c>
      <c r="AH49" s="63">
        <v>8</v>
      </c>
      <c r="AI49" s="35">
        <f t="shared" si="30"/>
        <v>80</v>
      </c>
      <c r="AJ49" s="77">
        <f t="shared" si="31"/>
        <v>1303</v>
      </c>
    </row>
    <row r="50" spans="2:36" s="2" customFormat="1" ht="24" customHeight="1" x14ac:dyDescent="0.25">
      <c r="B50" s="6">
        <v>46</v>
      </c>
      <c r="C50" s="57" t="s">
        <v>138</v>
      </c>
      <c r="D50" s="58" t="s">
        <v>28</v>
      </c>
      <c r="E50" s="59" t="s">
        <v>31</v>
      </c>
      <c r="F50" s="60">
        <v>9</v>
      </c>
      <c r="G50" s="8">
        <f t="shared" si="16"/>
        <v>90</v>
      </c>
      <c r="H50" s="61">
        <v>43</v>
      </c>
      <c r="I50" s="7">
        <f t="shared" si="17"/>
        <v>86</v>
      </c>
      <c r="J50" s="62">
        <v>25</v>
      </c>
      <c r="K50" s="8">
        <f t="shared" si="18"/>
        <v>50</v>
      </c>
      <c r="L50" s="61">
        <v>10</v>
      </c>
      <c r="M50" s="7">
        <f t="shared" si="19"/>
        <v>100</v>
      </c>
      <c r="N50" s="62">
        <v>104</v>
      </c>
      <c r="O50" s="8">
        <f t="shared" si="20"/>
        <v>104</v>
      </c>
      <c r="P50" s="61">
        <v>36</v>
      </c>
      <c r="Q50" s="29">
        <f t="shared" si="21"/>
        <v>108</v>
      </c>
      <c r="R50" s="62">
        <v>2</v>
      </c>
      <c r="S50" s="8">
        <f t="shared" si="22"/>
        <v>40</v>
      </c>
      <c r="T50" s="61">
        <v>0</v>
      </c>
      <c r="U50" s="7">
        <f t="shared" si="23"/>
        <v>0</v>
      </c>
      <c r="V50" s="62">
        <v>5</v>
      </c>
      <c r="W50" s="8">
        <f t="shared" si="24"/>
        <v>15</v>
      </c>
      <c r="X50" s="42">
        <v>119</v>
      </c>
      <c r="Y50" s="98">
        <f t="shared" si="25"/>
        <v>119</v>
      </c>
      <c r="Z50" s="62">
        <v>5</v>
      </c>
      <c r="AA50" s="8">
        <f t="shared" si="26"/>
        <v>15</v>
      </c>
      <c r="AB50" s="61">
        <v>16</v>
      </c>
      <c r="AC50" s="7">
        <f t="shared" si="27"/>
        <v>96</v>
      </c>
      <c r="AD50" s="62">
        <v>4</v>
      </c>
      <c r="AE50" s="8">
        <f t="shared" si="28"/>
        <v>48</v>
      </c>
      <c r="AF50" s="60">
        <v>8</v>
      </c>
      <c r="AG50" s="8">
        <f t="shared" si="29"/>
        <v>120</v>
      </c>
      <c r="AH50" s="63">
        <v>3</v>
      </c>
      <c r="AI50" s="35">
        <f t="shared" si="30"/>
        <v>30</v>
      </c>
      <c r="AJ50" s="77">
        <f t="shared" si="31"/>
        <v>1021</v>
      </c>
    </row>
    <row r="51" spans="2:36" s="2" customFormat="1" ht="24" customHeight="1" x14ac:dyDescent="0.25">
      <c r="B51" s="6">
        <v>47</v>
      </c>
      <c r="C51" s="57" t="s">
        <v>46</v>
      </c>
      <c r="D51" s="58" t="s">
        <v>28</v>
      </c>
      <c r="E51" s="59" t="s">
        <v>22</v>
      </c>
      <c r="F51" s="60">
        <v>10</v>
      </c>
      <c r="G51" s="8">
        <f t="shared" si="16"/>
        <v>100</v>
      </c>
      <c r="H51" s="61">
        <v>68</v>
      </c>
      <c r="I51" s="7">
        <f t="shared" si="17"/>
        <v>136</v>
      </c>
      <c r="J51" s="62">
        <v>74</v>
      </c>
      <c r="K51" s="8">
        <f t="shared" si="18"/>
        <v>148</v>
      </c>
      <c r="L51" s="61">
        <v>14</v>
      </c>
      <c r="M51" s="7">
        <f t="shared" si="19"/>
        <v>140</v>
      </c>
      <c r="N51" s="62">
        <v>129</v>
      </c>
      <c r="O51" s="8">
        <f t="shared" si="20"/>
        <v>129</v>
      </c>
      <c r="P51" s="61">
        <v>41</v>
      </c>
      <c r="Q51" s="29">
        <f t="shared" si="21"/>
        <v>123</v>
      </c>
      <c r="R51" s="62">
        <v>4</v>
      </c>
      <c r="S51" s="8">
        <f t="shared" si="22"/>
        <v>80</v>
      </c>
      <c r="T51" s="61">
        <v>0</v>
      </c>
      <c r="U51" s="7">
        <f t="shared" si="23"/>
        <v>0</v>
      </c>
      <c r="V51" s="62">
        <v>18</v>
      </c>
      <c r="W51" s="8">
        <f t="shared" si="24"/>
        <v>54</v>
      </c>
      <c r="X51" s="42">
        <v>118</v>
      </c>
      <c r="Y51" s="98">
        <f t="shared" si="25"/>
        <v>118</v>
      </c>
      <c r="Z51" s="62">
        <v>23</v>
      </c>
      <c r="AA51" s="8">
        <f t="shared" si="26"/>
        <v>69</v>
      </c>
      <c r="AB51" s="61">
        <v>15</v>
      </c>
      <c r="AC51" s="7">
        <f t="shared" si="27"/>
        <v>90</v>
      </c>
      <c r="AD51" s="62">
        <v>10</v>
      </c>
      <c r="AE51" s="8">
        <f t="shared" si="28"/>
        <v>120</v>
      </c>
      <c r="AF51" s="60">
        <v>1</v>
      </c>
      <c r="AG51" s="8">
        <f t="shared" si="29"/>
        <v>15</v>
      </c>
      <c r="AH51" s="63">
        <v>11</v>
      </c>
      <c r="AI51" s="35">
        <f t="shared" si="30"/>
        <v>110</v>
      </c>
      <c r="AJ51" s="77">
        <f t="shared" si="31"/>
        <v>1432</v>
      </c>
    </row>
    <row r="52" spans="2:36" s="2" customFormat="1" ht="24" customHeight="1" x14ac:dyDescent="0.25">
      <c r="B52" s="6">
        <v>48</v>
      </c>
      <c r="C52" s="57" t="s">
        <v>60</v>
      </c>
      <c r="D52" s="58" t="s">
        <v>28</v>
      </c>
      <c r="E52" s="59" t="s">
        <v>22</v>
      </c>
      <c r="F52" s="60">
        <v>8</v>
      </c>
      <c r="G52" s="8">
        <f t="shared" si="16"/>
        <v>80</v>
      </c>
      <c r="H52" s="61">
        <v>66</v>
      </c>
      <c r="I52" s="7">
        <f t="shared" si="17"/>
        <v>132</v>
      </c>
      <c r="J52" s="62">
        <v>45</v>
      </c>
      <c r="K52" s="8">
        <f t="shared" si="18"/>
        <v>90</v>
      </c>
      <c r="L52" s="61">
        <v>11</v>
      </c>
      <c r="M52" s="7">
        <f t="shared" si="19"/>
        <v>110</v>
      </c>
      <c r="N52" s="62">
        <v>102</v>
      </c>
      <c r="O52" s="8">
        <f t="shared" si="20"/>
        <v>102</v>
      </c>
      <c r="P52" s="61">
        <v>48</v>
      </c>
      <c r="Q52" s="29">
        <f t="shared" si="21"/>
        <v>144</v>
      </c>
      <c r="R52" s="62">
        <v>3</v>
      </c>
      <c r="S52" s="8">
        <f t="shared" si="22"/>
        <v>60</v>
      </c>
      <c r="T52" s="61">
        <v>0</v>
      </c>
      <c r="U52" s="7">
        <f t="shared" si="23"/>
        <v>0</v>
      </c>
      <c r="V52" s="62">
        <v>29</v>
      </c>
      <c r="W52" s="8">
        <f t="shared" si="24"/>
        <v>87</v>
      </c>
      <c r="X52" s="42">
        <v>118</v>
      </c>
      <c r="Y52" s="98">
        <f t="shared" si="25"/>
        <v>118</v>
      </c>
      <c r="Z52" s="62">
        <v>26</v>
      </c>
      <c r="AA52" s="8">
        <f t="shared" si="26"/>
        <v>78</v>
      </c>
      <c r="AB52" s="61">
        <v>15</v>
      </c>
      <c r="AC52" s="7">
        <f t="shared" si="27"/>
        <v>90</v>
      </c>
      <c r="AD52" s="62">
        <v>0</v>
      </c>
      <c r="AE52" s="8">
        <f t="shared" si="28"/>
        <v>0</v>
      </c>
      <c r="AF52" s="60">
        <v>4</v>
      </c>
      <c r="AG52" s="8">
        <f t="shared" si="29"/>
        <v>60</v>
      </c>
      <c r="AH52" s="63">
        <v>9</v>
      </c>
      <c r="AI52" s="35">
        <f t="shared" si="30"/>
        <v>90</v>
      </c>
      <c r="AJ52" s="77">
        <f t="shared" si="31"/>
        <v>1241</v>
      </c>
    </row>
    <row r="53" spans="2:36" s="2" customFormat="1" ht="24" customHeight="1" x14ac:dyDescent="0.25">
      <c r="B53" s="6">
        <v>49</v>
      </c>
      <c r="C53" s="57" t="s">
        <v>121</v>
      </c>
      <c r="D53" s="58" t="s">
        <v>28</v>
      </c>
      <c r="E53" s="59" t="s">
        <v>21</v>
      </c>
      <c r="F53" s="60">
        <v>8</v>
      </c>
      <c r="G53" s="8">
        <f t="shared" si="16"/>
        <v>80</v>
      </c>
      <c r="H53" s="61">
        <v>44</v>
      </c>
      <c r="I53" s="7">
        <f t="shared" si="17"/>
        <v>88</v>
      </c>
      <c r="J53" s="62">
        <v>16</v>
      </c>
      <c r="K53" s="8">
        <f t="shared" si="18"/>
        <v>32</v>
      </c>
      <c r="L53" s="61">
        <v>6</v>
      </c>
      <c r="M53" s="7">
        <f t="shared" si="19"/>
        <v>60</v>
      </c>
      <c r="N53" s="62">
        <v>70</v>
      </c>
      <c r="O53" s="8">
        <f t="shared" si="20"/>
        <v>70</v>
      </c>
      <c r="P53" s="61">
        <v>41</v>
      </c>
      <c r="Q53" s="29">
        <f t="shared" si="21"/>
        <v>123</v>
      </c>
      <c r="R53" s="62">
        <v>2</v>
      </c>
      <c r="S53" s="8">
        <f t="shared" si="22"/>
        <v>40</v>
      </c>
      <c r="T53" s="61">
        <v>0</v>
      </c>
      <c r="U53" s="7">
        <f t="shared" si="23"/>
        <v>0</v>
      </c>
      <c r="V53" s="62">
        <v>5</v>
      </c>
      <c r="W53" s="8">
        <f t="shared" si="24"/>
        <v>15</v>
      </c>
      <c r="X53" s="42">
        <v>118</v>
      </c>
      <c r="Y53" s="98">
        <f t="shared" si="25"/>
        <v>118</v>
      </c>
      <c r="Z53" s="62">
        <v>8</v>
      </c>
      <c r="AA53" s="8">
        <f t="shared" si="26"/>
        <v>24</v>
      </c>
      <c r="AB53" s="61">
        <v>16</v>
      </c>
      <c r="AC53" s="7">
        <f t="shared" si="27"/>
        <v>96</v>
      </c>
      <c r="AD53" s="62">
        <v>1</v>
      </c>
      <c r="AE53" s="8">
        <f t="shared" si="28"/>
        <v>12</v>
      </c>
      <c r="AF53" s="60">
        <v>1</v>
      </c>
      <c r="AG53" s="8">
        <f t="shared" si="29"/>
        <v>15</v>
      </c>
      <c r="AH53" s="63">
        <v>0</v>
      </c>
      <c r="AI53" s="35">
        <f t="shared" si="30"/>
        <v>0</v>
      </c>
      <c r="AJ53" s="77">
        <f t="shared" si="31"/>
        <v>773</v>
      </c>
    </row>
    <row r="54" spans="2:36" s="2" customFormat="1" ht="24" customHeight="1" x14ac:dyDescent="0.25">
      <c r="B54" s="6">
        <v>50</v>
      </c>
      <c r="C54" s="57" t="s">
        <v>45</v>
      </c>
      <c r="D54" s="58" t="s">
        <v>28</v>
      </c>
      <c r="E54" s="59" t="s">
        <v>22</v>
      </c>
      <c r="F54" s="60">
        <v>9</v>
      </c>
      <c r="G54" s="8">
        <f t="shared" si="16"/>
        <v>90</v>
      </c>
      <c r="H54" s="61">
        <v>60</v>
      </c>
      <c r="I54" s="7">
        <f t="shared" si="17"/>
        <v>120</v>
      </c>
      <c r="J54" s="62">
        <v>35</v>
      </c>
      <c r="K54" s="8">
        <f t="shared" si="18"/>
        <v>70</v>
      </c>
      <c r="L54" s="61">
        <v>8</v>
      </c>
      <c r="M54" s="7">
        <f t="shared" si="19"/>
        <v>80</v>
      </c>
      <c r="N54" s="62">
        <v>104</v>
      </c>
      <c r="O54" s="8">
        <f t="shared" si="20"/>
        <v>104</v>
      </c>
      <c r="P54" s="61">
        <v>38</v>
      </c>
      <c r="Q54" s="29">
        <f t="shared" si="21"/>
        <v>114</v>
      </c>
      <c r="R54" s="62">
        <v>4</v>
      </c>
      <c r="S54" s="8">
        <f t="shared" si="22"/>
        <v>80</v>
      </c>
      <c r="T54" s="61">
        <v>0</v>
      </c>
      <c r="U54" s="7">
        <f t="shared" si="23"/>
        <v>0</v>
      </c>
      <c r="V54" s="62">
        <v>47</v>
      </c>
      <c r="W54" s="8">
        <f t="shared" si="24"/>
        <v>141</v>
      </c>
      <c r="X54" s="42">
        <v>117</v>
      </c>
      <c r="Y54" s="98">
        <f t="shared" si="25"/>
        <v>117</v>
      </c>
      <c r="Z54" s="62">
        <v>34</v>
      </c>
      <c r="AA54" s="8">
        <f t="shared" si="26"/>
        <v>102</v>
      </c>
      <c r="AB54" s="61">
        <v>17</v>
      </c>
      <c r="AC54" s="7">
        <f t="shared" si="27"/>
        <v>102</v>
      </c>
      <c r="AD54" s="62">
        <v>5</v>
      </c>
      <c r="AE54" s="8">
        <f t="shared" si="28"/>
        <v>60</v>
      </c>
      <c r="AF54" s="60">
        <v>3</v>
      </c>
      <c r="AG54" s="8">
        <f t="shared" si="29"/>
        <v>45</v>
      </c>
      <c r="AH54" s="63">
        <v>6</v>
      </c>
      <c r="AI54" s="35">
        <f t="shared" si="30"/>
        <v>60</v>
      </c>
      <c r="AJ54" s="77">
        <f t="shared" si="31"/>
        <v>1285</v>
      </c>
    </row>
    <row r="55" spans="2:36" s="2" customFormat="1" ht="24" customHeight="1" x14ac:dyDescent="0.25">
      <c r="B55" s="6">
        <v>51</v>
      </c>
      <c r="C55" s="57" t="s">
        <v>149</v>
      </c>
      <c r="D55" s="58" t="s">
        <v>28</v>
      </c>
      <c r="E55" s="59" t="s">
        <v>30</v>
      </c>
      <c r="F55" s="60">
        <v>11</v>
      </c>
      <c r="G55" s="8">
        <f t="shared" si="16"/>
        <v>110</v>
      </c>
      <c r="H55" s="61">
        <v>65</v>
      </c>
      <c r="I55" s="7">
        <f t="shared" si="17"/>
        <v>130</v>
      </c>
      <c r="J55" s="62">
        <v>63</v>
      </c>
      <c r="K55" s="8">
        <f t="shared" si="18"/>
        <v>126</v>
      </c>
      <c r="L55" s="61">
        <v>9</v>
      </c>
      <c r="M55" s="7">
        <f t="shared" si="19"/>
        <v>90</v>
      </c>
      <c r="N55" s="62">
        <v>93</v>
      </c>
      <c r="O55" s="8">
        <f t="shared" si="20"/>
        <v>93</v>
      </c>
      <c r="P55" s="61">
        <v>46</v>
      </c>
      <c r="Q55" s="29">
        <f t="shared" si="21"/>
        <v>138</v>
      </c>
      <c r="R55" s="62">
        <v>2</v>
      </c>
      <c r="S55" s="8">
        <f t="shared" si="22"/>
        <v>40</v>
      </c>
      <c r="T55" s="61">
        <v>0</v>
      </c>
      <c r="U55" s="7">
        <f t="shared" si="23"/>
        <v>0</v>
      </c>
      <c r="V55" s="62">
        <v>26</v>
      </c>
      <c r="W55" s="8">
        <f t="shared" si="24"/>
        <v>78</v>
      </c>
      <c r="X55" s="42">
        <v>117</v>
      </c>
      <c r="Y55" s="98">
        <f t="shared" si="25"/>
        <v>117</v>
      </c>
      <c r="Z55" s="62">
        <v>28</v>
      </c>
      <c r="AA55" s="8">
        <f t="shared" si="26"/>
        <v>84</v>
      </c>
      <c r="AB55" s="61">
        <v>18</v>
      </c>
      <c r="AC55" s="7">
        <f t="shared" si="27"/>
        <v>108</v>
      </c>
      <c r="AD55" s="62">
        <v>2</v>
      </c>
      <c r="AE55" s="8">
        <f t="shared" si="28"/>
        <v>24</v>
      </c>
      <c r="AF55" s="60">
        <v>5</v>
      </c>
      <c r="AG55" s="8">
        <f t="shared" si="29"/>
        <v>75</v>
      </c>
      <c r="AH55" s="63">
        <v>4</v>
      </c>
      <c r="AI55" s="35">
        <f t="shared" si="30"/>
        <v>40</v>
      </c>
      <c r="AJ55" s="77">
        <f t="shared" si="31"/>
        <v>1253</v>
      </c>
    </row>
    <row r="56" spans="2:36" s="2" customFormat="1" ht="24" customHeight="1" x14ac:dyDescent="0.25">
      <c r="B56" s="6">
        <v>52</v>
      </c>
      <c r="C56" s="57" t="s">
        <v>64</v>
      </c>
      <c r="D56" s="58" t="s">
        <v>28</v>
      </c>
      <c r="E56" s="59" t="s">
        <v>22</v>
      </c>
      <c r="F56" s="60">
        <v>6</v>
      </c>
      <c r="G56" s="8">
        <f t="shared" si="16"/>
        <v>60</v>
      </c>
      <c r="H56" s="61">
        <v>60</v>
      </c>
      <c r="I56" s="7">
        <f t="shared" si="17"/>
        <v>120</v>
      </c>
      <c r="J56" s="62">
        <v>36</v>
      </c>
      <c r="K56" s="8">
        <f t="shared" si="18"/>
        <v>72</v>
      </c>
      <c r="L56" s="61">
        <v>10</v>
      </c>
      <c r="M56" s="7">
        <f t="shared" si="19"/>
        <v>100</v>
      </c>
      <c r="N56" s="62">
        <v>105</v>
      </c>
      <c r="O56" s="8">
        <f t="shared" si="20"/>
        <v>105</v>
      </c>
      <c r="P56" s="61">
        <v>45</v>
      </c>
      <c r="Q56" s="29">
        <f t="shared" si="21"/>
        <v>135</v>
      </c>
      <c r="R56" s="62">
        <v>2</v>
      </c>
      <c r="S56" s="8">
        <f t="shared" si="22"/>
        <v>40</v>
      </c>
      <c r="T56" s="61">
        <v>0</v>
      </c>
      <c r="U56" s="7">
        <f t="shared" si="23"/>
        <v>0</v>
      </c>
      <c r="V56" s="62">
        <v>36</v>
      </c>
      <c r="W56" s="8">
        <f t="shared" si="24"/>
        <v>108</v>
      </c>
      <c r="X56" s="42">
        <v>117</v>
      </c>
      <c r="Y56" s="98">
        <f t="shared" si="25"/>
        <v>117</v>
      </c>
      <c r="Z56" s="62">
        <v>40</v>
      </c>
      <c r="AA56" s="8">
        <f t="shared" si="26"/>
        <v>120</v>
      </c>
      <c r="AB56" s="61">
        <v>9</v>
      </c>
      <c r="AC56" s="7">
        <f t="shared" si="27"/>
        <v>54</v>
      </c>
      <c r="AD56" s="62">
        <v>2</v>
      </c>
      <c r="AE56" s="8">
        <f t="shared" si="28"/>
        <v>24</v>
      </c>
      <c r="AF56" s="60">
        <v>2</v>
      </c>
      <c r="AG56" s="8">
        <f t="shared" si="29"/>
        <v>30</v>
      </c>
      <c r="AH56" s="63">
        <v>3</v>
      </c>
      <c r="AI56" s="35">
        <f t="shared" si="30"/>
        <v>30</v>
      </c>
      <c r="AJ56" s="77">
        <f t="shared" si="31"/>
        <v>1115</v>
      </c>
    </row>
    <row r="57" spans="2:36" s="2" customFormat="1" ht="24" customHeight="1" x14ac:dyDescent="0.25">
      <c r="B57" s="6">
        <v>53</v>
      </c>
      <c r="C57" s="57" t="s">
        <v>152</v>
      </c>
      <c r="D57" s="58" t="s">
        <v>28</v>
      </c>
      <c r="E57" s="59" t="s">
        <v>30</v>
      </c>
      <c r="F57" s="60">
        <v>8</v>
      </c>
      <c r="G57" s="8">
        <f t="shared" si="16"/>
        <v>80</v>
      </c>
      <c r="H57" s="61">
        <v>36</v>
      </c>
      <c r="I57" s="7">
        <f t="shared" si="17"/>
        <v>72</v>
      </c>
      <c r="J57" s="62">
        <v>28</v>
      </c>
      <c r="K57" s="8">
        <f t="shared" si="18"/>
        <v>56</v>
      </c>
      <c r="L57" s="61">
        <v>8</v>
      </c>
      <c r="M57" s="7">
        <f t="shared" si="19"/>
        <v>80</v>
      </c>
      <c r="N57" s="62">
        <v>63</v>
      </c>
      <c r="O57" s="8">
        <f t="shared" si="20"/>
        <v>63</v>
      </c>
      <c r="P57" s="61">
        <v>56</v>
      </c>
      <c r="Q57" s="29">
        <f t="shared" si="21"/>
        <v>168</v>
      </c>
      <c r="R57" s="62">
        <v>0</v>
      </c>
      <c r="S57" s="8">
        <f t="shared" si="22"/>
        <v>0</v>
      </c>
      <c r="T57" s="61">
        <v>0</v>
      </c>
      <c r="U57" s="7">
        <f t="shared" si="23"/>
        <v>0</v>
      </c>
      <c r="V57" s="62">
        <v>26</v>
      </c>
      <c r="W57" s="8">
        <f t="shared" si="24"/>
        <v>78</v>
      </c>
      <c r="X57" s="42">
        <v>116</v>
      </c>
      <c r="Y57" s="98">
        <f t="shared" si="25"/>
        <v>116</v>
      </c>
      <c r="Z57" s="62">
        <v>32</v>
      </c>
      <c r="AA57" s="8">
        <f t="shared" si="26"/>
        <v>96</v>
      </c>
      <c r="AB57" s="61">
        <v>16</v>
      </c>
      <c r="AC57" s="7">
        <f t="shared" si="27"/>
        <v>96</v>
      </c>
      <c r="AD57" s="62">
        <v>2</v>
      </c>
      <c r="AE57" s="8">
        <f t="shared" si="28"/>
        <v>24</v>
      </c>
      <c r="AF57" s="60">
        <v>0</v>
      </c>
      <c r="AG57" s="8">
        <v>0</v>
      </c>
      <c r="AH57" s="63">
        <v>7</v>
      </c>
      <c r="AI57" s="35">
        <f t="shared" si="30"/>
        <v>70</v>
      </c>
      <c r="AJ57" s="77">
        <f t="shared" si="31"/>
        <v>999</v>
      </c>
    </row>
    <row r="58" spans="2:36" s="2" customFormat="1" ht="24" customHeight="1" x14ac:dyDescent="0.25">
      <c r="B58" s="6">
        <v>54</v>
      </c>
      <c r="C58" s="57" t="s">
        <v>110</v>
      </c>
      <c r="D58" s="58" t="s">
        <v>24</v>
      </c>
      <c r="E58" s="59" t="s">
        <v>21</v>
      </c>
      <c r="F58" s="60">
        <v>11</v>
      </c>
      <c r="G58" s="8">
        <f t="shared" si="16"/>
        <v>110</v>
      </c>
      <c r="H58" s="61">
        <v>50</v>
      </c>
      <c r="I58" s="7">
        <f t="shared" si="17"/>
        <v>100</v>
      </c>
      <c r="J58" s="62">
        <v>5</v>
      </c>
      <c r="K58" s="8">
        <f t="shared" si="18"/>
        <v>10</v>
      </c>
      <c r="L58" s="61">
        <v>5</v>
      </c>
      <c r="M58" s="7">
        <f t="shared" si="19"/>
        <v>50</v>
      </c>
      <c r="N58" s="62">
        <v>106</v>
      </c>
      <c r="O58" s="8">
        <f t="shared" si="20"/>
        <v>106</v>
      </c>
      <c r="P58" s="61">
        <v>29</v>
      </c>
      <c r="Q58" s="29">
        <f t="shared" si="21"/>
        <v>87</v>
      </c>
      <c r="R58" s="62">
        <v>1</v>
      </c>
      <c r="S58" s="8">
        <f t="shared" si="22"/>
        <v>20</v>
      </c>
      <c r="T58" s="61">
        <v>0</v>
      </c>
      <c r="U58" s="7">
        <f t="shared" si="23"/>
        <v>0</v>
      </c>
      <c r="V58" s="62">
        <v>15</v>
      </c>
      <c r="W58" s="8">
        <f t="shared" si="24"/>
        <v>45</v>
      </c>
      <c r="X58" s="42">
        <v>116</v>
      </c>
      <c r="Y58" s="98">
        <f t="shared" si="25"/>
        <v>116</v>
      </c>
      <c r="Z58" s="62">
        <v>22</v>
      </c>
      <c r="AA58" s="8">
        <f t="shared" si="26"/>
        <v>66</v>
      </c>
      <c r="AB58" s="61">
        <v>17</v>
      </c>
      <c r="AC58" s="7">
        <f t="shared" si="27"/>
        <v>102</v>
      </c>
      <c r="AD58" s="62">
        <v>1</v>
      </c>
      <c r="AE58" s="8">
        <f t="shared" si="28"/>
        <v>12</v>
      </c>
      <c r="AF58" s="60">
        <v>3</v>
      </c>
      <c r="AG58" s="8">
        <f t="shared" ref="AG58:AG89" si="32">AF58*15</f>
        <v>45</v>
      </c>
      <c r="AH58" s="63">
        <v>10</v>
      </c>
      <c r="AI58" s="35">
        <f t="shared" si="30"/>
        <v>100</v>
      </c>
      <c r="AJ58" s="77">
        <f t="shared" si="31"/>
        <v>969</v>
      </c>
    </row>
    <row r="59" spans="2:36" s="2" customFormat="1" ht="24" customHeight="1" x14ac:dyDescent="0.25">
      <c r="B59" s="6">
        <v>55</v>
      </c>
      <c r="C59" s="57" t="s">
        <v>103</v>
      </c>
      <c r="D59" s="58" t="s">
        <v>24</v>
      </c>
      <c r="E59" s="59" t="s">
        <v>22</v>
      </c>
      <c r="F59" s="60">
        <v>8</v>
      </c>
      <c r="G59" s="8">
        <f t="shared" si="16"/>
        <v>80</v>
      </c>
      <c r="H59" s="61">
        <v>53</v>
      </c>
      <c r="I59" s="7">
        <f t="shared" si="17"/>
        <v>106</v>
      </c>
      <c r="J59" s="62">
        <v>36</v>
      </c>
      <c r="K59" s="8">
        <f t="shared" si="18"/>
        <v>72</v>
      </c>
      <c r="L59" s="61">
        <v>6</v>
      </c>
      <c r="M59" s="7">
        <f t="shared" si="19"/>
        <v>60</v>
      </c>
      <c r="N59" s="62">
        <v>88</v>
      </c>
      <c r="O59" s="8">
        <f t="shared" si="20"/>
        <v>88</v>
      </c>
      <c r="P59" s="61">
        <v>47</v>
      </c>
      <c r="Q59" s="29">
        <f t="shared" si="21"/>
        <v>141</v>
      </c>
      <c r="R59" s="62">
        <v>1</v>
      </c>
      <c r="S59" s="8">
        <f t="shared" si="22"/>
        <v>20</v>
      </c>
      <c r="T59" s="61">
        <v>0</v>
      </c>
      <c r="U59" s="7">
        <f t="shared" si="23"/>
        <v>0</v>
      </c>
      <c r="V59" s="62">
        <v>44</v>
      </c>
      <c r="W59" s="8">
        <f t="shared" si="24"/>
        <v>132</v>
      </c>
      <c r="X59" s="42">
        <v>115</v>
      </c>
      <c r="Y59" s="98">
        <f t="shared" si="25"/>
        <v>115</v>
      </c>
      <c r="Z59" s="62">
        <v>13</v>
      </c>
      <c r="AA59" s="8">
        <f t="shared" si="26"/>
        <v>39</v>
      </c>
      <c r="AB59" s="61">
        <v>20</v>
      </c>
      <c r="AC59" s="7">
        <f t="shared" si="27"/>
        <v>120</v>
      </c>
      <c r="AD59" s="62">
        <v>3</v>
      </c>
      <c r="AE59" s="8">
        <f t="shared" si="28"/>
        <v>36</v>
      </c>
      <c r="AF59" s="60">
        <v>3</v>
      </c>
      <c r="AG59" s="8">
        <f t="shared" si="32"/>
        <v>45</v>
      </c>
      <c r="AH59" s="63">
        <v>1</v>
      </c>
      <c r="AI59" s="35">
        <f t="shared" si="30"/>
        <v>10</v>
      </c>
      <c r="AJ59" s="77">
        <f t="shared" si="31"/>
        <v>1064</v>
      </c>
    </row>
    <row r="60" spans="2:36" s="2" customFormat="1" ht="24" customHeight="1" x14ac:dyDescent="0.25">
      <c r="B60" s="6">
        <v>56</v>
      </c>
      <c r="C60" s="57" t="s">
        <v>137</v>
      </c>
      <c r="D60" s="58" t="s">
        <v>28</v>
      </c>
      <c r="E60" s="59" t="s">
        <v>31</v>
      </c>
      <c r="F60" s="60">
        <v>9</v>
      </c>
      <c r="G60" s="8">
        <f t="shared" si="16"/>
        <v>90</v>
      </c>
      <c r="H60" s="61">
        <v>61</v>
      </c>
      <c r="I60" s="7">
        <f t="shared" si="17"/>
        <v>122</v>
      </c>
      <c r="J60" s="62">
        <v>49</v>
      </c>
      <c r="K60" s="8">
        <f t="shared" si="18"/>
        <v>98</v>
      </c>
      <c r="L60" s="61">
        <v>6</v>
      </c>
      <c r="M60" s="7">
        <f t="shared" si="19"/>
        <v>60</v>
      </c>
      <c r="N60" s="62">
        <v>63</v>
      </c>
      <c r="O60" s="8">
        <f t="shared" si="20"/>
        <v>63</v>
      </c>
      <c r="P60" s="61">
        <v>36</v>
      </c>
      <c r="Q60" s="29">
        <f t="shared" si="21"/>
        <v>108</v>
      </c>
      <c r="R60" s="62">
        <v>3</v>
      </c>
      <c r="S60" s="8">
        <f t="shared" si="22"/>
        <v>60</v>
      </c>
      <c r="T60" s="61">
        <v>0</v>
      </c>
      <c r="U60" s="7">
        <f t="shared" si="23"/>
        <v>0</v>
      </c>
      <c r="V60" s="62">
        <v>23</v>
      </c>
      <c r="W60" s="8">
        <f t="shared" si="24"/>
        <v>69</v>
      </c>
      <c r="X60" s="42">
        <v>115</v>
      </c>
      <c r="Y60" s="98">
        <f t="shared" si="25"/>
        <v>115</v>
      </c>
      <c r="Z60" s="62">
        <v>22</v>
      </c>
      <c r="AA60" s="8">
        <f t="shared" si="26"/>
        <v>66</v>
      </c>
      <c r="AB60" s="61">
        <v>17</v>
      </c>
      <c r="AC60" s="7">
        <f t="shared" si="27"/>
        <v>102</v>
      </c>
      <c r="AD60" s="62">
        <v>0</v>
      </c>
      <c r="AE60" s="8">
        <f t="shared" si="28"/>
        <v>0</v>
      </c>
      <c r="AF60" s="60">
        <v>2</v>
      </c>
      <c r="AG60" s="8">
        <f t="shared" si="32"/>
        <v>30</v>
      </c>
      <c r="AH60" s="63">
        <v>7</v>
      </c>
      <c r="AI60" s="35">
        <f t="shared" si="30"/>
        <v>70</v>
      </c>
      <c r="AJ60" s="77">
        <f t="shared" si="31"/>
        <v>1053</v>
      </c>
    </row>
    <row r="61" spans="2:36" s="2" customFormat="1" ht="24" customHeight="1" x14ac:dyDescent="0.25">
      <c r="B61" s="6">
        <v>57</v>
      </c>
      <c r="C61" s="57" t="s">
        <v>120</v>
      </c>
      <c r="D61" s="58" t="s">
        <v>28</v>
      </c>
      <c r="E61" s="59" t="s">
        <v>21</v>
      </c>
      <c r="F61" s="60">
        <v>9</v>
      </c>
      <c r="G61" s="8">
        <f t="shared" si="16"/>
        <v>90</v>
      </c>
      <c r="H61" s="61">
        <v>40</v>
      </c>
      <c r="I61" s="7">
        <f t="shared" si="17"/>
        <v>80</v>
      </c>
      <c r="J61" s="62">
        <v>26</v>
      </c>
      <c r="K61" s="8">
        <f t="shared" si="18"/>
        <v>52</v>
      </c>
      <c r="L61" s="61">
        <v>3</v>
      </c>
      <c r="M61" s="7">
        <f t="shared" si="19"/>
        <v>30</v>
      </c>
      <c r="N61" s="62">
        <v>45</v>
      </c>
      <c r="O61" s="8">
        <f t="shared" si="20"/>
        <v>45</v>
      </c>
      <c r="P61" s="61">
        <v>44</v>
      </c>
      <c r="Q61" s="29">
        <f t="shared" si="21"/>
        <v>132</v>
      </c>
      <c r="R61" s="62">
        <v>1</v>
      </c>
      <c r="S61" s="8">
        <f t="shared" si="22"/>
        <v>20</v>
      </c>
      <c r="T61" s="61">
        <v>0</v>
      </c>
      <c r="U61" s="7">
        <f t="shared" si="23"/>
        <v>0</v>
      </c>
      <c r="V61" s="62">
        <v>13</v>
      </c>
      <c r="W61" s="8">
        <f t="shared" si="24"/>
        <v>39</v>
      </c>
      <c r="X61" s="42">
        <v>114</v>
      </c>
      <c r="Y61" s="98">
        <f t="shared" si="25"/>
        <v>114</v>
      </c>
      <c r="Z61" s="62">
        <v>16</v>
      </c>
      <c r="AA61" s="8">
        <f t="shared" si="26"/>
        <v>48</v>
      </c>
      <c r="AB61" s="61">
        <v>17</v>
      </c>
      <c r="AC61" s="7">
        <f t="shared" si="27"/>
        <v>102</v>
      </c>
      <c r="AD61" s="62">
        <v>2</v>
      </c>
      <c r="AE61" s="8">
        <f t="shared" si="28"/>
        <v>24</v>
      </c>
      <c r="AF61" s="60">
        <v>0</v>
      </c>
      <c r="AG61" s="8">
        <f t="shared" si="32"/>
        <v>0</v>
      </c>
      <c r="AH61" s="63">
        <v>3</v>
      </c>
      <c r="AI61" s="35">
        <f t="shared" si="30"/>
        <v>30</v>
      </c>
      <c r="AJ61" s="77">
        <f t="shared" si="31"/>
        <v>806</v>
      </c>
    </row>
    <row r="62" spans="2:36" s="2" customFormat="1" ht="24" customHeight="1" x14ac:dyDescent="0.25">
      <c r="B62" s="6">
        <v>58</v>
      </c>
      <c r="C62" s="57" t="s">
        <v>94</v>
      </c>
      <c r="D62" s="58" t="s">
        <v>23</v>
      </c>
      <c r="E62" s="59" t="s">
        <v>22</v>
      </c>
      <c r="F62" s="60">
        <v>5</v>
      </c>
      <c r="G62" s="8">
        <f t="shared" si="16"/>
        <v>50</v>
      </c>
      <c r="H62" s="61">
        <v>62</v>
      </c>
      <c r="I62" s="7">
        <f t="shared" si="17"/>
        <v>124</v>
      </c>
      <c r="J62" s="62">
        <v>23</v>
      </c>
      <c r="K62" s="8">
        <f t="shared" si="18"/>
        <v>46</v>
      </c>
      <c r="L62" s="61">
        <v>8</v>
      </c>
      <c r="M62" s="7">
        <f t="shared" si="19"/>
        <v>80</v>
      </c>
      <c r="N62" s="62">
        <v>102</v>
      </c>
      <c r="O62" s="8">
        <f t="shared" si="20"/>
        <v>102</v>
      </c>
      <c r="P62" s="61">
        <v>36</v>
      </c>
      <c r="Q62" s="29">
        <f t="shared" si="21"/>
        <v>108</v>
      </c>
      <c r="R62" s="62">
        <v>0</v>
      </c>
      <c r="S62" s="8">
        <f t="shared" si="22"/>
        <v>0</v>
      </c>
      <c r="T62" s="61">
        <v>0</v>
      </c>
      <c r="U62" s="7">
        <f t="shared" si="23"/>
        <v>0</v>
      </c>
      <c r="V62" s="62">
        <v>13</v>
      </c>
      <c r="W62" s="8">
        <f t="shared" si="24"/>
        <v>39</v>
      </c>
      <c r="X62" s="42">
        <v>114</v>
      </c>
      <c r="Y62" s="98">
        <f t="shared" si="25"/>
        <v>114</v>
      </c>
      <c r="Z62" s="62">
        <v>18</v>
      </c>
      <c r="AA62" s="8">
        <f t="shared" si="26"/>
        <v>54</v>
      </c>
      <c r="AB62" s="61">
        <v>7</v>
      </c>
      <c r="AC62" s="7">
        <f t="shared" si="27"/>
        <v>42</v>
      </c>
      <c r="AD62" s="62">
        <v>0</v>
      </c>
      <c r="AE62" s="8">
        <f t="shared" si="28"/>
        <v>0</v>
      </c>
      <c r="AF62" s="60">
        <v>2</v>
      </c>
      <c r="AG62" s="8">
        <f t="shared" si="32"/>
        <v>30</v>
      </c>
      <c r="AH62" s="63">
        <v>0</v>
      </c>
      <c r="AI62" s="35">
        <f t="shared" si="30"/>
        <v>0</v>
      </c>
      <c r="AJ62" s="77">
        <f t="shared" si="31"/>
        <v>789</v>
      </c>
    </row>
    <row r="63" spans="2:36" s="2" customFormat="1" ht="24" customHeight="1" x14ac:dyDescent="0.25">
      <c r="B63" s="6">
        <v>59</v>
      </c>
      <c r="C63" s="57" t="s">
        <v>76</v>
      </c>
      <c r="D63" s="58" t="s">
        <v>28</v>
      </c>
      <c r="E63" s="59" t="s">
        <v>22</v>
      </c>
      <c r="F63" s="60">
        <v>6</v>
      </c>
      <c r="G63" s="8">
        <f t="shared" si="16"/>
        <v>60</v>
      </c>
      <c r="H63" s="61">
        <v>53</v>
      </c>
      <c r="I63" s="7">
        <f t="shared" si="17"/>
        <v>106</v>
      </c>
      <c r="J63" s="62">
        <v>7</v>
      </c>
      <c r="K63" s="8">
        <f t="shared" si="18"/>
        <v>14</v>
      </c>
      <c r="L63" s="61">
        <v>6</v>
      </c>
      <c r="M63" s="7">
        <f t="shared" si="19"/>
        <v>60</v>
      </c>
      <c r="N63" s="62">
        <v>83</v>
      </c>
      <c r="O63" s="8">
        <f t="shared" si="20"/>
        <v>83</v>
      </c>
      <c r="P63" s="61">
        <v>33</v>
      </c>
      <c r="Q63" s="29">
        <f t="shared" si="21"/>
        <v>99</v>
      </c>
      <c r="R63" s="62">
        <v>1</v>
      </c>
      <c r="S63" s="8">
        <f t="shared" si="22"/>
        <v>20</v>
      </c>
      <c r="T63" s="61">
        <v>0</v>
      </c>
      <c r="U63" s="7">
        <f t="shared" si="23"/>
        <v>0</v>
      </c>
      <c r="V63" s="62">
        <v>16</v>
      </c>
      <c r="W63" s="8">
        <f t="shared" si="24"/>
        <v>48</v>
      </c>
      <c r="X63" s="42">
        <v>113</v>
      </c>
      <c r="Y63" s="98">
        <f t="shared" si="25"/>
        <v>113</v>
      </c>
      <c r="Z63" s="62">
        <v>15</v>
      </c>
      <c r="AA63" s="8">
        <f t="shared" si="26"/>
        <v>45</v>
      </c>
      <c r="AB63" s="61">
        <v>15</v>
      </c>
      <c r="AC63" s="7">
        <f t="shared" si="27"/>
        <v>90</v>
      </c>
      <c r="AD63" s="62">
        <v>1</v>
      </c>
      <c r="AE63" s="8">
        <f t="shared" si="28"/>
        <v>12</v>
      </c>
      <c r="AF63" s="60">
        <v>2</v>
      </c>
      <c r="AG63" s="8">
        <f t="shared" si="32"/>
        <v>30</v>
      </c>
      <c r="AH63" s="63">
        <v>4</v>
      </c>
      <c r="AI63" s="35">
        <f t="shared" si="30"/>
        <v>40</v>
      </c>
      <c r="AJ63" s="77">
        <f t="shared" si="31"/>
        <v>820</v>
      </c>
    </row>
    <row r="64" spans="2:36" s="2" customFormat="1" ht="24" customHeight="1" x14ac:dyDescent="0.25">
      <c r="B64" s="6">
        <v>60</v>
      </c>
      <c r="C64" s="57" t="s">
        <v>186</v>
      </c>
      <c r="D64" s="58" t="s">
        <v>28</v>
      </c>
      <c r="E64" s="59" t="s">
        <v>32</v>
      </c>
      <c r="F64" s="60">
        <v>6</v>
      </c>
      <c r="G64" s="8">
        <f t="shared" si="16"/>
        <v>60</v>
      </c>
      <c r="H64" s="61">
        <v>38</v>
      </c>
      <c r="I64" s="7">
        <f t="shared" si="17"/>
        <v>76</v>
      </c>
      <c r="J64" s="62">
        <v>0</v>
      </c>
      <c r="K64" s="8">
        <f t="shared" si="18"/>
        <v>0</v>
      </c>
      <c r="L64" s="61">
        <v>2</v>
      </c>
      <c r="M64" s="7">
        <f t="shared" si="19"/>
        <v>20</v>
      </c>
      <c r="N64" s="62">
        <v>68</v>
      </c>
      <c r="O64" s="8">
        <f t="shared" si="20"/>
        <v>68</v>
      </c>
      <c r="P64" s="61">
        <v>0</v>
      </c>
      <c r="Q64" s="29">
        <f t="shared" si="21"/>
        <v>0</v>
      </c>
      <c r="R64" s="62">
        <v>2</v>
      </c>
      <c r="S64" s="8">
        <f t="shared" si="22"/>
        <v>40</v>
      </c>
      <c r="T64" s="61">
        <v>0</v>
      </c>
      <c r="U64" s="7">
        <f t="shared" si="23"/>
        <v>0</v>
      </c>
      <c r="V64" s="62">
        <v>0</v>
      </c>
      <c r="W64" s="8">
        <f t="shared" si="24"/>
        <v>0</v>
      </c>
      <c r="X64" s="42">
        <v>113</v>
      </c>
      <c r="Y64" s="98">
        <f t="shared" si="25"/>
        <v>113</v>
      </c>
      <c r="Z64" s="62">
        <v>0</v>
      </c>
      <c r="AA64" s="8">
        <f t="shared" si="26"/>
        <v>0</v>
      </c>
      <c r="AB64" s="61">
        <v>0</v>
      </c>
      <c r="AC64" s="7">
        <f t="shared" si="27"/>
        <v>0</v>
      </c>
      <c r="AD64" s="62">
        <v>0</v>
      </c>
      <c r="AE64" s="8">
        <f t="shared" si="28"/>
        <v>0</v>
      </c>
      <c r="AF64" s="60">
        <v>0</v>
      </c>
      <c r="AG64" s="8">
        <f t="shared" si="32"/>
        <v>0</v>
      </c>
      <c r="AH64" s="63">
        <v>4</v>
      </c>
      <c r="AI64" s="35">
        <f t="shared" si="30"/>
        <v>40</v>
      </c>
      <c r="AJ64" s="77">
        <f t="shared" si="31"/>
        <v>417</v>
      </c>
    </row>
    <row r="65" spans="2:36" s="2" customFormat="1" ht="24" customHeight="1" x14ac:dyDescent="0.25">
      <c r="B65" s="6">
        <v>61</v>
      </c>
      <c r="C65" s="57" t="s">
        <v>187</v>
      </c>
      <c r="D65" s="58" t="s">
        <v>28</v>
      </c>
      <c r="E65" s="59" t="s">
        <v>32</v>
      </c>
      <c r="F65" s="60">
        <v>2</v>
      </c>
      <c r="G65" s="8">
        <f t="shared" si="16"/>
        <v>20</v>
      </c>
      <c r="H65" s="61">
        <v>29</v>
      </c>
      <c r="I65" s="7">
        <f t="shared" si="17"/>
        <v>58</v>
      </c>
      <c r="J65" s="62">
        <v>0</v>
      </c>
      <c r="K65" s="8">
        <f t="shared" si="18"/>
        <v>0</v>
      </c>
      <c r="L65" s="61">
        <v>4</v>
      </c>
      <c r="M65" s="7">
        <f t="shared" si="19"/>
        <v>40</v>
      </c>
      <c r="N65" s="62">
        <v>61</v>
      </c>
      <c r="O65" s="8">
        <f t="shared" si="20"/>
        <v>61</v>
      </c>
      <c r="P65" s="61">
        <v>0</v>
      </c>
      <c r="Q65" s="29">
        <f t="shared" si="21"/>
        <v>0</v>
      </c>
      <c r="R65" s="62">
        <v>0</v>
      </c>
      <c r="S65" s="8">
        <f t="shared" si="22"/>
        <v>0</v>
      </c>
      <c r="T65" s="61">
        <v>0</v>
      </c>
      <c r="U65" s="7">
        <f t="shared" si="23"/>
        <v>0</v>
      </c>
      <c r="V65" s="62">
        <v>0</v>
      </c>
      <c r="W65" s="8">
        <f t="shared" si="24"/>
        <v>0</v>
      </c>
      <c r="X65" s="42">
        <v>112</v>
      </c>
      <c r="Y65" s="98">
        <f t="shared" si="25"/>
        <v>112</v>
      </c>
      <c r="Z65" s="62">
        <v>0</v>
      </c>
      <c r="AA65" s="8">
        <f t="shared" si="26"/>
        <v>0</v>
      </c>
      <c r="AB65" s="61">
        <v>0</v>
      </c>
      <c r="AC65" s="7">
        <f t="shared" si="27"/>
        <v>0</v>
      </c>
      <c r="AD65" s="62">
        <v>0</v>
      </c>
      <c r="AE65" s="8">
        <f t="shared" si="28"/>
        <v>0</v>
      </c>
      <c r="AF65" s="60">
        <v>0</v>
      </c>
      <c r="AG65" s="8">
        <f t="shared" si="32"/>
        <v>0</v>
      </c>
      <c r="AH65" s="63">
        <v>5</v>
      </c>
      <c r="AI65" s="35">
        <f t="shared" si="30"/>
        <v>50</v>
      </c>
      <c r="AJ65" s="77">
        <f t="shared" si="31"/>
        <v>341</v>
      </c>
    </row>
    <row r="66" spans="2:36" s="2" customFormat="1" ht="24" customHeight="1" x14ac:dyDescent="0.25">
      <c r="B66" s="6">
        <v>62</v>
      </c>
      <c r="C66" s="57" t="s">
        <v>153</v>
      </c>
      <c r="D66" s="58" t="s">
        <v>28</v>
      </c>
      <c r="E66" s="59" t="s">
        <v>30</v>
      </c>
      <c r="F66" s="60">
        <v>8</v>
      </c>
      <c r="G66" s="8">
        <f t="shared" si="16"/>
        <v>80</v>
      </c>
      <c r="H66" s="61">
        <v>76</v>
      </c>
      <c r="I66" s="7">
        <f t="shared" si="17"/>
        <v>152</v>
      </c>
      <c r="J66" s="62">
        <v>44</v>
      </c>
      <c r="K66" s="8">
        <f t="shared" si="18"/>
        <v>88</v>
      </c>
      <c r="L66" s="61">
        <v>5</v>
      </c>
      <c r="M66" s="7">
        <f t="shared" si="19"/>
        <v>50</v>
      </c>
      <c r="N66" s="62">
        <v>68</v>
      </c>
      <c r="O66" s="8">
        <f t="shared" si="20"/>
        <v>68</v>
      </c>
      <c r="P66" s="61">
        <v>34</v>
      </c>
      <c r="Q66" s="29">
        <f t="shared" si="21"/>
        <v>102</v>
      </c>
      <c r="R66" s="62">
        <v>1</v>
      </c>
      <c r="S66" s="8">
        <f t="shared" si="22"/>
        <v>20</v>
      </c>
      <c r="T66" s="61">
        <v>0</v>
      </c>
      <c r="U66" s="7">
        <f t="shared" si="23"/>
        <v>0</v>
      </c>
      <c r="V66" s="62">
        <v>10</v>
      </c>
      <c r="W66" s="8">
        <f t="shared" si="24"/>
        <v>30</v>
      </c>
      <c r="X66" s="42">
        <v>111</v>
      </c>
      <c r="Y66" s="98">
        <f t="shared" si="25"/>
        <v>111</v>
      </c>
      <c r="Z66" s="62">
        <v>10</v>
      </c>
      <c r="AA66" s="8">
        <f t="shared" si="26"/>
        <v>30</v>
      </c>
      <c r="AB66" s="61">
        <v>13</v>
      </c>
      <c r="AC66" s="7">
        <f t="shared" si="27"/>
        <v>78</v>
      </c>
      <c r="AD66" s="62">
        <v>2</v>
      </c>
      <c r="AE66" s="8">
        <f t="shared" si="28"/>
        <v>24</v>
      </c>
      <c r="AF66" s="60">
        <v>1</v>
      </c>
      <c r="AG66" s="8">
        <f t="shared" si="32"/>
        <v>15</v>
      </c>
      <c r="AH66" s="63">
        <v>5</v>
      </c>
      <c r="AI66" s="35">
        <f t="shared" si="30"/>
        <v>50</v>
      </c>
      <c r="AJ66" s="77">
        <f t="shared" si="31"/>
        <v>898</v>
      </c>
    </row>
    <row r="67" spans="2:36" s="2" customFormat="1" ht="24" customHeight="1" x14ac:dyDescent="0.25">
      <c r="B67" s="6">
        <v>63</v>
      </c>
      <c r="C67" s="57" t="s">
        <v>74</v>
      </c>
      <c r="D67" s="58" t="s">
        <v>28</v>
      </c>
      <c r="E67" s="59" t="s">
        <v>22</v>
      </c>
      <c r="F67" s="60">
        <v>6</v>
      </c>
      <c r="G67" s="8">
        <f t="shared" si="16"/>
        <v>60</v>
      </c>
      <c r="H67" s="61">
        <v>56</v>
      </c>
      <c r="I67" s="7">
        <f t="shared" si="17"/>
        <v>112</v>
      </c>
      <c r="J67" s="62">
        <v>27</v>
      </c>
      <c r="K67" s="8">
        <f t="shared" si="18"/>
        <v>54</v>
      </c>
      <c r="L67" s="61">
        <v>5</v>
      </c>
      <c r="M67" s="7">
        <f t="shared" si="19"/>
        <v>50</v>
      </c>
      <c r="N67" s="62">
        <v>100</v>
      </c>
      <c r="O67" s="8">
        <f t="shared" si="20"/>
        <v>100</v>
      </c>
      <c r="P67" s="61">
        <v>31</v>
      </c>
      <c r="Q67" s="29">
        <f t="shared" si="21"/>
        <v>93</v>
      </c>
      <c r="R67" s="62">
        <v>0</v>
      </c>
      <c r="S67" s="8">
        <f t="shared" si="22"/>
        <v>0</v>
      </c>
      <c r="T67" s="61">
        <v>0</v>
      </c>
      <c r="U67" s="7">
        <f t="shared" si="23"/>
        <v>0</v>
      </c>
      <c r="V67" s="62">
        <v>29</v>
      </c>
      <c r="W67" s="8">
        <f t="shared" si="24"/>
        <v>87</v>
      </c>
      <c r="X67" s="42">
        <v>111</v>
      </c>
      <c r="Y67" s="98">
        <f t="shared" si="25"/>
        <v>111</v>
      </c>
      <c r="Z67" s="62">
        <v>24</v>
      </c>
      <c r="AA67" s="8">
        <f t="shared" si="26"/>
        <v>72</v>
      </c>
      <c r="AB67" s="61">
        <v>0</v>
      </c>
      <c r="AC67" s="7">
        <f t="shared" si="27"/>
        <v>0</v>
      </c>
      <c r="AD67" s="62">
        <v>4</v>
      </c>
      <c r="AE67" s="8">
        <f t="shared" si="28"/>
        <v>48</v>
      </c>
      <c r="AF67" s="60">
        <v>1</v>
      </c>
      <c r="AG67" s="8">
        <f t="shared" si="32"/>
        <v>15</v>
      </c>
      <c r="AH67" s="63">
        <v>1</v>
      </c>
      <c r="AI67" s="35">
        <f t="shared" si="30"/>
        <v>10</v>
      </c>
      <c r="AJ67" s="77">
        <f t="shared" si="31"/>
        <v>812</v>
      </c>
    </row>
    <row r="68" spans="2:36" s="2" customFormat="1" ht="24" customHeight="1" x14ac:dyDescent="0.25">
      <c r="B68" s="6">
        <v>64</v>
      </c>
      <c r="C68" s="57" t="s">
        <v>162</v>
      </c>
      <c r="D68" s="58" t="s">
        <v>28</v>
      </c>
      <c r="E68" s="59" t="s">
        <v>47</v>
      </c>
      <c r="F68" s="60">
        <v>5</v>
      </c>
      <c r="G68" s="8">
        <f t="shared" si="16"/>
        <v>50</v>
      </c>
      <c r="H68" s="61">
        <v>61</v>
      </c>
      <c r="I68" s="7">
        <f t="shared" si="17"/>
        <v>122</v>
      </c>
      <c r="J68" s="62">
        <v>0</v>
      </c>
      <c r="K68" s="8">
        <f t="shared" si="18"/>
        <v>0</v>
      </c>
      <c r="L68" s="61">
        <v>3</v>
      </c>
      <c r="M68" s="7">
        <f t="shared" si="19"/>
        <v>30</v>
      </c>
      <c r="N68" s="62">
        <v>99</v>
      </c>
      <c r="O68" s="8">
        <f t="shared" si="20"/>
        <v>99</v>
      </c>
      <c r="P68" s="61">
        <v>0</v>
      </c>
      <c r="Q68" s="29">
        <f t="shared" si="21"/>
        <v>0</v>
      </c>
      <c r="R68" s="62">
        <v>1</v>
      </c>
      <c r="S68" s="8">
        <f t="shared" si="22"/>
        <v>20</v>
      </c>
      <c r="T68" s="61">
        <v>0</v>
      </c>
      <c r="U68" s="7">
        <f t="shared" si="23"/>
        <v>0</v>
      </c>
      <c r="V68" s="62">
        <v>0</v>
      </c>
      <c r="W68" s="8">
        <f t="shared" si="24"/>
        <v>0</v>
      </c>
      <c r="X68" s="42">
        <v>111</v>
      </c>
      <c r="Y68" s="98">
        <f t="shared" si="25"/>
        <v>111</v>
      </c>
      <c r="Z68" s="62">
        <v>16</v>
      </c>
      <c r="AA68" s="8">
        <f t="shared" si="26"/>
        <v>48</v>
      </c>
      <c r="AB68" s="61">
        <v>0</v>
      </c>
      <c r="AC68" s="7">
        <f t="shared" si="27"/>
        <v>0</v>
      </c>
      <c r="AD68" s="62">
        <v>0</v>
      </c>
      <c r="AE68" s="8">
        <f t="shared" si="28"/>
        <v>0</v>
      </c>
      <c r="AF68" s="60">
        <v>1</v>
      </c>
      <c r="AG68" s="8">
        <f t="shared" si="32"/>
        <v>15</v>
      </c>
      <c r="AH68" s="63">
        <v>6</v>
      </c>
      <c r="AI68" s="35">
        <f t="shared" si="30"/>
        <v>60</v>
      </c>
      <c r="AJ68" s="77">
        <f t="shared" si="31"/>
        <v>555</v>
      </c>
    </row>
    <row r="69" spans="2:36" s="2" customFormat="1" ht="24" customHeight="1" x14ac:dyDescent="0.25">
      <c r="B69" s="6">
        <v>65</v>
      </c>
      <c r="C69" s="57" t="s">
        <v>108</v>
      </c>
      <c r="D69" s="58" t="s">
        <v>28</v>
      </c>
      <c r="E69" s="59" t="s">
        <v>21</v>
      </c>
      <c r="F69" s="60">
        <v>8</v>
      </c>
      <c r="G69" s="8">
        <f t="shared" ref="G69:G100" si="33">F69*10</f>
        <v>80</v>
      </c>
      <c r="H69" s="61">
        <v>66</v>
      </c>
      <c r="I69" s="7">
        <f t="shared" ref="I69:I100" si="34">H69*2</f>
        <v>132</v>
      </c>
      <c r="J69" s="62">
        <v>40</v>
      </c>
      <c r="K69" s="8">
        <f t="shared" ref="K69:K100" si="35">J69*2</f>
        <v>80</v>
      </c>
      <c r="L69" s="61">
        <v>10</v>
      </c>
      <c r="M69" s="7">
        <f t="shared" ref="M69:M100" si="36">L69*10</f>
        <v>100</v>
      </c>
      <c r="N69" s="62">
        <v>105</v>
      </c>
      <c r="O69" s="8">
        <f t="shared" ref="O69:O100" si="37">N69</f>
        <v>105</v>
      </c>
      <c r="P69" s="61">
        <v>55</v>
      </c>
      <c r="Q69" s="29">
        <f t="shared" ref="Q69:Q100" si="38">P69*3</f>
        <v>165</v>
      </c>
      <c r="R69" s="62">
        <v>4</v>
      </c>
      <c r="S69" s="8">
        <f t="shared" ref="S69:S100" si="39">R69*20</f>
        <v>80</v>
      </c>
      <c r="T69" s="61">
        <v>0</v>
      </c>
      <c r="U69" s="7">
        <f t="shared" ref="U69:U100" si="40">T69*10</f>
        <v>0</v>
      </c>
      <c r="V69" s="62">
        <v>26</v>
      </c>
      <c r="W69" s="8">
        <f t="shared" ref="W69:W100" si="41">V69*3</f>
        <v>78</v>
      </c>
      <c r="X69" s="42">
        <v>110</v>
      </c>
      <c r="Y69" s="98">
        <f t="shared" ref="Y69:Y100" si="42">X69</f>
        <v>110</v>
      </c>
      <c r="Z69" s="62">
        <v>30</v>
      </c>
      <c r="AA69" s="8">
        <f t="shared" ref="AA69:AA100" si="43">Z69*3</f>
        <v>90</v>
      </c>
      <c r="AB69" s="61">
        <v>15</v>
      </c>
      <c r="AC69" s="7">
        <f t="shared" ref="AC69:AC100" si="44">AB69*6</f>
        <v>90</v>
      </c>
      <c r="AD69" s="62">
        <v>1</v>
      </c>
      <c r="AE69" s="8">
        <f t="shared" ref="AE69:AE100" si="45">AD69*12</f>
        <v>12</v>
      </c>
      <c r="AF69" s="60">
        <v>2</v>
      </c>
      <c r="AG69" s="8">
        <f t="shared" si="32"/>
        <v>30</v>
      </c>
      <c r="AH69" s="63">
        <v>4</v>
      </c>
      <c r="AI69" s="35">
        <f t="shared" ref="AI69:AI100" si="46">AH69*10</f>
        <v>40</v>
      </c>
      <c r="AJ69" s="77">
        <f t="shared" ref="AJ69:AJ100" si="47">G69+I69+K69+M69+O69+Q69+S69+U69+W69+Y69+AA69+AC69+AE69+AG69+AI69</f>
        <v>1192</v>
      </c>
    </row>
    <row r="70" spans="2:36" s="2" customFormat="1" ht="24" customHeight="1" x14ac:dyDescent="0.25">
      <c r="B70" s="6">
        <v>66</v>
      </c>
      <c r="C70" s="64" t="s">
        <v>70</v>
      </c>
      <c r="D70" s="58" t="s">
        <v>28</v>
      </c>
      <c r="E70" s="59" t="s">
        <v>22</v>
      </c>
      <c r="F70" s="60">
        <v>9</v>
      </c>
      <c r="G70" s="8">
        <f t="shared" si="33"/>
        <v>90</v>
      </c>
      <c r="H70" s="61">
        <v>46</v>
      </c>
      <c r="I70" s="7">
        <f t="shared" si="34"/>
        <v>92</v>
      </c>
      <c r="J70" s="62">
        <v>46</v>
      </c>
      <c r="K70" s="8">
        <f t="shared" si="35"/>
        <v>92</v>
      </c>
      <c r="L70" s="61">
        <v>7</v>
      </c>
      <c r="M70" s="7">
        <f t="shared" si="36"/>
        <v>70</v>
      </c>
      <c r="N70" s="62">
        <v>54</v>
      </c>
      <c r="O70" s="8">
        <f t="shared" si="37"/>
        <v>54</v>
      </c>
      <c r="P70" s="61">
        <v>28</v>
      </c>
      <c r="Q70" s="29">
        <f t="shared" si="38"/>
        <v>84</v>
      </c>
      <c r="R70" s="62">
        <v>3</v>
      </c>
      <c r="S70" s="8">
        <f t="shared" si="39"/>
        <v>60</v>
      </c>
      <c r="T70" s="61">
        <v>0</v>
      </c>
      <c r="U70" s="7">
        <f t="shared" si="40"/>
        <v>0</v>
      </c>
      <c r="V70" s="62">
        <v>26</v>
      </c>
      <c r="W70" s="8">
        <f t="shared" si="41"/>
        <v>78</v>
      </c>
      <c r="X70" s="42">
        <v>110</v>
      </c>
      <c r="Y70" s="98">
        <f t="shared" si="42"/>
        <v>110</v>
      </c>
      <c r="Z70" s="62">
        <v>15</v>
      </c>
      <c r="AA70" s="8">
        <f t="shared" si="43"/>
        <v>45</v>
      </c>
      <c r="AB70" s="61">
        <v>14</v>
      </c>
      <c r="AC70" s="7">
        <f t="shared" si="44"/>
        <v>84</v>
      </c>
      <c r="AD70" s="62">
        <v>2</v>
      </c>
      <c r="AE70" s="8">
        <f t="shared" si="45"/>
        <v>24</v>
      </c>
      <c r="AF70" s="60">
        <v>7</v>
      </c>
      <c r="AG70" s="8">
        <f t="shared" si="32"/>
        <v>105</v>
      </c>
      <c r="AH70" s="63">
        <v>1</v>
      </c>
      <c r="AI70" s="35">
        <f t="shared" si="46"/>
        <v>10</v>
      </c>
      <c r="AJ70" s="77">
        <f t="shared" si="47"/>
        <v>998</v>
      </c>
    </row>
    <row r="71" spans="2:36" s="2" customFormat="1" ht="24" customHeight="1" x14ac:dyDescent="0.25">
      <c r="B71" s="6">
        <v>67</v>
      </c>
      <c r="C71" s="57" t="s">
        <v>49</v>
      </c>
      <c r="D71" s="58" t="s">
        <v>23</v>
      </c>
      <c r="E71" s="59" t="s">
        <v>22</v>
      </c>
      <c r="F71" s="60">
        <v>8</v>
      </c>
      <c r="G71" s="8">
        <f t="shared" si="33"/>
        <v>80</v>
      </c>
      <c r="H71" s="61">
        <v>23</v>
      </c>
      <c r="I71" s="7">
        <f t="shared" si="34"/>
        <v>46</v>
      </c>
      <c r="J71" s="62">
        <v>6</v>
      </c>
      <c r="K71" s="8">
        <f t="shared" si="35"/>
        <v>12</v>
      </c>
      <c r="L71" s="61">
        <v>5</v>
      </c>
      <c r="M71" s="7">
        <f t="shared" si="36"/>
        <v>50</v>
      </c>
      <c r="N71" s="62">
        <v>64</v>
      </c>
      <c r="O71" s="8">
        <f t="shared" si="37"/>
        <v>64</v>
      </c>
      <c r="P71" s="61">
        <v>44</v>
      </c>
      <c r="Q71" s="29">
        <f t="shared" si="38"/>
        <v>132</v>
      </c>
      <c r="R71" s="62">
        <v>1</v>
      </c>
      <c r="S71" s="8">
        <f t="shared" si="39"/>
        <v>20</v>
      </c>
      <c r="T71" s="61">
        <v>0</v>
      </c>
      <c r="U71" s="7">
        <f t="shared" si="40"/>
        <v>0</v>
      </c>
      <c r="V71" s="62">
        <v>16</v>
      </c>
      <c r="W71" s="8">
        <f t="shared" si="41"/>
        <v>48</v>
      </c>
      <c r="X71" s="42">
        <v>110</v>
      </c>
      <c r="Y71" s="98">
        <f t="shared" si="42"/>
        <v>110</v>
      </c>
      <c r="Z71" s="62">
        <v>0</v>
      </c>
      <c r="AA71" s="8">
        <f t="shared" si="43"/>
        <v>0</v>
      </c>
      <c r="AB71" s="61">
        <v>17</v>
      </c>
      <c r="AC71" s="7">
        <f t="shared" si="44"/>
        <v>102</v>
      </c>
      <c r="AD71" s="62">
        <v>2</v>
      </c>
      <c r="AE71" s="8">
        <f t="shared" si="45"/>
        <v>24</v>
      </c>
      <c r="AF71" s="60">
        <v>4</v>
      </c>
      <c r="AG71" s="8">
        <f t="shared" si="32"/>
        <v>60</v>
      </c>
      <c r="AH71" s="63">
        <v>4</v>
      </c>
      <c r="AI71" s="35">
        <f t="shared" si="46"/>
        <v>40</v>
      </c>
      <c r="AJ71" s="77">
        <f t="shared" si="47"/>
        <v>788</v>
      </c>
    </row>
    <row r="72" spans="2:36" s="2" customFormat="1" ht="24" customHeight="1" x14ac:dyDescent="0.25">
      <c r="B72" s="6">
        <v>68</v>
      </c>
      <c r="C72" s="57" t="s">
        <v>124</v>
      </c>
      <c r="D72" s="58" t="s">
        <v>28</v>
      </c>
      <c r="E72" s="59" t="s">
        <v>21</v>
      </c>
      <c r="F72" s="60">
        <v>6</v>
      </c>
      <c r="G72" s="8">
        <f t="shared" si="33"/>
        <v>60</v>
      </c>
      <c r="H72" s="61">
        <v>33</v>
      </c>
      <c r="I72" s="7">
        <f t="shared" si="34"/>
        <v>66</v>
      </c>
      <c r="J72" s="62">
        <v>11</v>
      </c>
      <c r="K72" s="8">
        <f t="shared" si="35"/>
        <v>22</v>
      </c>
      <c r="L72" s="61">
        <v>7</v>
      </c>
      <c r="M72" s="7">
        <f t="shared" si="36"/>
        <v>70</v>
      </c>
      <c r="N72" s="62">
        <v>66</v>
      </c>
      <c r="O72" s="8">
        <f t="shared" si="37"/>
        <v>66</v>
      </c>
      <c r="P72" s="61">
        <v>37</v>
      </c>
      <c r="Q72" s="29">
        <f t="shared" si="38"/>
        <v>111</v>
      </c>
      <c r="R72" s="62">
        <v>2</v>
      </c>
      <c r="S72" s="8">
        <f t="shared" si="39"/>
        <v>40</v>
      </c>
      <c r="T72" s="61">
        <v>0</v>
      </c>
      <c r="U72" s="7">
        <f t="shared" si="40"/>
        <v>0</v>
      </c>
      <c r="V72" s="62">
        <v>13</v>
      </c>
      <c r="W72" s="8">
        <f t="shared" si="41"/>
        <v>39</v>
      </c>
      <c r="X72" s="42">
        <v>110</v>
      </c>
      <c r="Y72" s="98">
        <f t="shared" si="42"/>
        <v>110</v>
      </c>
      <c r="Z72" s="62">
        <v>5</v>
      </c>
      <c r="AA72" s="8">
        <f t="shared" si="43"/>
        <v>15</v>
      </c>
      <c r="AB72" s="61">
        <v>1</v>
      </c>
      <c r="AC72" s="7">
        <f t="shared" si="44"/>
        <v>6</v>
      </c>
      <c r="AD72" s="62">
        <v>1</v>
      </c>
      <c r="AE72" s="8">
        <f t="shared" si="45"/>
        <v>12</v>
      </c>
      <c r="AF72" s="60">
        <v>1</v>
      </c>
      <c r="AG72" s="8">
        <f t="shared" si="32"/>
        <v>15</v>
      </c>
      <c r="AH72" s="63">
        <v>6</v>
      </c>
      <c r="AI72" s="35">
        <f t="shared" si="46"/>
        <v>60</v>
      </c>
      <c r="AJ72" s="77">
        <f t="shared" si="47"/>
        <v>692</v>
      </c>
    </row>
    <row r="73" spans="2:36" s="2" customFormat="1" ht="24" customHeight="1" x14ac:dyDescent="0.25">
      <c r="B73" s="6">
        <v>69</v>
      </c>
      <c r="C73" s="57" t="s">
        <v>179</v>
      </c>
      <c r="D73" s="58" t="s">
        <v>28</v>
      </c>
      <c r="E73" s="59" t="s">
        <v>48</v>
      </c>
      <c r="F73" s="60">
        <v>6</v>
      </c>
      <c r="G73" s="8">
        <f t="shared" si="33"/>
        <v>60</v>
      </c>
      <c r="H73" s="61">
        <v>31</v>
      </c>
      <c r="I73" s="7">
        <f t="shared" si="34"/>
        <v>62</v>
      </c>
      <c r="J73" s="62">
        <v>0</v>
      </c>
      <c r="K73" s="8">
        <f t="shared" si="35"/>
        <v>0</v>
      </c>
      <c r="L73" s="61">
        <v>4</v>
      </c>
      <c r="M73" s="7">
        <f t="shared" si="36"/>
        <v>40</v>
      </c>
      <c r="N73" s="62">
        <v>38</v>
      </c>
      <c r="O73" s="8">
        <f t="shared" si="37"/>
        <v>38</v>
      </c>
      <c r="P73" s="61">
        <v>0</v>
      </c>
      <c r="Q73" s="29">
        <f t="shared" si="38"/>
        <v>0</v>
      </c>
      <c r="R73" s="62">
        <v>1</v>
      </c>
      <c r="S73" s="8">
        <f t="shared" si="39"/>
        <v>20</v>
      </c>
      <c r="T73" s="61">
        <v>0</v>
      </c>
      <c r="U73" s="7">
        <f t="shared" si="40"/>
        <v>0</v>
      </c>
      <c r="V73" s="62">
        <v>0</v>
      </c>
      <c r="W73" s="8">
        <f t="shared" si="41"/>
        <v>0</v>
      </c>
      <c r="X73" s="42">
        <v>110</v>
      </c>
      <c r="Y73" s="98">
        <f t="shared" si="42"/>
        <v>110</v>
      </c>
      <c r="Z73" s="62">
        <v>0</v>
      </c>
      <c r="AA73" s="8">
        <f t="shared" si="43"/>
        <v>0</v>
      </c>
      <c r="AB73" s="61">
        <v>0</v>
      </c>
      <c r="AC73" s="7">
        <f t="shared" si="44"/>
        <v>0</v>
      </c>
      <c r="AD73" s="62">
        <v>0</v>
      </c>
      <c r="AE73" s="8">
        <f t="shared" si="45"/>
        <v>0</v>
      </c>
      <c r="AF73" s="60">
        <v>3</v>
      </c>
      <c r="AG73" s="8">
        <f t="shared" si="32"/>
        <v>45</v>
      </c>
      <c r="AH73" s="63">
        <v>3</v>
      </c>
      <c r="AI73" s="35">
        <f t="shared" si="46"/>
        <v>30</v>
      </c>
      <c r="AJ73" s="77">
        <f t="shared" si="47"/>
        <v>405</v>
      </c>
    </row>
    <row r="74" spans="2:36" s="2" customFormat="1" ht="24" customHeight="1" x14ac:dyDescent="0.25">
      <c r="B74" s="18">
        <v>70</v>
      </c>
      <c r="C74" s="65" t="s">
        <v>112</v>
      </c>
      <c r="D74" s="66" t="s">
        <v>28</v>
      </c>
      <c r="E74" s="59" t="s">
        <v>21</v>
      </c>
      <c r="F74" s="60">
        <v>10</v>
      </c>
      <c r="G74" s="8">
        <f t="shared" si="33"/>
        <v>100</v>
      </c>
      <c r="H74" s="61">
        <v>65</v>
      </c>
      <c r="I74" s="7">
        <f t="shared" si="34"/>
        <v>130</v>
      </c>
      <c r="J74" s="62">
        <v>32</v>
      </c>
      <c r="K74" s="8">
        <f t="shared" si="35"/>
        <v>64</v>
      </c>
      <c r="L74" s="61">
        <v>7</v>
      </c>
      <c r="M74" s="7">
        <f t="shared" si="36"/>
        <v>70</v>
      </c>
      <c r="N74" s="62">
        <v>90</v>
      </c>
      <c r="O74" s="8">
        <f t="shared" si="37"/>
        <v>90</v>
      </c>
      <c r="P74" s="61">
        <v>45</v>
      </c>
      <c r="Q74" s="29">
        <f t="shared" si="38"/>
        <v>135</v>
      </c>
      <c r="R74" s="62">
        <v>3</v>
      </c>
      <c r="S74" s="8">
        <f t="shared" si="39"/>
        <v>60</v>
      </c>
      <c r="T74" s="61">
        <v>0</v>
      </c>
      <c r="U74" s="7">
        <f t="shared" si="40"/>
        <v>0</v>
      </c>
      <c r="V74" s="62">
        <v>18</v>
      </c>
      <c r="W74" s="8">
        <f t="shared" si="41"/>
        <v>54</v>
      </c>
      <c r="X74" s="42">
        <v>109</v>
      </c>
      <c r="Y74" s="98">
        <f t="shared" si="42"/>
        <v>109</v>
      </c>
      <c r="Z74" s="62">
        <v>16</v>
      </c>
      <c r="AA74" s="8">
        <f t="shared" si="43"/>
        <v>48</v>
      </c>
      <c r="AB74" s="61">
        <v>5</v>
      </c>
      <c r="AC74" s="7">
        <f t="shared" si="44"/>
        <v>30</v>
      </c>
      <c r="AD74" s="62">
        <v>2</v>
      </c>
      <c r="AE74" s="8">
        <f t="shared" si="45"/>
        <v>24</v>
      </c>
      <c r="AF74" s="60">
        <v>4</v>
      </c>
      <c r="AG74" s="8">
        <f t="shared" si="32"/>
        <v>60</v>
      </c>
      <c r="AH74" s="63">
        <v>5</v>
      </c>
      <c r="AI74" s="35">
        <f t="shared" si="46"/>
        <v>50</v>
      </c>
      <c r="AJ74" s="77">
        <f t="shared" si="47"/>
        <v>1024</v>
      </c>
    </row>
    <row r="75" spans="2:36" ht="24" customHeight="1" x14ac:dyDescent="0.25">
      <c r="B75" s="6">
        <v>71</v>
      </c>
      <c r="C75" s="57" t="s">
        <v>139</v>
      </c>
      <c r="D75" s="58" t="s">
        <v>28</v>
      </c>
      <c r="E75" s="59" t="s">
        <v>31</v>
      </c>
      <c r="F75" s="62">
        <v>6</v>
      </c>
      <c r="G75" s="8">
        <f t="shared" si="33"/>
        <v>60</v>
      </c>
      <c r="H75" s="61">
        <v>51</v>
      </c>
      <c r="I75" s="7">
        <f t="shared" si="34"/>
        <v>102</v>
      </c>
      <c r="J75" s="62">
        <v>21</v>
      </c>
      <c r="K75" s="8">
        <f t="shared" si="35"/>
        <v>42</v>
      </c>
      <c r="L75" s="61">
        <v>8</v>
      </c>
      <c r="M75" s="7">
        <f t="shared" si="36"/>
        <v>80</v>
      </c>
      <c r="N75" s="62">
        <v>85</v>
      </c>
      <c r="O75" s="8">
        <f t="shared" si="37"/>
        <v>85</v>
      </c>
      <c r="P75" s="61">
        <v>49</v>
      </c>
      <c r="Q75" s="29">
        <f t="shared" si="38"/>
        <v>147</v>
      </c>
      <c r="R75" s="62">
        <v>2</v>
      </c>
      <c r="S75" s="8">
        <f t="shared" si="39"/>
        <v>40</v>
      </c>
      <c r="T75" s="61">
        <v>0</v>
      </c>
      <c r="U75" s="7">
        <f t="shared" si="40"/>
        <v>0</v>
      </c>
      <c r="V75" s="62">
        <v>18</v>
      </c>
      <c r="W75" s="8">
        <f t="shared" si="41"/>
        <v>54</v>
      </c>
      <c r="X75" s="42">
        <v>109</v>
      </c>
      <c r="Y75" s="98">
        <f t="shared" si="42"/>
        <v>109</v>
      </c>
      <c r="Z75" s="62">
        <v>16</v>
      </c>
      <c r="AA75" s="8">
        <f t="shared" si="43"/>
        <v>48</v>
      </c>
      <c r="AB75" s="61">
        <v>15</v>
      </c>
      <c r="AC75" s="7">
        <f t="shared" si="44"/>
        <v>90</v>
      </c>
      <c r="AD75" s="62">
        <v>3</v>
      </c>
      <c r="AE75" s="8">
        <f t="shared" si="45"/>
        <v>36</v>
      </c>
      <c r="AF75" s="60">
        <v>1</v>
      </c>
      <c r="AG75" s="8">
        <f t="shared" si="32"/>
        <v>15</v>
      </c>
      <c r="AH75" s="63">
        <v>5</v>
      </c>
      <c r="AI75" s="35">
        <f t="shared" si="46"/>
        <v>50</v>
      </c>
      <c r="AJ75" s="77">
        <f t="shared" si="47"/>
        <v>958</v>
      </c>
    </row>
    <row r="76" spans="2:36" ht="24" customHeight="1" x14ac:dyDescent="0.25">
      <c r="B76" s="6">
        <v>72</v>
      </c>
      <c r="C76" s="57" t="s">
        <v>117</v>
      </c>
      <c r="D76" s="58" t="s">
        <v>28</v>
      </c>
      <c r="E76" s="59" t="s">
        <v>21</v>
      </c>
      <c r="F76" s="62">
        <v>6</v>
      </c>
      <c r="G76" s="8">
        <f t="shared" si="33"/>
        <v>60</v>
      </c>
      <c r="H76" s="61">
        <v>45</v>
      </c>
      <c r="I76" s="7">
        <f t="shared" si="34"/>
        <v>90</v>
      </c>
      <c r="J76" s="62">
        <v>29</v>
      </c>
      <c r="K76" s="8">
        <f t="shared" si="35"/>
        <v>58</v>
      </c>
      <c r="L76" s="61">
        <v>10</v>
      </c>
      <c r="M76" s="7">
        <f t="shared" si="36"/>
        <v>100</v>
      </c>
      <c r="N76" s="62">
        <v>65</v>
      </c>
      <c r="O76" s="8">
        <f t="shared" si="37"/>
        <v>65</v>
      </c>
      <c r="P76" s="61">
        <v>45</v>
      </c>
      <c r="Q76" s="29">
        <f t="shared" si="38"/>
        <v>135</v>
      </c>
      <c r="R76" s="62">
        <v>3</v>
      </c>
      <c r="S76" s="8">
        <f t="shared" si="39"/>
        <v>60</v>
      </c>
      <c r="T76" s="61">
        <v>0</v>
      </c>
      <c r="U76" s="7">
        <f t="shared" si="40"/>
        <v>0</v>
      </c>
      <c r="V76" s="62">
        <v>8</v>
      </c>
      <c r="W76" s="8">
        <f t="shared" si="41"/>
        <v>24</v>
      </c>
      <c r="X76" s="42">
        <v>106</v>
      </c>
      <c r="Y76" s="98">
        <f t="shared" si="42"/>
        <v>106</v>
      </c>
      <c r="Z76" s="62">
        <v>20</v>
      </c>
      <c r="AA76" s="8">
        <f t="shared" si="43"/>
        <v>60</v>
      </c>
      <c r="AB76" s="61">
        <v>4</v>
      </c>
      <c r="AC76" s="7">
        <f t="shared" si="44"/>
        <v>24</v>
      </c>
      <c r="AD76" s="62">
        <v>0</v>
      </c>
      <c r="AE76" s="8">
        <f t="shared" si="45"/>
        <v>0</v>
      </c>
      <c r="AF76" s="60">
        <v>3</v>
      </c>
      <c r="AG76" s="8">
        <f t="shared" si="32"/>
        <v>45</v>
      </c>
      <c r="AH76" s="63">
        <v>4</v>
      </c>
      <c r="AI76" s="35">
        <f t="shared" si="46"/>
        <v>40</v>
      </c>
      <c r="AJ76" s="77">
        <f t="shared" si="47"/>
        <v>867</v>
      </c>
    </row>
    <row r="77" spans="2:36" ht="24" customHeight="1" x14ac:dyDescent="0.25">
      <c r="B77" s="6">
        <v>73</v>
      </c>
      <c r="C77" s="57" t="s">
        <v>119</v>
      </c>
      <c r="D77" s="58" t="s">
        <v>28</v>
      </c>
      <c r="E77" s="59" t="s">
        <v>21</v>
      </c>
      <c r="F77" s="62">
        <v>6</v>
      </c>
      <c r="G77" s="8">
        <f t="shared" si="33"/>
        <v>60</v>
      </c>
      <c r="H77" s="61">
        <v>44</v>
      </c>
      <c r="I77" s="7">
        <f t="shared" si="34"/>
        <v>88</v>
      </c>
      <c r="J77" s="62">
        <v>39</v>
      </c>
      <c r="K77" s="8">
        <f t="shared" si="35"/>
        <v>78</v>
      </c>
      <c r="L77" s="61">
        <v>8</v>
      </c>
      <c r="M77" s="7">
        <f t="shared" si="36"/>
        <v>80</v>
      </c>
      <c r="N77" s="62">
        <v>66</v>
      </c>
      <c r="O77" s="8">
        <f t="shared" si="37"/>
        <v>66</v>
      </c>
      <c r="P77" s="61">
        <v>29</v>
      </c>
      <c r="Q77" s="29">
        <f t="shared" si="38"/>
        <v>87</v>
      </c>
      <c r="R77" s="62">
        <v>1</v>
      </c>
      <c r="S77" s="8">
        <f t="shared" si="39"/>
        <v>20</v>
      </c>
      <c r="T77" s="61">
        <v>0</v>
      </c>
      <c r="U77" s="7">
        <f t="shared" si="40"/>
        <v>0</v>
      </c>
      <c r="V77" s="62">
        <v>18</v>
      </c>
      <c r="W77" s="8">
        <f t="shared" si="41"/>
        <v>54</v>
      </c>
      <c r="X77" s="42">
        <v>106</v>
      </c>
      <c r="Y77" s="98">
        <f t="shared" si="42"/>
        <v>106</v>
      </c>
      <c r="Z77" s="62">
        <v>29</v>
      </c>
      <c r="AA77" s="8">
        <f t="shared" si="43"/>
        <v>87</v>
      </c>
      <c r="AB77" s="61">
        <v>8</v>
      </c>
      <c r="AC77" s="7">
        <f t="shared" si="44"/>
        <v>48</v>
      </c>
      <c r="AD77" s="62">
        <v>1</v>
      </c>
      <c r="AE77" s="8">
        <f t="shared" si="45"/>
        <v>12</v>
      </c>
      <c r="AF77" s="60">
        <v>2</v>
      </c>
      <c r="AG77" s="8">
        <f t="shared" si="32"/>
        <v>30</v>
      </c>
      <c r="AH77" s="63">
        <v>4</v>
      </c>
      <c r="AI77" s="35">
        <f t="shared" si="46"/>
        <v>40</v>
      </c>
      <c r="AJ77" s="77">
        <f t="shared" si="47"/>
        <v>856</v>
      </c>
    </row>
    <row r="78" spans="2:36" ht="24" customHeight="1" x14ac:dyDescent="0.25">
      <c r="B78" s="6">
        <v>74</v>
      </c>
      <c r="C78" s="57" t="s">
        <v>62</v>
      </c>
      <c r="D78" s="58" t="s">
        <v>28</v>
      </c>
      <c r="E78" s="59" t="s">
        <v>22</v>
      </c>
      <c r="F78" s="62">
        <v>8</v>
      </c>
      <c r="G78" s="8">
        <f t="shared" si="33"/>
        <v>80</v>
      </c>
      <c r="H78" s="61">
        <v>43</v>
      </c>
      <c r="I78" s="7">
        <f t="shared" si="34"/>
        <v>86</v>
      </c>
      <c r="J78" s="62">
        <v>21</v>
      </c>
      <c r="K78" s="8">
        <f t="shared" si="35"/>
        <v>42</v>
      </c>
      <c r="L78" s="61">
        <v>6</v>
      </c>
      <c r="M78" s="7">
        <f t="shared" si="36"/>
        <v>60</v>
      </c>
      <c r="N78" s="62">
        <v>65</v>
      </c>
      <c r="O78" s="8">
        <f t="shared" si="37"/>
        <v>65</v>
      </c>
      <c r="P78" s="61">
        <v>51</v>
      </c>
      <c r="Q78" s="29">
        <f t="shared" si="38"/>
        <v>153</v>
      </c>
      <c r="R78" s="62">
        <v>3</v>
      </c>
      <c r="S78" s="8">
        <f t="shared" si="39"/>
        <v>60</v>
      </c>
      <c r="T78" s="61">
        <v>0</v>
      </c>
      <c r="U78" s="7">
        <f t="shared" si="40"/>
        <v>0</v>
      </c>
      <c r="V78" s="62">
        <v>18</v>
      </c>
      <c r="W78" s="8">
        <f t="shared" si="41"/>
        <v>54</v>
      </c>
      <c r="X78" s="42">
        <v>105</v>
      </c>
      <c r="Y78" s="98">
        <f t="shared" si="42"/>
        <v>105</v>
      </c>
      <c r="Z78" s="62">
        <v>29</v>
      </c>
      <c r="AA78" s="8">
        <f t="shared" si="43"/>
        <v>87</v>
      </c>
      <c r="AB78" s="61">
        <v>18</v>
      </c>
      <c r="AC78" s="7">
        <f t="shared" si="44"/>
        <v>108</v>
      </c>
      <c r="AD78" s="62">
        <v>9</v>
      </c>
      <c r="AE78" s="8">
        <f t="shared" si="45"/>
        <v>108</v>
      </c>
      <c r="AF78" s="60">
        <v>4</v>
      </c>
      <c r="AG78" s="8">
        <f t="shared" si="32"/>
        <v>60</v>
      </c>
      <c r="AH78" s="63">
        <v>3</v>
      </c>
      <c r="AI78" s="35">
        <f t="shared" si="46"/>
        <v>30</v>
      </c>
      <c r="AJ78" s="77">
        <f t="shared" si="47"/>
        <v>1098</v>
      </c>
    </row>
    <row r="79" spans="2:36" ht="24" customHeight="1" x14ac:dyDescent="0.25">
      <c r="B79" s="6">
        <v>75</v>
      </c>
      <c r="C79" s="57" t="s">
        <v>161</v>
      </c>
      <c r="D79" s="58" t="s">
        <v>28</v>
      </c>
      <c r="E79" s="59" t="s">
        <v>47</v>
      </c>
      <c r="F79" s="62">
        <v>8</v>
      </c>
      <c r="G79" s="8">
        <f t="shared" si="33"/>
        <v>80</v>
      </c>
      <c r="H79" s="61">
        <v>44</v>
      </c>
      <c r="I79" s="7">
        <f t="shared" si="34"/>
        <v>88</v>
      </c>
      <c r="J79" s="62">
        <v>0</v>
      </c>
      <c r="K79" s="8">
        <f t="shared" si="35"/>
        <v>0</v>
      </c>
      <c r="L79" s="61">
        <v>5</v>
      </c>
      <c r="M79" s="7">
        <f t="shared" si="36"/>
        <v>50</v>
      </c>
      <c r="N79" s="62">
        <v>61</v>
      </c>
      <c r="O79" s="8">
        <f t="shared" si="37"/>
        <v>61</v>
      </c>
      <c r="P79" s="61">
        <v>0</v>
      </c>
      <c r="Q79" s="29">
        <f t="shared" si="38"/>
        <v>0</v>
      </c>
      <c r="R79" s="62">
        <v>3</v>
      </c>
      <c r="S79" s="8">
        <f t="shared" si="39"/>
        <v>60</v>
      </c>
      <c r="T79" s="61">
        <v>0</v>
      </c>
      <c r="U79" s="7">
        <f t="shared" si="40"/>
        <v>0</v>
      </c>
      <c r="V79" s="62">
        <v>0</v>
      </c>
      <c r="W79" s="8">
        <f t="shared" si="41"/>
        <v>0</v>
      </c>
      <c r="X79" s="42">
        <v>105</v>
      </c>
      <c r="Y79" s="98">
        <f t="shared" si="42"/>
        <v>105</v>
      </c>
      <c r="Z79" s="62">
        <v>10</v>
      </c>
      <c r="AA79" s="8">
        <f t="shared" si="43"/>
        <v>30</v>
      </c>
      <c r="AB79" s="61">
        <v>0</v>
      </c>
      <c r="AC79" s="7">
        <f t="shared" si="44"/>
        <v>0</v>
      </c>
      <c r="AD79" s="62">
        <v>3</v>
      </c>
      <c r="AE79" s="8">
        <f t="shared" si="45"/>
        <v>36</v>
      </c>
      <c r="AF79" s="60">
        <v>4</v>
      </c>
      <c r="AG79" s="8">
        <f t="shared" si="32"/>
        <v>60</v>
      </c>
      <c r="AH79" s="63">
        <v>1</v>
      </c>
      <c r="AI79" s="35">
        <f t="shared" si="46"/>
        <v>10</v>
      </c>
      <c r="AJ79" s="77">
        <f t="shared" si="47"/>
        <v>580</v>
      </c>
    </row>
    <row r="80" spans="2:36" ht="24" customHeight="1" x14ac:dyDescent="0.25">
      <c r="B80" s="6">
        <v>76</v>
      </c>
      <c r="C80" s="57" t="s">
        <v>128</v>
      </c>
      <c r="D80" s="58" t="s">
        <v>23</v>
      </c>
      <c r="E80" s="59" t="s">
        <v>21</v>
      </c>
      <c r="F80" s="62">
        <v>8</v>
      </c>
      <c r="G80" s="8">
        <f t="shared" si="33"/>
        <v>80</v>
      </c>
      <c r="H80" s="61">
        <v>33</v>
      </c>
      <c r="I80" s="7">
        <f t="shared" si="34"/>
        <v>66</v>
      </c>
      <c r="J80" s="62">
        <v>9</v>
      </c>
      <c r="K80" s="8">
        <f t="shared" si="35"/>
        <v>18</v>
      </c>
      <c r="L80" s="61">
        <v>0</v>
      </c>
      <c r="M80" s="7">
        <f t="shared" si="36"/>
        <v>0</v>
      </c>
      <c r="N80" s="62">
        <v>43</v>
      </c>
      <c r="O80" s="8">
        <f t="shared" si="37"/>
        <v>43</v>
      </c>
      <c r="P80" s="61">
        <v>32</v>
      </c>
      <c r="Q80" s="29">
        <f t="shared" si="38"/>
        <v>96</v>
      </c>
      <c r="R80" s="62">
        <v>0</v>
      </c>
      <c r="S80" s="8">
        <f t="shared" si="39"/>
        <v>0</v>
      </c>
      <c r="T80" s="61">
        <v>0</v>
      </c>
      <c r="U80" s="7">
        <f t="shared" si="40"/>
        <v>0</v>
      </c>
      <c r="V80" s="62">
        <v>10</v>
      </c>
      <c r="W80" s="8">
        <f t="shared" si="41"/>
        <v>30</v>
      </c>
      <c r="X80" s="42">
        <v>105</v>
      </c>
      <c r="Y80" s="98">
        <f t="shared" si="42"/>
        <v>105</v>
      </c>
      <c r="Z80" s="62">
        <v>8</v>
      </c>
      <c r="AA80" s="8">
        <f t="shared" si="43"/>
        <v>24</v>
      </c>
      <c r="AB80" s="61">
        <v>5</v>
      </c>
      <c r="AC80" s="7">
        <f t="shared" si="44"/>
        <v>30</v>
      </c>
      <c r="AD80" s="62">
        <v>2</v>
      </c>
      <c r="AE80" s="8">
        <f t="shared" si="45"/>
        <v>24</v>
      </c>
      <c r="AF80" s="60">
        <v>2</v>
      </c>
      <c r="AG80" s="8">
        <f t="shared" si="32"/>
        <v>30</v>
      </c>
      <c r="AH80" s="63">
        <v>0</v>
      </c>
      <c r="AI80" s="35">
        <f t="shared" si="46"/>
        <v>0</v>
      </c>
      <c r="AJ80" s="77">
        <f t="shared" si="47"/>
        <v>546</v>
      </c>
    </row>
    <row r="81" spans="2:36" ht="24" customHeight="1" x14ac:dyDescent="0.25">
      <c r="B81" s="6">
        <v>77</v>
      </c>
      <c r="C81" s="57" t="s">
        <v>132</v>
      </c>
      <c r="D81" s="58" t="s">
        <v>28</v>
      </c>
      <c r="E81" s="59" t="s">
        <v>21</v>
      </c>
      <c r="F81" s="62">
        <v>4</v>
      </c>
      <c r="G81" s="8">
        <f t="shared" si="33"/>
        <v>40</v>
      </c>
      <c r="H81" s="61">
        <v>26</v>
      </c>
      <c r="I81" s="7">
        <f t="shared" si="34"/>
        <v>52</v>
      </c>
      <c r="J81" s="62">
        <v>3</v>
      </c>
      <c r="K81" s="8">
        <f t="shared" si="35"/>
        <v>6</v>
      </c>
      <c r="L81" s="61">
        <v>5</v>
      </c>
      <c r="M81" s="7">
        <f t="shared" si="36"/>
        <v>50</v>
      </c>
      <c r="N81" s="62">
        <v>54</v>
      </c>
      <c r="O81" s="8">
        <f t="shared" si="37"/>
        <v>54</v>
      </c>
      <c r="P81" s="61">
        <v>36</v>
      </c>
      <c r="Q81" s="29">
        <f t="shared" si="38"/>
        <v>108</v>
      </c>
      <c r="R81" s="62">
        <v>0</v>
      </c>
      <c r="S81" s="8">
        <f t="shared" si="39"/>
        <v>0</v>
      </c>
      <c r="T81" s="61">
        <v>0</v>
      </c>
      <c r="U81" s="7">
        <f t="shared" si="40"/>
        <v>0</v>
      </c>
      <c r="V81" s="62">
        <v>23</v>
      </c>
      <c r="W81" s="8">
        <f t="shared" si="41"/>
        <v>69</v>
      </c>
      <c r="X81" s="42">
        <v>105</v>
      </c>
      <c r="Y81" s="98">
        <f t="shared" si="42"/>
        <v>105</v>
      </c>
      <c r="Z81" s="62">
        <v>0</v>
      </c>
      <c r="AA81" s="8">
        <f t="shared" si="43"/>
        <v>0</v>
      </c>
      <c r="AB81" s="61">
        <v>3</v>
      </c>
      <c r="AC81" s="7">
        <f t="shared" si="44"/>
        <v>18</v>
      </c>
      <c r="AD81" s="62">
        <v>0</v>
      </c>
      <c r="AE81" s="8">
        <f t="shared" si="45"/>
        <v>0</v>
      </c>
      <c r="AF81" s="60">
        <v>1</v>
      </c>
      <c r="AG81" s="8">
        <f t="shared" si="32"/>
        <v>15</v>
      </c>
      <c r="AH81" s="63">
        <v>0</v>
      </c>
      <c r="AI81" s="35">
        <f t="shared" si="46"/>
        <v>0</v>
      </c>
      <c r="AJ81" s="77">
        <f t="shared" si="47"/>
        <v>517</v>
      </c>
    </row>
    <row r="82" spans="2:36" ht="24" customHeight="1" x14ac:dyDescent="0.25">
      <c r="B82" s="6">
        <v>78</v>
      </c>
      <c r="C82" s="57" t="s">
        <v>178</v>
      </c>
      <c r="D82" s="58" t="s">
        <v>28</v>
      </c>
      <c r="E82" s="59" t="s">
        <v>48</v>
      </c>
      <c r="F82" s="62">
        <v>3</v>
      </c>
      <c r="G82" s="8">
        <f t="shared" si="33"/>
        <v>30</v>
      </c>
      <c r="H82" s="61">
        <v>27</v>
      </c>
      <c r="I82" s="7">
        <f t="shared" si="34"/>
        <v>54</v>
      </c>
      <c r="J82" s="62">
        <v>0</v>
      </c>
      <c r="K82" s="8">
        <f t="shared" si="35"/>
        <v>0</v>
      </c>
      <c r="L82" s="61">
        <v>5</v>
      </c>
      <c r="M82" s="7">
        <f t="shared" si="36"/>
        <v>50</v>
      </c>
      <c r="N82" s="62">
        <v>71</v>
      </c>
      <c r="O82" s="8">
        <f t="shared" si="37"/>
        <v>71</v>
      </c>
      <c r="P82" s="61">
        <v>0</v>
      </c>
      <c r="Q82" s="29">
        <f t="shared" si="38"/>
        <v>0</v>
      </c>
      <c r="R82" s="62">
        <v>3</v>
      </c>
      <c r="S82" s="8">
        <f t="shared" si="39"/>
        <v>60</v>
      </c>
      <c r="T82" s="61">
        <v>0</v>
      </c>
      <c r="U82" s="7">
        <f t="shared" si="40"/>
        <v>0</v>
      </c>
      <c r="V82" s="62">
        <v>0</v>
      </c>
      <c r="W82" s="8">
        <f t="shared" si="41"/>
        <v>0</v>
      </c>
      <c r="X82" s="42">
        <v>105</v>
      </c>
      <c r="Y82" s="98">
        <f t="shared" si="42"/>
        <v>105</v>
      </c>
      <c r="Z82" s="62">
        <v>13</v>
      </c>
      <c r="AA82" s="8">
        <f t="shared" si="43"/>
        <v>39</v>
      </c>
      <c r="AB82" s="61">
        <v>0</v>
      </c>
      <c r="AC82" s="7">
        <f t="shared" si="44"/>
        <v>0</v>
      </c>
      <c r="AD82" s="62">
        <v>0</v>
      </c>
      <c r="AE82" s="8">
        <f t="shared" si="45"/>
        <v>0</v>
      </c>
      <c r="AF82" s="60">
        <v>2</v>
      </c>
      <c r="AG82" s="8">
        <f t="shared" si="32"/>
        <v>30</v>
      </c>
      <c r="AH82" s="63">
        <v>0</v>
      </c>
      <c r="AI82" s="35">
        <f t="shared" si="46"/>
        <v>0</v>
      </c>
      <c r="AJ82" s="77">
        <f t="shared" si="47"/>
        <v>439</v>
      </c>
    </row>
    <row r="83" spans="2:36" ht="24" customHeight="1" x14ac:dyDescent="0.25">
      <c r="B83" s="6">
        <v>79</v>
      </c>
      <c r="C83" s="57" t="s">
        <v>118</v>
      </c>
      <c r="D83" s="58" t="s">
        <v>28</v>
      </c>
      <c r="E83" s="59" t="s">
        <v>21</v>
      </c>
      <c r="F83" s="62">
        <v>6</v>
      </c>
      <c r="G83" s="8">
        <f t="shared" si="33"/>
        <v>60</v>
      </c>
      <c r="H83" s="61">
        <v>65</v>
      </c>
      <c r="I83" s="7">
        <f t="shared" si="34"/>
        <v>130</v>
      </c>
      <c r="J83" s="62">
        <v>34</v>
      </c>
      <c r="K83" s="8">
        <f t="shared" si="35"/>
        <v>68</v>
      </c>
      <c r="L83" s="61">
        <v>5</v>
      </c>
      <c r="M83" s="7">
        <f t="shared" si="36"/>
        <v>50</v>
      </c>
      <c r="N83" s="62">
        <v>61</v>
      </c>
      <c r="O83" s="8">
        <f t="shared" si="37"/>
        <v>61</v>
      </c>
      <c r="P83" s="61">
        <v>34</v>
      </c>
      <c r="Q83" s="29">
        <f t="shared" si="38"/>
        <v>102</v>
      </c>
      <c r="R83" s="62">
        <v>1</v>
      </c>
      <c r="S83" s="8">
        <f t="shared" si="39"/>
        <v>20</v>
      </c>
      <c r="T83" s="61">
        <v>0</v>
      </c>
      <c r="U83" s="7">
        <f t="shared" si="40"/>
        <v>0</v>
      </c>
      <c r="V83" s="62">
        <v>8</v>
      </c>
      <c r="W83" s="8">
        <f t="shared" si="41"/>
        <v>24</v>
      </c>
      <c r="X83" s="42">
        <v>103</v>
      </c>
      <c r="Y83" s="98">
        <f t="shared" si="42"/>
        <v>103</v>
      </c>
      <c r="Z83" s="62">
        <v>35</v>
      </c>
      <c r="AA83" s="8">
        <f t="shared" si="43"/>
        <v>105</v>
      </c>
      <c r="AB83" s="61">
        <v>14</v>
      </c>
      <c r="AC83" s="7">
        <f t="shared" si="44"/>
        <v>84</v>
      </c>
      <c r="AD83" s="62">
        <v>1</v>
      </c>
      <c r="AE83" s="8">
        <f t="shared" si="45"/>
        <v>12</v>
      </c>
      <c r="AF83" s="60">
        <v>2</v>
      </c>
      <c r="AG83" s="8">
        <f t="shared" si="32"/>
        <v>30</v>
      </c>
      <c r="AH83" s="63">
        <v>1</v>
      </c>
      <c r="AI83" s="35">
        <f t="shared" si="46"/>
        <v>10</v>
      </c>
      <c r="AJ83" s="77">
        <f t="shared" si="47"/>
        <v>859</v>
      </c>
    </row>
    <row r="84" spans="2:36" ht="24" customHeight="1" x14ac:dyDescent="0.25">
      <c r="B84" s="6">
        <v>80</v>
      </c>
      <c r="C84" s="57" t="s">
        <v>170</v>
      </c>
      <c r="D84" s="58" t="s">
        <v>28</v>
      </c>
      <c r="E84" s="59" t="s">
        <v>48</v>
      </c>
      <c r="F84" s="62">
        <v>11</v>
      </c>
      <c r="G84" s="8">
        <f t="shared" si="33"/>
        <v>110</v>
      </c>
      <c r="H84" s="61">
        <v>52</v>
      </c>
      <c r="I84" s="7">
        <f t="shared" si="34"/>
        <v>104</v>
      </c>
      <c r="J84" s="62">
        <v>0</v>
      </c>
      <c r="K84" s="8">
        <f t="shared" si="35"/>
        <v>0</v>
      </c>
      <c r="L84" s="61">
        <v>4</v>
      </c>
      <c r="M84" s="7">
        <f t="shared" si="36"/>
        <v>40</v>
      </c>
      <c r="N84" s="62">
        <v>56</v>
      </c>
      <c r="O84" s="8">
        <f t="shared" si="37"/>
        <v>56</v>
      </c>
      <c r="P84" s="61">
        <v>0</v>
      </c>
      <c r="Q84" s="29">
        <f t="shared" si="38"/>
        <v>0</v>
      </c>
      <c r="R84" s="62">
        <v>5</v>
      </c>
      <c r="S84" s="8">
        <f t="shared" si="39"/>
        <v>100</v>
      </c>
      <c r="T84" s="61">
        <v>0</v>
      </c>
      <c r="U84" s="7">
        <f t="shared" si="40"/>
        <v>0</v>
      </c>
      <c r="V84" s="62">
        <v>0</v>
      </c>
      <c r="W84" s="8">
        <f t="shared" si="41"/>
        <v>0</v>
      </c>
      <c r="X84" s="42">
        <v>103</v>
      </c>
      <c r="Y84" s="98">
        <f t="shared" si="42"/>
        <v>103</v>
      </c>
      <c r="Z84" s="62">
        <v>8</v>
      </c>
      <c r="AA84" s="8">
        <f t="shared" si="43"/>
        <v>24</v>
      </c>
      <c r="AB84" s="61">
        <v>0</v>
      </c>
      <c r="AC84" s="7">
        <f t="shared" si="44"/>
        <v>0</v>
      </c>
      <c r="AD84" s="62">
        <v>2</v>
      </c>
      <c r="AE84" s="8">
        <f t="shared" si="45"/>
        <v>24</v>
      </c>
      <c r="AF84" s="60">
        <v>8</v>
      </c>
      <c r="AG84" s="8">
        <f t="shared" si="32"/>
        <v>120</v>
      </c>
      <c r="AH84" s="63">
        <v>1</v>
      </c>
      <c r="AI84" s="35">
        <f t="shared" si="46"/>
        <v>10</v>
      </c>
      <c r="AJ84" s="77">
        <f t="shared" si="47"/>
        <v>691</v>
      </c>
    </row>
    <row r="85" spans="2:36" ht="24" customHeight="1" x14ac:dyDescent="0.25">
      <c r="B85" s="6">
        <v>81</v>
      </c>
      <c r="C85" s="57" t="s">
        <v>184</v>
      </c>
      <c r="D85" s="58" t="s">
        <v>28</v>
      </c>
      <c r="E85" s="59" t="s">
        <v>32</v>
      </c>
      <c r="F85" s="62">
        <v>5</v>
      </c>
      <c r="G85" s="8">
        <f t="shared" si="33"/>
        <v>50</v>
      </c>
      <c r="H85" s="61">
        <v>60</v>
      </c>
      <c r="I85" s="7">
        <f t="shared" si="34"/>
        <v>120</v>
      </c>
      <c r="J85" s="62">
        <v>0</v>
      </c>
      <c r="K85" s="8">
        <f t="shared" si="35"/>
        <v>0</v>
      </c>
      <c r="L85" s="61">
        <v>3</v>
      </c>
      <c r="M85" s="7">
        <f t="shared" si="36"/>
        <v>30</v>
      </c>
      <c r="N85" s="62">
        <v>120</v>
      </c>
      <c r="O85" s="8">
        <f t="shared" si="37"/>
        <v>120</v>
      </c>
      <c r="P85" s="61">
        <v>0</v>
      </c>
      <c r="Q85" s="29">
        <f t="shared" si="38"/>
        <v>0</v>
      </c>
      <c r="R85" s="62">
        <v>2</v>
      </c>
      <c r="S85" s="8">
        <f t="shared" si="39"/>
        <v>40</v>
      </c>
      <c r="T85" s="61">
        <v>0</v>
      </c>
      <c r="U85" s="7">
        <f t="shared" si="40"/>
        <v>0</v>
      </c>
      <c r="V85" s="62">
        <v>0</v>
      </c>
      <c r="W85" s="8">
        <f t="shared" si="41"/>
        <v>0</v>
      </c>
      <c r="X85" s="42">
        <v>103</v>
      </c>
      <c r="Y85" s="98">
        <f t="shared" si="42"/>
        <v>103</v>
      </c>
      <c r="Z85" s="62">
        <v>0</v>
      </c>
      <c r="AA85" s="8">
        <f t="shared" si="43"/>
        <v>0</v>
      </c>
      <c r="AB85" s="61">
        <v>0</v>
      </c>
      <c r="AC85" s="7">
        <f t="shared" si="44"/>
        <v>0</v>
      </c>
      <c r="AD85" s="62">
        <v>0</v>
      </c>
      <c r="AE85" s="8">
        <f t="shared" si="45"/>
        <v>0</v>
      </c>
      <c r="AF85" s="60">
        <v>0</v>
      </c>
      <c r="AG85" s="8">
        <f t="shared" si="32"/>
        <v>0</v>
      </c>
      <c r="AH85" s="63">
        <v>6</v>
      </c>
      <c r="AI85" s="35">
        <f t="shared" si="46"/>
        <v>60</v>
      </c>
      <c r="AJ85" s="77">
        <f t="shared" si="47"/>
        <v>523</v>
      </c>
    </row>
    <row r="86" spans="2:36" ht="24" customHeight="1" x14ac:dyDescent="0.25">
      <c r="B86" s="6">
        <v>82</v>
      </c>
      <c r="C86" s="57" t="s">
        <v>175</v>
      </c>
      <c r="D86" s="58" t="s">
        <v>28</v>
      </c>
      <c r="E86" s="59" t="s">
        <v>48</v>
      </c>
      <c r="F86" s="62">
        <v>4</v>
      </c>
      <c r="G86" s="8">
        <f t="shared" si="33"/>
        <v>40</v>
      </c>
      <c r="H86" s="61">
        <v>37</v>
      </c>
      <c r="I86" s="7">
        <f t="shared" si="34"/>
        <v>74</v>
      </c>
      <c r="J86" s="62">
        <v>0</v>
      </c>
      <c r="K86" s="8">
        <f t="shared" si="35"/>
        <v>0</v>
      </c>
      <c r="L86" s="61">
        <v>4</v>
      </c>
      <c r="M86" s="7">
        <f t="shared" si="36"/>
        <v>40</v>
      </c>
      <c r="N86" s="62">
        <v>74</v>
      </c>
      <c r="O86" s="8">
        <f t="shared" si="37"/>
        <v>74</v>
      </c>
      <c r="P86" s="61">
        <v>0</v>
      </c>
      <c r="Q86" s="29">
        <f t="shared" si="38"/>
        <v>0</v>
      </c>
      <c r="R86" s="62">
        <v>0</v>
      </c>
      <c r="S86" s="8">
        <f t="shared" si="39"/>
        <v>0</v>
      </c>
      <c r="T86" s="61">
        <v>0</v>
      </c>
      <c r="U86" s="7">
        <f t="shared" si="40"/>
        <v>0</v>
      </c>
      <c r="V86" s="62">
        <v>0</v>
      </c>
      <c r="W86" s="8">
        <f t="shared" si="41"/>
        <v>0</v>
      </c>
      <c r="X86" s="42">
        <v>102</v>
      </c>
      <c r="Y86" s="98">
        <f t="shared" si="42"/>
        <v>102</v>
      </c>
      <c r="Z86" s="62">
        <v>18</v>
      </c>
      <c r="AA86" s="8">
        <f t="shared" si="43"/>
        <v>54</v>
      </c>
      <c r="AB86" s="61">
        <v>0</v>
      </c>
      <c r="AC86" s="7">
        <f t="shared" si="44"/>
        <v>0</v>
      </c>
      <c r="AD86" s="62">
        <v>7</v>
      </c>
      <c r="AE86" s="8">
        <f t="shared" si="45"/>
        <v>84</v>
      </c>
      <c r="AF86" s="60">
        <v>1</v>
      </c>
      <c r="AG86" s="8">
        <f t="shared" si="32"/>
        <v>15</v>
      </c>
      <c r="AH86" s="63">
        <v>3</v>
      </c>
      <c r="AI86" s="35">
        <f t="shared" si="46"/>
        <v>30</v>
      </c>
      <c r="AJ86" s="77">
        <f t="shared" si="47"/>
        <v>513</v>
      </c>
    </row>
    <row r="87" spans="2:36" ht="24" customHeight="1" x14ac:dyDescent="0.25">
      <c r="B87" s="6">
        <v>83</v>
      </c>
      <c r="C87" s="57" t="s">
        <v>150</v>
      </c>
      <c r="D87" s="58" t="s">
        <v>28</v>
      </c>
      <c r="E87" s="59" t="s">
        <v>30</v>
      </c>
      <c r="F87" s="62">
        <v>9</v>
      </c>
      <c r="G87" s="8">
        <f t="shared" si="33"/>
        <v>90</v>
      </c>
      <c r="H87" s="61">
        <v>54</v>
      </c>
      <c r="I87" s="7">
        <f t="shared" si="34"/>
        <v>108</v>
      </c>
      <c r="J87" s="62">
        <v>55</v>
      </c>
      <c r="K87" s="8">
        <f t="shared" si="35"/>
        <v>110</v>
      </c>
      <c r="L87" s="61">
        <v>8</v>
      </c>
      <c r="M87" s="7">
        <f t="shared" si="36"/>
        <v>80</v>
      </c>
      <c r="N87" s="62">
        <v>84</v>
      </c>
      <c r="O87" s="8">
        <f t="shared" si="37"/>
        <v>84</v>
      </c>
      <c r="P87" s="61">
        <v>44</v>
      </c>
      <c r="Q87" s="29">
        <f t="shared" si="38"/>
        <v>132</v>
      </c>
      <c r="R87" s="62">
        <v>1</v>
      </c>
      <c r="S87" s="8">
        <f t="shared" si="39"/>
        <v>20</v>
      </c>
      <c r="T87" s="61">
        <v>0</v>
      </c>
      <c r="U87" s="7">
        <f t="shared" si="40"/>
        <v>0</v>
      </c>
      <c r="V87" s="62">
        <v>10</v>
      </c>
      <c r="W87" s="8">
        <f t="shared" si="41"/>
        <v>30</v>
      </c>
      <c r="X87" s="42">
        <v>100</v>
      </c>
      <c r="Y87" s="98">
        <f t="shared" si="42"/>
        <v>100</v>
      </c>
      <c r="Z87" s="62">
        <v>38</v>
      </c>
      <c r="AA87" s="8">
        <f t="shared" si="43"/>
        <v>114</v>
      </c>
      <c r="AB87" s="61">
        <v>17</v>
      </c>
      <c r="AC87" s="7">
        <f t="shared" si="44"/>
        <v>102</v>
      </c>
      <c r="AD87" s="62">
        <v>2</v>
      </c>
      <c r="AE87" s="8">
        <f t="shared" si="45"/>
        <v>24</v>
      </c>
      <c r="AF87" s="60">
        <v>5</v>
      </c>
      <c r="AG87" s="8">
        <f t="shared" si="32"/>
        <v>75</v>
      </c>
      <c r="AH87" s="63">
        <v>8</v>
      </c>
      <c r="AI87" s="35">
        <f t="shared" si="46"/>
        <v>80</v>
      </c>
      <c r="AJ87" s="77">
        <f t="shared" si="47"/>
        <v>1149</v>
      </c>
    </row>
    <row r="88" spans="2:36" ht="24" customHeight="1" x14ac:dyDescent="0.25">
      <c r="B88" s="6">
        <v>84</v>
      </c>
      <c r="C88" s="57" t="s">
        <v>113</v>
      </c>
      <c r="D88" s="58" t="s">
        <v>24</v>
      </c>
      <c r="E88" s="59" t="s">
        <v>21</v>
      </c>
      <c r="F88" s="62">
        <v>6</v>
      </c>
      <c r="G88" s="8">
        <f t="shared" si="33"/>
        <v>60</v>
      </c>
      <c r="H88" s="61">
        <v>46</v>
      </c>
      <c r="I88" s="7">
        <f t="shared" si="34"/>
        <v>92</v>
      </c>
      <c r="J88" s="62">
        <v>23</v>
      </c>
      <c r="K88" s="8">
        <f t="shared" si="35"/>
        <v>46</v>
      </c>
      <c r="L88" s="61">
        <v>7</v>
      </c>
      <c r="M88" s="7">
        <f t="shared" si="36"/>
        <v>70</v>
      </c>
      <c r="N88" s="62">
        <v>104</v>
      </c>
      <c r="O88" s="8">
        <f t="shared" si="37"/>
        <v>104</v>
      </c>
      <c r="P88" s="61">
        <v>44</v>
      </c>
      <c r="Q88" s="29">
        <f t="shared" si="38"/>
        <v>132</v>
      </c>
      <c r="R88" s="62">
        <v>2</v>
      </c>
      <c r="S88" s="8">
        <f t="shared" si="39"/>
        <v>40</v>
      </c>
      <c r="T88" s="61">
        <v>0</v>
      </c>
      <c r="U88" s="7">
        <f t="shared" si="40"/>
        <v>0</v>
      </c>
      <c r="V88" s="62">
        <v>15</v>
      </c>
      <c r="W88" s="8">
        <f t="shared" si="41"/>
        <v>45</v>
      </c>
      <c r="X88" s="42">
        <v>100</v>
      </c>
      <c r="Y88" s="98">
        <f t="shared" si="42"/>
        <v>100</v>
      </c>
      <c r="Z88" s="62">
        <v>18</v>
      </c>
      <c r="AA88" s="8">
        <f t="shared" si="43"/>
        <v>54</v>
      </c>
      <c r="AB88" s="61">
        <v>14</v>
      </c>
      <c r="AC88" s="7">
        <f t="shared" si="44"/>
        <v>84</v>
      </c>
      <c r="AD88" s="62">
        <v>3</v>
      </c>
      <c r="AE88" s="8">
        <f t="shared" si="45"/>
        <v>36</v>
      </c>
      <c r="AF88" s="60">
        <v>1</v>
      </c>
      <c r="AG88" s="8">
        <f t="shared" si="32"/>
        <v>15</v>
      </c>
      <c r="AH88" s="63">
        <v>5</v>
      </c>
      <c r="AI88" s="35">
        <f t="shared" si="46"/>
        <v>50</v>
      </c>
      <c r="AJ88" s="77">
        <f t="shared" si="47"/>
        <v>928</v>
      </c>
    </row>
    <row r="89" spans="2:36" ht="24" customHeight="1" x14ac:dyDescent="0.25">
      <c r="B89" s="6">
        <v>85</v>
      </c>
      <c r="C89" s="57" t="s">
        <v>171</v>
      </c>
      <c r="D89" s="58" t="s">
        <v>28</v>
      </c>
      <c r="E89" s="59" t="s">
        <v>48</v>
      </c>
      <c r="F89" s="62">
        <v>6</v>
      </c>
      <c r="G89" s="8">
        <f t="shared" si="33"/>
        <v>60</v>
      </c>
      <c r="H89" s="61">
        <v>60</v>
      </c>
      <c r="I89" s="7">
        <f t="shared" si="34"/>
        <v>120</v>
      </c>
      <c r="J89" s="62">
        <v>0</v>
      </c>
      <c r="K89" s="8">
        <f t="shared" si="35"/>
        <v>0</v>
      </c>
      <c r="L89" s="61">
        <v>5</v>
      </c>
      <c r="M89" s="7">
        <f t="shared" si="36"/>
        <v>50</v>
      </c>
      <c r="N89" s="62">
        <v>81</v>
      </c>
      <c r="O89" s="8">
        <f t="shared" si="37"/>
        <v>81</v>
      </c>
      <c r="P89" s="61">
        <v>0</v>
      </c>
      <c r="Q89" s="29">
        <f t="shared" si="38"/>
        <v>0</v>
      </c>
      <c r="R89" s="62">
        <v>1</v>
      </c>
      <c r="S89" s="8">
        <f t="shared" si="39"/>
        <v>20</v>
      </c>
      <c r="T89" s="61">
        <v>0</v>
      </c>
      <c r="U89" s="7">
        <f t="shared" si="40"/>
        <v>0</v>
      </c>
      <c r="V89" s="62">
        <v>0</v>
      </c>
      <c r="W89" s="8">
        <f t="shared" si="41"/>
        <v>0</v>
      </c>
      <c r="X89" s="42">
        <v>100</v>
      </c>
      <c r="Y89" s="98">
        <f t="shared" si="42"/>
        <v>100</v>
      </c>
      <c r="Z89" s="62">
        <v>24</v>
      </c>
      <c r="AA89" s="8">
        <f t="shared" si="43"/>
        <v>72</v>
      </c>
      <c r="AB89" s="61">
        <v>0</v>
      </c>
      <c r="AC89" s="7">
        <f t="shared" si="44"/>
        <v>0</v>
      </c>
      <c r="AD89" s="62">
        <v>4</v>
      </c>
      <c r="AE89" s="8">
        <f t="shared" si="45"/>
        <v>48</v>
      </c>
      <c r="AF89" s="60">
        <v>3</v>
      </c>
      <c r="AG89" s="8">
        <f t="shared" si="32"/>
        <v>45</v>
      </c>
      <c r="AH89" s="63">
        <v>5</v>
      </c>
      <c r="AI89" s="35">
        <f t="shared" si="46"/>
        <v>50</v>
      </c>
      <c r="AJ89" s="77">
        <f t="shared" si="47"/>
        <v>646</v>
      </c>
    </row>
    <row r="90" spans="2:36" ht="24" customHeight="1" x14ac:dyDescent="0.25">
      <c r="B90" s="6">
        <v>86</v>
      </c>
      <c r="C90" s="57" t="s">
        <v>159</v>
      </c>
      <c r="D90" s="58" t="s">
        <v>28</v>
      </c>
      <c r="E90" s="59" t="s">
        <v>47</v>
      </c>
      <c r="F90" s="62">
        <v>8</v>
      </c>
      <c r="G90" s="8">
        <f t="shared" si="33"/>
        <v>80</v>
      </c>
      <c r="H90" s="61">
        <v>48</v>
      </c>
      <c r="I90" s="7">
        <f t="shared" si="34"/>
        <v>96</v>
      </c>
      <c r="J90" s="62">
        <v>0</v>
      </c>
      <c r="K90" s="8">
        <f t="shared" si="35"/>
        <v>0</v>
      </c>
      <c r="L90" s="61">
        <v>6</v>
      </c>
      <c r="M90" s="7">
        <f t="shared" si="36"/>
        <v>60</v>
      </c>
      <c r="N90" s="62">
        <v>68</v>
      </c>
      <c r="O90" s="8">
        <f t="shared" si="37"/>
        <v>68</v>
      </c>
      <c r="P90" s="61">
        <v>0</v>
      </c>
      <c r="Q90" s="29">
        <f t="shared" si="38"/>
        <v>0</v>
      </c>
      <c r="R90" s="62">
        <v>7</v>
      </c>
      <c r="S90" s="8">
        <f t="shared" si="39"/>
        <v>140</v>
      </c>
      <c r="T90" s="61">
        <v>0</v>
      </c>
      <c r="U90" s="7">
        <f t="shared" si="40"/>
        <v>0</v>
      </c>
      <c r="V90" s="62">
        <v>0</v>
      </c>
      <c r="W90" s="8">
        <f t="shared" si="41"/>
        <v>0</v>
      </c>
      <c r="X90" s="42">
        <v>99</v>
      </c>
      <c r="Y90" s="98">
        <f t="shared" si="42"/>
        <v>99</v>
      </c>
      <c r="Z90" s="62">
        <v>21</v>
      </c>
      <c r="AA90" s="8">
        <f t="shared" si="43"/>
        <v>63</v>
      </c>
      <c r="AB90" s="61">
        <v>0</v>
      </c>
      <c r="AC90" s="7">
        <f t="shared" si="44"/>
        <v>0</v>
      </c>
      <c r="AD90" s="62">
        <v>5</v>
      </c>
      <c r="AE90" s="8">
        <f t="shared" si="45"/>
        <v>60</v>
      </c>
      <c r="AF90" s="60">
        <v>0</v>
      </c>
      <c r="AG90" s="8">
        <f t="shared" ref="AG90:AG121" si="48">AF90*15</f>
        <v>0</v>
      </c>
      <c r="AH90" s="63">
        <v>5</v>
      </c>
      <c r="AI90" s="35">
        <f t="shared" si="46"/>
        <v>50</v>
      </c>
      <c r="AJ90" s="77">
        <f t="shared" si="47"/>
        <v>716</v>
      </c>
    </row>
    <row r="91" spans="2:36" ht="24" customHeight="1" x14ac:dyDescent="0.25">
      <c r="B91" s="6">
        <v>87</v>
      </c>
      <c r="C91" s="57" t="s">
        <v>77</v>
      </c>
      <c r="D91" s="58" t="s">
        <v>28</v>
      </c>
      <c r="E91" s="59" t="s">
        <v>22</v>
      </c>
      <c r="F91" s="62">
        <v>5</v>
      </c>
      <c r="G91" s="8">
        <f t="shared" si="33"/>
        <v>50</v>
      </c>
      <c r="H91" s="61">
        <v>42</v>
      </c>
      <c r="I91" s="7">
        <f t="shared" si="34"/>
        <v>84</v>
      </c>
      <c r="J91" s="62">
        <v>21</v>
      </c>
      <c r="K91" s="8">
        <f t="shared" si="35"/>
        <v>42</v>
      </c>
      <c r="L91" s="61">
        <v>7</v>
      </c>
      <c r="M91" s="7">
        <f t="shared" si="36"/>
        <v>70</v>
      </c>
      <c r="N91" s="62">
        <v>45</v>
      </c>
      <c r="O91" s="8">
        <f t="shared" si="37"/>
        <v>45</v>
      </c>
      <c r="P91" s="61">
        <v>34</v>
      </c>
      <c r="Q91" s="29">
        <f t="shared" si="38"/>
        <v>102</v>
      </c>
      <c r="R91" s="62">
        <v>0</v>
      </c>
      <c r="S91" s="8">
        <f t="shared" si="39"/>
        <v>0</v>
      </c>
      <c r="T91" s="61">
        <v>0</v>
      </c>
      <c r="U91" s="7">
        <f t="shared" si="40"/>
        <v>0</v>
      </c>
      <c r="V91" s="62">
        <v>0</v>
      </c>
      <c r="W91" s="8">
        <f t="shared" si="41"/>
        <v>0</v>
      </c>
      <c r="X91" s="42">
        <v>98</v>
      </c>
      <c r="Y91" s="98">
        <f t="shared" si="42"/>
        <v>98</v>
      </c>
      <c r="Z91" s="62">
        <v>15</v>
      </c>
      <c r="AA91" s="8">
        <f t="shared" si="43"/>
        <v>45</v>
      </c>
      <c r="AB91" s="61">
        <v>17</v>
      </c>
      <c r="AC91" s="7">
        <f t="shared" si="44"/>
        <v>102</v>
      </c>
      <c r="AD91" s="62">
        <v>1</v>
      </c>
      <c r="AE91" s="8">
        <f t="shared" si="45"/>
        <v>12</v>
      </c>
      <c r="AF91" s="60">
        <v>5</v>
      </c>
      <c r="AG91" s="8">
        <f t="shared" si="48"/>
        <v>75</v>
      </c>
      <c r="AH91" s="63">
        <v>7</v>
      </c>
      <c r="AI91" s="35">
        <f t="shared" si="46"/>
        <v>70</v>
      </c>
      <c r="AJ91" s="77">
        <f t="shared" si="47"/>
        <v>795</v>
      </c>
    </row>
    <row r="92" spans="2:36" ht="24" customHeight="1" x14ac:dyDescent="0.25">
      <c r="B92" s="6">
        <v>88</v>
      </c>
      <c r="C92" s="57" t="s">
        <v>142</v>
      </c>
      <c r="D92" s="58" t="s">
        <v>28</v>
      </c>
      <c r="E92" s="59" t="s">
        <v>31</v>
      </c>
      <c r="F92" s="62">
        <v>7</v>
      </c>
      <c r="G92" s="8">
        <f t="shared" si="33"/>
        <v>70</v>
      </c>
      <c r="H92" s="61">
        <v>38</v>
      </c>
      <c r="I92" s="7">
        <f t="shared" si="34"/>
        <v>76</v>
      </c>
      <c r="J92" s="62">
        <v>14</v>
      </c>
      <c r="K92" s="8">
        <f t="shared" si="35"/>
        <v>28</v>
      </c>
      <c r="L92" s="61">
        <v>5</v>
      </c>
      <c r="M92" s="7">
        <f t="shared" si="36"/>
        <v>50</v>
      </c>
      <c r="N92" s="62">
        <v>61</v>
      </c>
      <c r="O92" s="8">
        <f t="shared" si="37"/>
        <v>61</v>
      </c>
      <c r="P92" s="61">
        <v>39</v>
      </c>
      <c r="Q92" s="29">
        <f t="shared" si="38"/>
        <v>117</v>
      </c>
      <c r="R92" s="62">
        <v>1</v>
      </c>
      <c r="S92" s="8">
        <f t="shared" si="39"/>
        <v>20</v>
      </c>
      <c r="T92" s="61">
        <v>0</v>
      </c>
      <c r="U92" s="7">
        <f t="shared" si="40"/>
        <v>0</v>
      </c>
      <c r="V92" s="62">
        <v>28</v>
      </c>
      <c r="W92" s="8">
        <f t="shared" si="41"/>
        <v>84</v>
      </c>
      <c r="X92" s="42">
        <v>98</v>
      </c>
      <c r="Y92" s="98">
        <f t="shared" si="42"/>
        <v>98</v>
      </c>
      <c r="Z92" s="62">
        <v>26</v>
      </c>
      <c r="AA92" s="8">
        <f t="shared" si="43"/>
        <v>78</v>
      </c>
      <c r="AB92" s="61">
        <v>0</v>
      </c>
      <c r="AC92" s="7">
        <f t="shared" si="44"/>
        <v>0</v>
      </c>
      <c r="AD92" s="62">
        <v>0</v>
      </c>
      <c r="AE92" s="8">
        <f t="shared" si="45"/>
        <v>0</v>
      </c>
      <c r="AF92" s="60">
        <v>2</v>
      </c>
      <c r="AG92" s="8">
        <f t="shared" si="48"/>
        <v>30</v>
      </c>
      <c r="AH92" s="63">
        <v>0</v>
      </c>
      <c r="AI92" s="35">
        <f t="shared" si="46"/>
        <v>0</v>
      </c>
      <c r="AJ92" s="77">
        <f t="shared" si="47"/>
        <v>712</v>
      </c>
    </row>
    <row r="93" spans="2:36" ht="24" customHeight="1" x14ac:dyDescent="0.25">
      <c r="B93" s="6">
        <v>89</v>
      </c>
      <c r="C93" s="57" t="s">
        <v>66</v>
      </c>
      <c r="D93" s="58" t="s">
        <v>28</v>
      </c>
      <c r="E93" s="59" t="s">
        <v>22</v>
      </c>
      <c r="F93" s="62">
        <v>12</v>
      </c>
      <c r="G93" s="8">
        <f t="shared" si="33"/>
        <v>120</v>
      </c>
      <c r="H93" s="61">
        <v>58</v>
      </c>
      <c r="I93" s="7">
        <f t="shared" si="34"/>
        <v>116</v>
      </c>
      <c r="J93" s="62">
        <v>31</v>
      </c>
      <c r="K93" s="8">
        <f t="shared" si="35"/>
        <v>62</v>
      </c>
      <c r="L93" s="61">
        <v>10</v>
      </c>
      <c r="M93" s="7">
        <f t="shared" si="36"/>
        <v>100</v>
      </c>
      <c r="N93" s="62">
        <v>82</v>
      </c>
      <c r="O93" s="8">
        <f t="shared" si="37"/>
        <v>82</v>
      </c>
      <c r="P93" s="61">
        <v>50</v>
      </c>
      <c r="Q93" s="29">
        <f t="shared" si="38"/>
        <v>150</v>
      </c>
      <c r="R93" s="62">
        <v>5</v>
      </c>
      <c r="S93" s="8">
        <f t="shared" si="39"/>
        <v>100</v>
      </c>
      <c r="T93" s="61">
        <v>0</v>
      </c>
      <c r="U93" s="7">
        <f t="shared" si="40"/>
        <v>0</v>
      </c>
      <c r="V93" s="62">
        <v>10</v>
      </c>
      <c r="W93" s="8">
        <f t="shared" si="41"/>
        <v>30</v>
      </c>
      <c r="X93" s="42">
        <v>97</v>
      </c>
      <c r="Y93" s="98">
        <f t="shared" si="42"/>
        <v>97</v>
      </c>
      <c r="Z93" s="62">
        <v>35</v>
      </c>
      <c r="AA93" s="8">
        <f t="shared" si="43"/>
        <v>105</v>
      </c>
      <c r="AB93" s="61">
        <v>7</v>
      </c>
      <c r="AC93" s="7">
        <f t="shared" si="44"/>
        <v>42</v>
      </c>
      <c r="AD93" s="62">
        <v>1</v>
      </c>
      <c r="AE93" s="8">
        <f t="shared" si="45"/>
        <v>12</v>
      </c>
      <c r="AF93" s="60">
        <v>2</v>
      </c>
      <c r="AG93" s="8">
        <f t="shared" si="48"/>
        <v>30</v>
      </c>
      <c r="AH93" s="63">
        <v>3</v>
      </c>
      <c r="AI93" s="35">
        <f t="shared" si="46"/>
        <v>30</v>
      </c>
      <c r="AJ93" s="77">
        <f t="shared" si="47"/>
        <v>1076</v>
      </c>
    </row>
    <row r="94" spans="2:36" ht="24" customHeight="1" x14ac:dyDescent="0.25">
      <c r="B94" s="6">
        <v>90</v>
      </c>
      <c r="C94" s="57" t="s">
        <v>81</v>
      </c>
      <c r="D94" s="58" t="s">
        <v>28</v>
      </c>
      <c r="E94" s="59" t="s">
        <v>22</v>
      </c>
      <c r="F94" s="62">
        <v>8</v>
      </c>
      <c r="G94" s="8">
        <f t="shared" si="33"/>
        <v>80</v>
      </c>
      <c r="H94" s="61">
        <v>26</v>
      </c>
      <c r="I94" s="7">
        <f t="shared" si="34"/>
        <v>52</v>
      </c>
      <c r="J94" s="62">
        <v>18</v>
      </c>
      <c r="K94" s="8">
        <f t="shared" si="35"/>
        <v>36</v>
      </c>
      <c r="L94" s="61">
        <v>6</v>
      </c>
      <c r="M94" s="7">
        <f t="shared" si="36"/>
        <v>60</v>
      </c>
      <c r="N94" s="62">
        <v>58</v>
      </c>
      <c r="O94" s="8">
        <f t="shared" si="37"/>
        <v>58</v>
      </c>
      <c r="P94" s="61">
        <v>34</v>
      </c>
      <c r="Q94" s="29">
        <f t="shared" si="38"/>
        <v>102</v>
      </c>
      <c r="R94" s="62">
        <v>2</v>
      </c>
      <c r="S94" s="8">
        <f t="shared" si="39"/>
        <v>40</v>
      </c>
      <c r="T94" s="61">
        <v>0</v>
      </c>
      <c r="U94" s="7">
        <f t="shared" si="40"/>
        <v>0</v>
      </c>
      <c r="V94" s="62">
        <v>8</v>
      </c>
      <c r="W94" s="8">
        <f t="shared" si="41"/>
        <v>24</v>
      </c>
      <c r="X94" s="42">
        <v>97</v>
      </c>
      <c r="Y94" s="98">
        <f t="shared" si="42"/>
        <v>97</v>
      </c>
      <c r="Z94" s="62">
        <v>8</v>
      </c>
      <c r="AA94" s="8">
        <f t="shared" si="43"/>
        <v>24</v>
      </c>
      <c r="AB94" s="61">
        <v>15</v>
      </c>
      <c r="AC94" s="7">
        <f t="shared" si="44"/>
        <v>90</v>
      </c>
      <c r="AD94" s="62">
        <v>0</v>
      </c>
      <c r="AE94" s="8">
        <f t="shared" si="45"/>
        <v>0</v>
      </c>
      <c r="AF94" s="60">
        <v>1</v>
      </c>
      <c r="AG94" s="8">
        <f t="shared" si="48"/>
        <v>15</v>
      </c>
      <c r="AH94" s="63">
        <v>4</v>
      </c>
      <c r="AI94" s="35">
        <f t="shared" si="46"/>
        <v>40</v>
      </c>
      <c r="AJ94" s="77">
        <f t="shared" si="47"/>
        <v>718</v>
      </c>
    </row>
    <row r="95" spans="2:36" ht="24" customHeight="1" x14ac:dyDescent="0.25">
      <c r="B95" s="6">
        <v>91</v>
      </c>
      <c r="C95" s="57" t="s">
        <v>185</v>
      </c>
      <c r="D95" s="58" t="s">
        <v>28</v>
      </c>
      <c r="E95" s="59" t="s">
        <v>32</v>
      </c>
      <c r="F95" s="62">
        <v>6</v>
      </c>
      <c r="G95" s="8">
        <f t="shared" si="33"/>
        <v>60</v>
      </c>
      <c r="H95" s="61">
        <v>49</v>
      </c>
      <c r="I95" s="7">
        <f t="shared" si="34"/>
        <v>98</v>
      </c>
      <c r="J95" s="62">
        <v>0</v>
      </c>
      <c r="K95" s="8">
        <f t="shared" si="35"/>
        <v>0</v>
      </c>
      <c r="L95" s="61">
        <v>4</v>
      </c>
      <c r="M95" s="7">
        <f t="shared" si="36"/>
        <v>40</v>
      </c>
      <c r="N95" s="62">
        <v>91</v>
      </c>
      <c r="O95" s="8">
        <f t="shared" si="37"/>
        <v>91</v>
      </c>
      <c r="P95" s="61">
        <v>0</v>
      </c>
      <c r="Q95" s="29">
        <f t="shared" si="38"/>
        <v>0</v>
      </c>
      <c r="R95" s="62">
        <v>2</v>
      </c>
      <c r="S95" s="8">
        <f t="shared" si="39"/>
        <v>40</v>
      </c>
      <c r="T95" s="61">
        <v>0</v>
      </c>
      <c r="U95" s="7">
        <f t="shared" si="40"/>
        <v>0</v>
      </c>
      <c r="V95" s="62">
        <v>0</v>
      </c>
      <c r="W95" s="8">
        <f t="shared" si="41"/>
        <v>0</v>
      </c>
      <c r="X95" s="42">
        <v>97</v>
      </c>
      <c r="Y95" s="98">
        <f t="shared" si="42"/>
        <v>97</v>
      </c>
      <c r="Z95" s="62">
        <v>8</v>
      </c>
      <c r="AA95" s="8">
        <f t="shared" si="43"/>
        <v>24</v>
      </c>
      <c r="AB95" s="61">
        <v>0</v>
      </c>
      <c r="AC95" s="7">
        <f t="shared" si="44"/>
        <v>0</v>
      </c>
      <c r="AD95" s="62">
        <v>0</v>
      </c>
      <c r="AE95" s="8">
        <f t="shared" si="45"/>
        <v>0</v>
      </c>
      <c r="AF95" s="60">
        <v>0</v>
      </c>
      <c r="AG95" s="8">
        <f t="shared" si="48"/>
        <v>0</v>
      </c>
      <c r="AH95" s="63">
        <v>2</v>
      </c>
      <c r="AI95" s="35">
        <f t="shared" si="46"/>
        <v>20</v>
      </c>
      <c r="AJ95" s="77">
        <f t="shared" si="47"/>
        <v>470</v>
      </c>
    </row>
    <row r="96" spans="2:36" ht="24" customHeight="1" x14ac:dyDescent="0.25">
      <c r="B96" s="6">
        <v>92</v>
      </c>
      <c r="C96" s="57" t="s">
        <v>151</v>
      </c>
      <c r="D96" s="58" t="s">
        <v>28</v>
      </c>
      <c r="E96" s="59" t="s">
        <v>30</v>
      </c>
      <c r="F96" s="62">
        <v>10</v>
      </c>
      <c r="G96" s="8">
        <f t="shared" si="33"/>
        <v>100</v>
      </c>
      <c r="H96" s="61">
        <v>46</v>
      </c>
      <c r="I96" s="7">
        <f t="shared" si="34"/>
        <v>92</v>
      </c>
      <c r="J96" s="62">
        <v>44</v>
      </c>
      <c r="K96" s="8">
        <f t="shared" si="35"/>
        <v>88</v>
      </c>
      <c r="L96" s="61">
        <v>6</v>
      </c>
      <c r="M96" s="7">
        <f t="shared" si="36"/>
        <v>60</v>
      </c>
      <c r="N96" s="62">
        <v>126</v>
      </c>
      <c r="O96" s="8">
        <f t="shared" si="37"/>
        <v>126</v>
      </c>
      <c r="P96" s="61">
        <v>39</v>
      </c>
      <c r="Q96" s="29">
        <f t="shared" si="38"/>
        <v>117</v>
      </c>
      <c r="R96" s="62">
        <v>3</v>
      </c>
      <c r="S96" s="8">
        <f t="shared" si="39"/>
        <v>60</v>
      </c>
      <c r="T96" s="61">
        <v>0</v>
      </c>
      <c r="U96" s="7">
        <f t="shared" si="40"/>
        <v>0</v>
      </c>
      <c r="V96" s="62">
        <v>18</v>
      </c>
      <c r="W96" s="8">
        <f t="shared" si="41"/>
        <v>54</v>
      </c>
      <c r="X96" s="42">
        <v>96</v>
      </c>
      <c r="Y96" s="98">
        <f t="shared" si="42"/>
        <v>96</v>
      </c>
      <c r="Z96" s="62">
        <v>35</v>
      </c>
      <c r="AA96" s="8">
        <f t="shared" si="43"/>
        <v>105</v>
      </c>
      <c r="AB96" s="61">
        <v>21</v>
      </c>
      <c r="AC96" s="7">
        <f t="shared" si="44"/>
        <v>126</v>
      </c>
      <c r="AD96" s="62">
        <v>1</v>
      </c>
      <c r="AE96" s="8">
        <f t="shared" si="45"/>
        <v>12</v>
      </c>
      <c r="AF96" s="60">
        <v>3</v>
      </c>
      <c r="AG96" s="8">
        <f t="shared" si="48"/>
        <v>45</v>
      </c>
      <c r="AH96" s="63">
        <v>4</v>
      </c>
      <c r="AI96" s="35">
        <f t="shared" si="46"/>
        <v>40</v>
      </c>
      <c r="AJ96" s="77">
        <f t="shared" si="47"/>
        <v>1121</v>
      </c>
    </row>
    <row r="97" spans="2:36" ht="24" customHeight="1" x14ac:dyDescent="0.25">
      <c r="B97" s="6">
        <v>93</v>
      </c>
      <c r="C97" s="57" t="s">
        <v>141</v>
      </c>
      <c r="D97" s="58" t="s">
        <v>28</v>
      </c>
      <c r="E97" s="59" t="s">
        <v>31</v>
      </c>
      <c r="F97" s="62">
        <v>5</v>
      </c>
      <c r="G97" s="8">
        <f t="shared" si="33"/>
        <v>50</v>
      </c>
      <c r="H97" s="61">
        <v>31</v>
      </c>
      <c r="I97" s="7">
        <f t="shared" si="34"/>
        <v>62</v>
      </c>
      <c r="J97" s="62">
        <v>8</v>
      </c>
      <c r="K97" s="8">
        <f t="shared" si="35"/>
        <v>16</v>
      </c>
      <c r="L97" s="61">
        <v>7</v>
      </c>
      <c r="M97" s="7">
        <f t="shared" si="36"/>
        <v>70</v>
      </c>
      <c r="N97" s="62">
        <v>70</v>
      </c>
      <c r="O97" s="8">
        <f t="shared" si="37"/>
        <v>70</v>
      </c>
      <c r="P97" s="61">
        <v>44</v>
      </c>
      <c r="Q97" s="29">
        <f t="shared" si="38"/>
        <v>132</v>
      </c>
      <c r="R97" s="62">
        <v>1</v>
      </c>
      <c r="S97" s="8">
        <f t="shared" si="39"/>
        <v>20</v>
      </c>
      <c r="T97" s="61">
        <v>0</v>
      </c>
      <c r="U97" s="7">
        <f t="shared" si="40"/>
        <v>0</v>
      </c>
      <c r="V97" s="62">
        <v>13</v>
      </c>
      <c r="W97" s="8">
        <f t="shared" si="41"/>
        <v>39</v>
      </c>
      <c r="X97" s="42">
        <v>96</v>
      </c>
      <c r="Y97" s="98">
        <f t="shared" si="42"/>
        <v>96</v>
      </c>
      <c r="Z97" s="62">
        <v>24</v>
      </c>
      <c r="AA97" s="8">
        <f t="shared" si="43"/>
        <v>72</v>
      </c>
      <c r="AB97" s="61">
        <v>7</v>
      </c>
      <c r="AC97" s="7">
        <f t="shared" si="44"/>
        <v>42</v>
      </c>
      <c r="AD97" s="62">
        <v>1</v>
      </c>
      <c r="AE97" s="8">
        <f t="shared" si="45"/>
        <v>12</v>
      </c>
      <c r="AF97" s="60">
        <v>4</v>
      </c>
      <c r="AG97" s="8">
        <f t="shared" si="48"/>
        <v>60</v>
      </c>
      <c r="AH97" s="63">
        <v>3</v>
      </c>
      <c r="AI97" s="35">
        <f t="shared" si="46"/>
        <v>30</v>
      </c>
      <c r="AJ97" s="77">
        <f t="shared" si="47"/>
        <v>771</v>
      </c>
    </row>
    <row r="98" spans="2:36" ht="24" customHeight="1" x14ac:dyDescent="0.25">
      <c r="B98" s="6">
        <v>94</v>
      </c>
      <c r="C98" s="57" t="s">
        <v>140</v>
      </c>
      <c r="D98" s="58" t="s">
        <v>23</v>
      </c>
      <c r="E98" s="59" t="s">
        <v>31</v>
      </c>
      <c r="F98" s="62">
        <v>8</v>
      </c>
      <c r="G98" s="8">
        <f t="shared" si="33"/>
        <v>80</v>
      </c>
      <c r="H98" s="61">
        <v>44</v>
      </c>
      <c r="I98" s="7">
        <f t="shared" si="34"/>
        <v>88</v>
      </c>
      <c r="J98" s="62">
        <v>17</v>
      </c>
      <c r="K98" s="8">
        <f t="shared" si="35"/>
        <v>34</v>
      </c>
      <c r="L98" s="61">
        <v>7</v>
      </c>
      <c r="M98" s="7">
        <f t="shared" si="36"/>
        <v>70</v>
      </c>
      <c r="N98" s="62">
        <v>84</v>
      </c>
      <c r="O98" s="8">
        <f t="shared" si="37"/>
        <v>84</v>
      </c>
      <c r="P98" s="61">
        <v>33</v>
      </c>
      <c r="Q98" s="29">
        <f t="shared" si="38"/>
        <v>99</v>
      </c>
      <c r="R98" s="62">
        <v>3</v>
      </c>
      <c r="S98" s="8">
        <f t="shared" si="39"/>
        <v>60</v>
      </c>
      <c r="T98" s="61">
        <v>0</v>
      </c>
      <c r="U98" s="7">
        <f t="shared" si="40"/>
        <v>0</v>
      </c>
      <c r="V98" s="62">
        <v>5</v>
      </c>
      <c r="W98" s="8">
        <f t="shared" si="41"/>
        <v>15</v>
      </c>
      <c r="X98" s="42">
        <v>95</v>
      </c>
      <c r="Y98" s="98">
        <f t="shared" si="42"/>
        <v>95</v>
      </c>
      <c r="Z98" s="62">
        <v>8</v>
      </c>
      <c r="AA98" s="8">
        <f t="shared" si="43"/>
        <v>24</v>
      </c>
      <c r="AB98" s="61">
        <v>15</v>
      </c>
      <c r="AC98" s="7">
        <f t="shared" si="44"/>
        <v>90</v>
      </c>
      <c r="AD98" s="62">
        <v>0</v>
      </c>
      <c r="AE98" s="8">
        <f t="shared" si="45"/>
        <v>0</v>
      </c>
      <c r="AF98" s="60">
        <v>5</v>
      </c>
      <c r="AG98" s="8">
        <f t="shared" si="48"/>
        <v>75</v>
      </c>
      <c r="AH98" s="63">
        <v>1</v>
      </c>
      <c r="AI98" s="35">
        <f t="shared" si="46"/>
        <v>10</v>
      </c>
      <c r="AJ98" s="77">
        <f t="shared" si="47"/>
        <v>824</v>
      </c>
    </row>
    <row r="99" spans="2:36" ht="24" customHeight="1" x14ac:dyDescent="0.25">
      <c r="B99" s="6">
        <v>95</v>
      </c>
      <c r="C99" s="57" t="s">
        <v>82</v>
      </c>
      <c r="D99" s="58" t="s">
        <v>28</v>
      </c>
      <c r="E99" s="59" t="s">
        <v>22</v>
      </c>
      <c r="F99" s="62">
        <v>3</v>
      </c>
      <c r="G99" s="8">
        <f t="shared" si="33"/>
        <v>30</v>
      </c>
      <c r="H99" s="61">
        <v>33</v>
      </c>
      <c r="I99" s="7">
        <f t="shared" si="34"/>
        <v>66</v>
      </c>
      <c r="J99" s="62">
        <v>19</v>
      </c>
      <c r="K99" s="8">
        <f t="shared" si="35"/>
        <v>38</v>
      </c>
      <c r="L99" s="61">
        <v>8</v>
      </c>
      <c r="M99" s="7">
        <f t="shared" si="36"/>
        <v>80</v>
      </c>
      <c r="N99" s="62">
        <v>76</v>
      </c>
      <c r="O99" s="8">
        <f t="shared" si="37"/>
        <v>76</v>
      </c>
      <c r="P99" s="61">
        <v>45</v>
      </c>
      <c r="Q99" s="29">
        <f t="shared" si="38"/>
        <v>135</v>
      </c>
      <c r="R99" s="62">
        <v>2</v>
      </c>
      <c r="S99" s="8">
        <f t="shared" si="39"/>
        <v>40</v>
      </c>
      <c r="T99" s="61">
        <v>0</v>
      </c>
      <c r="U99" s="7">
        <f t="shared" si="40"/>
        <v>0</v>
      </c>
      <c r="V99" s="62">
        <v>13</v>
      </c>
      <c r="W99" s="8">
        <f t="shared" si="41"/>
        <v>39</v>
      </c>
      <c r="X99" s="42">
        <v>94</v>
      </c>
      <c r="Y99" s="98">
        <f t="shared" si="42"/>
        <v>94</v>
      </c>
      <c r="Z99" s="62">
        <v>10</v>
      </c>
      <c r="AA99" s="8">
        <f t="shared" si="43"/>
        <v>30</v>
      </c>
      <c r="AB99" s="61">
        <v>4</v>
      </c>
      <c r="AC99" s="7">
        <f t="shared" si="44"/>
        <v>24</v>
      </c>
      <c r="AD99" s="62">
        <v>1</v>
      </c>
      <c r="AE99" s="8">
        <f t="shared" si="45"/>
        <v>12</v>
      </c>
      <c r="AF99" s="60">
        <v>2</v>
      </c>
      <c r="AG99" s="8">
        <f t="shared" si="48"/>
        <v>30</v>
      </c>
      <c r="AH99" s="63">
        <v>0</v>
      </c>
      <c r="AI99" s="35">
        <f t="shared" si="46"/>
        <v>0</v>
      </c>
      <c r="AJ99" s="77">
        <f t="shared" si="47"/>
        <v>694</v>
      </c>
    </row>
    <row r="100" spans="2:36" ht="24" customHeight="1" x14ac:dyDescent="0.25">
      <c r="B100" s="6">
        <v>96</v>
      </c>
      <c r="C100" s="57" t="s">
        <v>125</v>
      </c>
      <c r="D100" s="58" t="s">
        <v>28</v>
      </c>
      <c r="E100" s="59" t="s">
        <v>21</v>
      </c>
      <c r="F100" s="62">
        <v>4</v>
      </c>
      <c r="G100" s="8">
        <f t="shared" si="33"/>
        <v>40</v>
      </c>
      <c r="H100" s="61">
        <v>37</v>
      </c>
      <c r="I100" s="7">
        <f t="shared" si="34"/>
        <v>74</v>
      </c>
      <c r="J100" s="62">
        <v>11</v>
      </c>
      <c r="K100" s="8">
        <f t="shared" si="35"/>
        <v>22</v>
      </c>
      <c r="L100" s="61">
        <v>8</v>
      </c>
      <c r="M100" s="7">
        <f t="shared" si="36"/>
        <v>80</v>
      </c>
      <c r="N100" s="62">
        <v>60</v>
      </c>
      <c r="O100" s="8">
        <f t="shared" si="37"/>
        <v>60</v>
      </c>
      <c r="P100" s="61">
        <v>30</v>
      </c>
      <c r="Q100" s="29">
        <f t="shared" si="38"/>
        <v>90</v>
      </c>
      <c r="R100" s="62">
        <v>0</v>
      </c>
      <c r="S100" s="8">
        <f t="shared" si="39"/>
        <v>0</v>
      </c>
      <c r="T100" s="61">
        <v>0</v>
      </c>
      <c r="U100" s="7">
        <f t="shared" si="40"/>
        <v>0</v>
      </c>
      <c r="V100" s="62">
        <v>31</v>
      </c>
      <c r="W100" s="8">
        <f t="shared" si="41"/>
        <v>93</v>
      </c>
      <c r="X100" s="42">
        <v>94</v>
      </c>
      <c r="Y100" s="98">
        <f t="shared" si="42"/>
        <v>94</v>
      </c>
      <c r="Z100" s="62">
        <v>26</v>
      </c>
      <c r="AA100" s="8">
        <f t="shared" si="43"/>
        <v>78</v>
      </c>
      <c r="AB100" s="61">
        <v>6</v>
      </c>
      <c r="AC100" s="7">
        <f t="shared" si="44"/>
        <v>36</v>
      </c>
      <c r="AD100" s="62">
        <v>0</v>
      </c>
      <c r="AE100" s="8">
        <f t="shared" si="45"/>
        <v>0</v>
      </c>
      <c r="AF100" s="60">
        <v>0</v>
      </c>
      <c r="AG100" s="8">
        <f t="shared" si="48"/>
        <v>0</v>
      </c>
      <c r="AH100" s="63">
        <v>0</v>
      </c>
      <c r="AI100" s="35">
        <f t="shared" si="46"/>
        <v>0</v>
      </c>
      <c r="AJ100" s="77">
        <f t="shared" si="47"/>
        <v>667</v>
      </c>
    </row>
    <row r="101" spans="2:36" ht="24" customHeight="1" x14ac:dyDescent="0.25">
      <c r="B101" s="6">
        <v>97</v>
      </c>
      <c r="C101" s="57" t="s">
        <v>134</v>
      </c>
      <c r="D101" s="58" t="s">
        <v>28</v>
      </c>
      <c r="E101" s="59" t="s">
        <v>21</v>
      </c>
      <c r="F101" s="62">
        <v>2</v>
      </c>
      <c r="G101" s="8">
        <f t="shared" ref="G101:G132" si="49">F101*10</f>
        <v>20</v>
      </c>
      <c r="H101" s="61">
        <v>20</v>
      </c>
      <c r="I101" s="7">
        <f t="shared" ref="I101:I132" si="50">H101*2</f>
        <v>40</v>
      </c>
      <c r="J101" s="62">
        <v>3</v>
      </c>
      <c r="K101" s="8">
        <f t="shared" ref="K101:K132" si="51">J101*2</f>
        <v>6</v>
      </c>
      <c r="L101" s="61">
        <v>4</v>
      </c>
      <c r="M101" s="7">
        <f t="shared" ref="M101:M132" si="52">L101*10</f>
        <v>40</v>
      </c>
      <c r="N101" s="62">
        <v>55</v>
      </c>
      <c r="O101" s="8">
        <f t="shared" ref="O101:O132" si="53">N101</f>
        <v>55</v>
      </c>
      <c r="P101" s="61">
        <v>8</v>
      </c>
      <c r="Q101" s="29">
        <f t="shared" ref="Q101:Q132" si="54">P101*3</f>
        <v>24</v>
      </c>
      <c r="R101" s="62">
        <v>1</v>
      </c>
      <c r="S101" s="8">
        <f t="shared" ref="S101:S132" si="55">R101*20</f>
        <v>20</v>
      </c>
      <c r="T101" s="61">
        <v>0</v>
      </c>
      <c r="U101" s="7">
        <f t="shared" ref="U101:U132" si="56">T101*10</f>
        <v>0</v>
      </c>
      <c r="V101" s="62">
        <v>5</v>
      </c>
      <c r="W101" s="8">
        <f t="shared" ref="W101:W132" si="57">V101*3</f>
        <v>15</v>
      </c>
      <c r="X101" s="42">
        <v>94</v>
      </c>
      <c r="Y101" s="98">
        <f t="shared" ref="Y101:Y132" si="58">X101</f>
        <v>94</v>
      </c>
      <c r="Z101" s="62">
        <v>8</v>
      </c>
      <c r="AA101" s="8">
        <f t="shared" ref="AA101:AA132" si="59">Z101*3</f>
        <v>24</v>
      </c>
      <c r="AB101" s="61">
        <v>7</v>
      </c>
      <c r="AC101" s="7">
        <f t="shared" ref="AC101:AC132" si="60">AB101*6</f>
        <v>42</v>
      </c>
      <c r="AD101" s="62">
        <v>1</v>
      </c>
      <c r="AE101" s="8">
        <f t="shared" ref="AE101:AE132" si="61">AD101*12</f>
        <v>12</v>
      </c>
      <c r="AF101" s="60">
        <v>0</v>
      </c>
      <c r="AG101" s="8">
        <f t="shared" si="48"/>
        <v>0</v>
      </c>
      <c r="AH101" s="63">
        <v>0</v>
      </c>
      <c r="AI101" s="35">
        <f t="shared" ref="AI101:AI132" si="62">AH101*10</f>
        <v>0</v>
      </c>
      <c r="AJ101" s="77">
        <f t="shared" ref="AJ101:AJ132" si="63">G101+I101+K101+M101+O101+Q101+S101+U101+W101+Y101+AA101+AC101+AE101+AG101+AI101</f>
        <v>392</v>
      </c>
    </row>
    <row r="102" spans="2:36" ht="24" customHeight="1" x14ac:dyDescent="0.25">
      <c r="B102" s="6">
        <v>98</v>
      </c>
      <c r="C102" s="57" t="s">
        <v>166</v>
      </c>
      <c r="D102" s="58" t="s">
        <v>28</v>
      </c>
      <c r="E102" s="59" t="s">
        <v>47</v>
      </c>
      <c r="F102" s="62">
        <v>6</v>
      </c>
      <c r="G102" s="8">
        <f t="shared" si="49"/>
        <v>60</v>
      </c>
      <c r="H102" s="61">
        <v>22</v>
      </c>
      <c r="I102" s="7">
        <f t="shared" si="50"/>
        <v>44</v>
      </c>
      <c r="J102" s="62">
        <v>0</v>
      </c>
      <c r="K102" s="8">
        <f t="shared" si="51"/>
        <v>0</v>
      </c>
      <c r="L102" s="61">
        <v>2</v>
      </c>
      <c r="M102" s="7">
        <f t="shared" si="52"/>
        <v>20</v>
      </c>
      <c r="N102" s="62">
        <v>58</v>
      </c>
      <c r="O102" s="8">
        <f t="shared" si="53"/>
        <v>58</v>
      </c>
      <c r="P102" s="61">
        <v>0</v>
      </c>
      <c r="Q102" s="29">
        <f t="shared" si="54"/>
        <v>0</v>
      </c>
      <c r="R102" s="62">
        <v>1</v>
      </c>
      <c r="S102" s="8">
        <f t="shared" si="55"/>
        <v>20</v>
      </c>
      <c r="T102" s="61">
        <v>0</v>
      </c>
      <c r="U102" s="7">
        <f t="shared" si="56"/>
        <v>0</v>
      </c>
      <c r="V102" s="62">
        <v>0</v>
      </c>
      <c r="W102" s="8">
        <f t="shared" si="57"/>
        <v>0</v>
      </c>
      <c r="X102" s="42">
        <v>94</v>
      </c>
      <c r="Y102" s="98">
        <f t="shared" si="58"/>
        <v>94</v>
      </c>
      <c r="Z102" s="62">
        <v>0</v>
      </c>
      <c r="AA102" s="8">
        <f t="shared" si="59"/>
        <v>0</v>
      </c>
      <c r="AB102" s="61">
        <v>0</v>
      </c>
      <c r="AC102" s="7">
        <f t="shared" si="60"/>
        <v>0</v>
      </c>
      <c r="AD102" s="62">
        <v>1</v>
      </c>
      <c r="AE102" s="8">
        <f t="shared" si="61"/>
        <v>12</v>
      </c>
      <c r="AF102" s="60">
        <v>2</v>
      </c>
      <c r="AG102" s="8">
        <f t="shared" si="48"/>
        <v>30</v>
      </c>
      <c r="AH102" s="63">
        <v>0</v>
      </c>
      <c r="AI102" s="35">
        <f t="shared" si="62"/>
        <v>0</v>
      </c>
      <c r="AJ102" s="77">
        <f t="shared" si="63"/>
        <v>338</v>
      </c>
    </row>
    <row r="103" spans="2:36" ht="24" customHeight="1" x14ac:dyDescent="0.25">
      <c r="B103" s="6">
        <v>99</v>
      </c>
      <c r="C103" s="57" t="s">
        <v>92</v>
      </c>
      <c r="D103" s="58" t="s">
        <v>23</v>
      </c>
      <c r="E103" s="59" t="s">
        <v>22</v>
      </c>
      <c r="F103" s="62">
        <v>6</v>
      </c>
      <c r="G103" s="8">
        <f t="shared" si="49"/>
        <v>60</v>
      </c>
      <c r="H103" s="61">
        <v>46</v>
      </c>
      <c r="I103" s="7">
        <f t="shared" si="50"/>
        <v>92</v>
      </c>
      <c r="J103" s="62">
        <v>26</v>
      </c>
      <c r="K103" s="8">
        <f t="shared" si="51"/>
        <v>52</v>
      </c>
      <c r="L103" s="61">
        <v>10</v>
      </c>
      <c r="M103" s="7">
        <f t="shared" si="52"/>
        <v>100</v>
      </c>
      <c r="N103" s="62">
        <v>71</v>
      </c>
      <c r="O103" s="8">
        <f t="shared" si="53"/>
        <v>71</v>
      </c>
      <c r="P103" s="61">
        <v>50</v>
      </c>
      <c r="Q103" s="29">
        <f t="shared" si="54"/>
        <v>150</v>
      </c>
      <c r="R103" s="62">
        <v>0</v>
      </c>
      <c r="S103" s="8">
        <f t="shared" si="55"/>
        <v>0</v>
      </c>
      <c r="T103" s="61">
        <v>0</v>
      </c>
      <c r="U103" s="7">
        <f t="shared" si="56"/>
        <v>0</v>
      </c>
      <c r="V103" s="62">
        <v>20</v>
      </c>
      <c r="W103" s="8">
        <f t="shared" si="57"/>
        <v>60</v>
      </c>
      <c r="X103" s="42">
        <v>93</v>
      </c>
      <c r="Y103" s="98">
        <f t="shared" si="58"/>
        <v>93</v>
      </c>
      <c r="Z103" s="62">
        <v>18</v>
      </c>
      <c r="AA103" s="8">
        <f t="shared" si="59"/>
        <v>54</v>
      </c>
      <c r="AB103" s="61">
        <v>7</v>
      </c>
      <c r="AC103" s="7">
        <f t="shared" si="60"/>
        <v>42</v>
      </c>
      <c r="AD103" s="62">
        <v>8</v>
      </c>
      <c r="AE103" s="8">
        <f t="shared" si="61"/>
        <v>96</v>
      </c>
      <c r="AF103" s="60">
        <v>1</v>
      </c>
      <c r="AG103" s="8">
        <f t="shared" si="48"/>
        <v>15</v>
      </c>
      <c r="AH103" s="63">
        <v>6</v>
      </c>
      <c r="AI103" s="35">
        <f t="shared" si="62"/>
        <v>60</v>
      </c>
      <c r="AJ103" s="77">
        <f t="shared" si="63"/>
        <v>945</v>
      </c>
    </row>
    <row r="104" spans="2:36" ht="24" customHeight="1" x14ac:dyDescent="0.25">
      <c r="B104" s="6">
        <v>100</v>
      </c>
      <c r="C104" s="57" t="s">
        <v>181</v>
      </c>
      <c r="D104" s="58" t="s">
        <v>28</v>
      </c>
      <c r="E104" s="59" t="s">
        <v>48</v>
      </c>
      <c r="F104" s="62">
        <v>3</v>
      </c>
      <c r="G104" s="8">
        <f t="shared" si="49"/>
        <v>30</v>
      </c>
      <c r="H104" s="61">
        <v>5</v>
      </c>
      <c r="I104" s="7">
        <f t="shared" si="50"/>
        <v>10</v>
      </c>
      <c r="J104" s="62">
        <v>0</v>
      </c>
      <c r="K104" s="8">
        <f t="shared" si="51"/>
        <v>0</v>
      </c>
      <c r="L104" s="61">
        <v>3</v>
      </c>
      <c r="M104" s="7">
        <f t="shared" si="52"/>
        <v>30</v>
      </c>
      <c r="N104" s="62">
        <v>52</v>
      </c>
      <c r="O104" s="8">
        <f t="shared" si="53"/>
        <v>52</v>
      </c>
      <c r="P104" s="61">
        <v>0</v>
      </c>
      <c r="Q104" s="29">
        <f t="shared" si="54"/>
        <v>0</v>
      </c>
      <c r="R104" s="62">
        <v>2</v>
      </c>
      <c r="S104" s="8">
        <f t="shared" si="55"/>
        <v>40</v>
      </c>
      <c r="T104" s="61">
        <v>0</v>
      </c>
      <c r="U104" s="7">
        <f t="shared" si="56"/>
        <v>0</v>
      </c>
      <c r="V104" s="62">
        <v>0</v>
      </c>
      <c r="W104" s="8">
        <f t="shared" si="57"/>
        <v>0</v>
      </c>
      <c r="X104" s="42">
        <v>93</v>
      </c>
      <c r="Y104" s="98">
        <f t="shared" si="58"/>
        <v>93</v>
      </c>
      <c r="Z104" s="62">
        <v>8</v>
      </c>
      <c r="AA104" s="8">
        <f t="shared" si="59"/>
        <v>24</v>
      </c>
      <c r="AB104" s="61">
        <v>0</v>
      </c>
      <c r="AC104" s="7">
        <f t="shared" si="60"/>
        <v>0</v>
      </c>
      <c r="AD104" s="62">
        <v>0</v>
      </c>
      <c r="AE104" s="8">
        <f t="shared" si="61"/>
        <v>0</v>
      </c>
      <c r="AF104" s="60">
        <v>2</v>
      </c>
      <c r="AG104" s="8">
        <f t="shared" si="48"/>
        <v>30</v>
      </c>
      <c r="AH104" s="63">
        <v>1</v>
      </c>
      <c r="AI104" s="35">
        <f t="shared" si="62"/>
        <v>10</v>
      </c>
      <c r="AJ104" s="77">
        <f t="shared" si="63"/>
        <v>319</v>
      </c>
    </row>
    <row r="105" spans="2:36" ht="24" customHeight="1" x14ac:dyDescent="0.25">
      <c r="B105" s="6">
        <v>101</v>
      </c>
      <c r="C105" s="57" t="s">
        <v>182</v>
      </c>
      <c r="D105" s="58" t="s">
        <v>28</v>
      </c>
      <c r="E105" s="59" t="s">
        <v>48</v>
      </c>
      <c r="F105" s="62">
        <v>2</v>
      </c>
      <c r="G105" s="8">
        <f t="shared" si="49"/>
        <v>20</v>
      </c>
      <c r="H105" s="61">
        <v>10</v>
      </c>
      <c r="I105" s="7">
        <f t="shared" si="50"/>
        <v>20</v>
      </c>
      <c r="J105" s="62">
        <v>0</v>
      </c>
      <c r="K105" s="8">
        <f t="shared" si="51"/>
        <v>0</v>
      </c>
      <c r="L105" s="61">
        <v>5</v>
      </c>
      <c r="M105" s="7">
        <f t="shared" si="52"/>
        <v>50</v>
      </c>
      <c r="N105" s="62">
        <v>25</v>
      </c>
      <c r="O105" s="8">
        <f t="shared" si="53"/>
        <v>25</v>
      </c>
      <c r="P105" s="61">
        <v>0</v>
      </c>
      <c r="Q105" s="29">
        <f t="shared" si="54"/>
        <v>0</v>
      </c>
      <c r="R105" s="62">
        <v>1</v>
      </c>
      <c r="S105" s="8">
        <f t="shared" si="55"/>
        <v>20</v>
      </c>
      <c r="T105" s="61">
        <v>0</v>
      </c>
      <c r="U105" s="7">
        <f t="shared" si="56"/>
        <v>0</v>
      </c>
      <c r="V105" s="62">
        <v>0</v>
      </c>
      <c r="W105" s="8">
        <f t="shared" si="57"/>
        <v>0</v>
      </c>
      <c r="X105" s="42">
        <v>93</v>
      </c>
      <c r="Y105" s="98">
        <f t="shared" si="58"/>
        <v>93</v>
      </c>
      <c r="Z105" s="62">
        <v>0</v>
      </c>
      <c r="AA105" s="8">
        <f t="shared" si="59"/>
        <v>0</v>
      </c>
      <c r="AB105" s="61">
        <v>0</v>
      </c>
      <c r="AC105" s="7">
        <f t="shared" si="60"/>
        <v>0</v>
      </c>
      <c r="AD105" s="62">
        <v>1</v>
      </c>
      <c r="AE105" s="8">
        <f t="shared" si="61"/>
        <v>12</v>
      </c>
      <c r="AF105" s="60">
        <v>0</v>
      </c>
      <c r="AG105" s="8">
        <f t="shared" si="48"/>
        <v>0</v>
      </c>
      <c r="AH105" s="63">
        <v>2</v>
      </c>
      <c r="AI105" s="35">
        <f t="shared" si="62"/>
        <v>20</v>
      </c>
      <c r="AJ105" s="77">
        <f t="shared" si="63"/>
        <v>260</v>
      </c>
    </row>
    <row r="106" spans="2:36" ht="24" customHeight="1" x14ac:dyDescent="0.25">
      <c r="B106" s="6">
        <v>102</v>
      </c>
      <c r="C106" s="57" t="s">
        <v>86</v>
      </c>
      <c r="D106" s="58" t="s">
        <v>28</v>
      </c>
      <c r="E106" s="59" t="s">
        <v>22</v>
      </c>
      <c r="F106" s="62">
        <v>5</v>
      </c>
      <c r="G106" s="8">
        <f t="shared" si="49"/>
        <v>50</v>
      </c>
      <c r="H106" s="61">
        <v>38</v>
      </c>
      <c r="I106" s="7">
        <f t="shared" si="50"/>
        <v>76</v>
      </c>
      <c r="J106" s="62">
        <v>11</v>
      </c>
      <c r="K106" s="8">
        <f t="shared" si="51"/>
        <v>22</v>
      </c>
      <c r="L106" s="61">
        <v>7</v>
      </c>
      <c r="M106" s="7">
        <f t="shared" si="52"/>
        <v>70</v>
      </c>
      <c r="N106" s="62">
        <v>48</v>
      </c>
      <c r="O106" s="8">
        <f t="shared" si="53"/>
        <v>48</v>
      </c>
      <c r="P106" s="61">
        <v>28</v>
      </c>
      <c r="Q106" s="29">
        <f t="shared" si="54"/>
        <v>84</v>
      </c>
      <c r="R106" s="62">
        <v>2</v>
      </c>
      <c r="S106" s="8">
        <f t="shared" si="55"/>
        <v>40</v>
      </c>
      <c r="T106" s="61">
        <v>0</v>
      </c>
      <c r="U106" s="7">
        <f t="shared" si="56"/>
        <v>0</v>
      </c>
      <c r="V106" s="62">
        <v>13</v>
      </c>
      <c r="W106" s="8">
        <f t="shared" si="57"/>
        <v>39</v>
      </c>
      <c r="X106" s="42">
        <v>92</v>
      </c>
      <c r="Y106" s="98">
        <f t="shared" si="58"/>
        <v>92</v>
      </c>
      <c r="Z106" s="62">
        <v>21</v>
      </c>
      <c r="AA106" s="8">
        <f t="shared" si="59"/>
        <v>63</v>
      </c>
      <c r="AB106" s="61">
        <v>5</v>
      </c>
      <c r="AC106" s="7">
        <f t="shared" si="60"/>
        <v>30</v>
      </c>
      <c r="AD106" s="62">
        <v>2</v>
      </c>
      <c r="AE106" s="8">
        <f t="shared" si="61"/>
        <v>24</v>
      </c>
      <c r="AF106" s="60">
        <v>1</v>
      </c>
      <c r="AG106" s="8">
        <f t="shared" si="48"/>
        <v>15</v>
      </c>
      <c r="AH106" s="63">
        <v>2</v>
      </c>
      <c r="AI106" s="35">
        <f t="shared" si="62"/>
        <v>20</v>
      </c>
      <c r="AJ106" s="77">
        <f t="shared" si="63"/>
        <v>673</v>
      </c>
    </row>
    <row r="107" spans="2:36" ht="24" customHeight="1" x14ac:dyDescent="0.25">
      <c r="B107" s="6">
        <v>103</v>
      </c>
      <c r="C107" s="57" t="s">
        <v>155</v>
      </c>
      <c r="D107" s="58" t="s">
        <v>28</v>
      </c>
      <c r="E107" s="59" t="s">
        <v>30</v>
      </c>
      <c r="F107" s="62">
        <v>4</v>
      </c>
      <c r="G107" s="8">
        <f t="shared" si="49"/>
        <v>40</v>
      </c>
      <c r="H107" s="61">
        <v>37</v>
      </c>
      <c r="I107" s="7">
        <f t="shared" si="50"/>
        <v>74</v>
      </c>
      <c r="J107" s="62">
        <v>8</v>
      </c>
      <c r="K107" s="8">
        <f t="shared" si="51"/>
        <v>16</v>
      </c>
      <c r="L107" s="61">
        <v>3</v>
      </c>
      <c r="M107" s="7">
        <f t="shared" si="52"/>
        <v>30</v>
      </c>
      <c r="N107" s="62">
        <v>48</v>
      </c>
      <c r="O107" s="8">
        <f t="shared" si="53"/>
        <v>48</v>
      </c>
      <c r="P107" s="61">
        <v>37</v>
      </c>
      <c r="Q107" s="29">
        <f t="shared" si="54"/>
        <v>111</v>
      </c>
      <c r="R107" s="62">
        <v>0</v>
      </c>
      <c r="S107" s="8">
        <f t="shared" si="55"/>
        <v>0</v>
      </c>
      <c r="T107" s="61">
        <v>0</v>
      </c>
      <c r="U107" s="7">
        <f t="shared" si="56"/>
        <v>0</v>
      </c>
      <c r="V107" s="62">
        <v>5</v>
      </c>
      <c r="W107" s="8">
        <f t="shared" si="57"/>
        <v>15</v>
      </c>
      <c r="X107" s="42">
        <v>92</v>
      </c>
      <c r="Y107" s="98">
        <f t="shared" si="58"/>
        <v>92</v>
      </c>
      <c r="Z107" s="62">
        <v>0</v>
      </c>
      <c r="AA107" s="8">
        <f t="shared" si="59"/>
        <v>0</v>
      </c>
      <c r="AB107" s="61">
        <v>10</v>
      </c>
      <c r="AC107" s="7">
        <f t="shared" si="60"/>
        <v>60</v>
      </c>
      <c r="AD107" s="62">
        <v>1</v>
      </c>
      <c r="AE107" s="8">
        <f t="shared" si="61"/>
        <v>12</v>
      </c>
      <c r="AF107" s="60">
        <v>2</v>
      </c>
      <c r="AG107" s="8">
        <f t="shared" si="48"/>
        <v>30</v>
      </c>
      <c r="AH107" s="63">
        <v>1</v>
      </c>
      <c r="AI107" s="35">
        <f t="shared" si="62"/>
        <v>10</v>
      </c>
      <c r="AJ107" s="77">
        <f t="shared" si="63"/>
        <v>538</v>
      </c>
    </row>
    <row r="108" spans="2:36" ht="24" customHeight="1" x14ac:dyDescent="0.25">
      <c r="B108" s="6">
        <v>104</v>
      </c>
      <c r="C108" s="57" t="s">
        <v>176</v>
      </c>
      <c r="D108" s="58" t="s">
        <v>28</v>
      </c>
      <c r="E108" s="59" t="s">
        <v>48</v>
      </c>
      <c r="F108" s="62">
        <v>6</v>
      </c>
      <c r="G108" s="8">
        <f t="shared" si="49"/>
        <v>60</v>
      </c>
      <c r="H108" s="61">
        <v>34</v>
      </c>
      <c r="I108" s="7">
        <f t="shared" si="50"/>
        <v>68</v>
      </c>
      <c r="J108" s="62">
        <v>0</v>
      </c>
      <c r="K108" s="8">
        <f t="shared" si="51"/>
        <v>0</v>
      </c>
      <c r="L108" s="61">
        <v>4</v>
      </c>
      <c r="M108" s="7">
        <f t="shared" si="52"/>
        <v>40</v>
      </c>
      <c r="N108" s="62">
        <v>43</v>
      </c>
      <c r="O108" s="8">
        <f t="shared" si="53"/>
        <v>43</v>
      </c>
      <c r="P108" s="61">
        <v>0</v>
      </c>
      <c r="Q108" s="29">
        <f t="shared" si="54"/>
        <v>0</v>
      </c>
      <c r="R108" s="62">
        <v>2</v>
      </c>
      <c r="S108" s="8">
        <f t="shared" si="55"/>
        <v>40</v>
      </c>
      <c r="T108" s="61">
        <v>0</v>
      </c>
      <c r="U108" s="7">
        <f t="shared" si="56"/>
        <v>0</v>
      </c>
      <c r="V108" s="62">
        <v>0</v>
      </c>
      <c r="W108" s="8">
        <f t="shared" si="57"/>
        <v>0</v>
      </c>
      <c r="X108" s="42">
        <v>92</v>
      </c>
      <c r="Y108" s="98">
        <f t="shared" si="58"/>
        <v>92</v>
      </c>
      <c r="Z108" s="62">
        <v>5</v>
      </c>
      <c r="AA108" s="8">
        <f t="shared" si="59"/>
        <v>15</v>
      </c>
      <c r="AB108" s="61">
        <v>0</v>
      </c>
      <c r="AC108" s="7">
        <f t="shared" si="60"/>
        <v>0</v>
      </c>
      <c r="AD108" s="62">
        <v>4</v>
      </c>
      <c r="AE108" s="8">
        <f t="shared" si="61"/>
        <v>48</v>
      </c>
      <c r="AF108" s="60">
        <v>4</v>
      </c>
      <c r="AG108" s="8">
        <f t="shared" si="48"/>
        <v>60</v>
      </c>
      <c r="AH108" s="63">
        <v>2</v>
      </c>
      <c r="AI108" s="35">
        <f t="shared" si="62"/>
        <v>20</v>
      </c>
      <c r="AJ108" s="77">
        <f t="shared" si="63"/>
        <v>486</v>
      </c>
    </row>
    <row r="109" spans="2:36" ht="24" customHeight="1" x14ac:dyDescent="0.25">
      <c r="B109" s="6">
        <v>105</v>
      </c>
      <c r="C109" s="57" t="s">
        <v>106</v>
      </c>
      <c r="D109" s="58" t="s">
        <v>24</v>
      </c>
      <c r="E109" s="59" t="s">
        <v>22</v>
      </c>
      <c r="F109" s="62">
        <v>2</v>
      </c>
      <c r="G109" s="8">
        <f t="shared" si="49"/>
        <v>20</v>
      </c>
      <c r="H109" s="61">
        <v>37</v>
      </c>
      <c r="I109" s="7">
        <f t="shared" si="50"/>
        <v>74</v>
      </c>
      <c r="J109" s="62">
        <v>29</v>
      </c>
      <c r="K109" s="8">
        <f t="shared" si="51"/>
        <v>58</v>
      </c>
      <c r="L109" s="61">
        <v>8</v>
      </c>
      <c r="M109" s="7">
        <f t="shared" si="52"/>
        <v>80</v>
      </c>
      <c r="N109" s="62">
        <v>77</v>
      </c>
      <c r="O109" s="8">
        <f t="shared" si="53"/>
        <v>77</v>
      </c>
      <c r="P109" s="61">
        <v>42</v>
      </c>
      <c r="Q109" s="29">
        <f t="shared" si="54"/>
        <v>126</v>
      </c>
      <c r="R109" s="62">
        <v>0</v>
      </c>
      <c r="S109" s="8">
        <f t="shared" si="55"/>
        <v>0</v>
      </c>
      <c r="T109" s="61">
        <v>0</v>
      </c>
      <c r="U109" s="7">
        <f t="shared" si="56"/>
        <v>0</v>
      </c>
      <c r="V109" s="62">
        <v>18</v>
      </c>
      <c r="W109" s="8">
        <f t="shared" si="57"/>
        <v>54</v>
      </c>
      <c r="X109" s="42">
        <v>91</v>
      </c>
      <c r="Y109" s="98">
        <f t="shared" si="58"/>
        <v>91</v>
      </c>
      <c r="Z109" s="62">
        <v>29</v>
      </c>
      <c r="AA109" s="8">
        <f t="shared" si="59"/>
        <v>87</v>
      </c>
      <c r="AB109" s="61">
        <v>12</v>
      </c>
      <c r="AC109" s="7">
        <f t="shared" si="60"/>
        <v>72</v>
      </c>
      <c r="AD109" s="62">
        <v>2</v>
      </c>
      <c r="AE109" s="8">
        <f t="shared" si="61"/>
        <v>24</v>
      </c>
      <c r="AF109" s="60">
        <v>1</v>
      </c>
      <c r="AG109" s="8">
        <f t="shared" si="48"/>
        <v>15</v>
      </c>
      <c r="AH109" s="63">
        <v>1</v>
      </c>
      <c r="AI109" s="35">
        <f t="shared" si="62"/>
        <v>10</v>
      </c>
      <c r="AJ109" s="77">
        <f t="shared" si="63"/>
        <v>788</v>
      </c>
    </row>
    <row r="110" spans="2:36" ht="24" customHeight="1" x14ac:dyDescent="0.25">
      <c r="B110" s="6">
        <v>106</v>
      </c>
      <c r="C110" s="57" t="s">
        <v>154</v>
      </c>
      <c r="D110" s="58" t="s">
        <v>28</v>
      </c>
      <c r="E110" s="59" t="s">
        <v>30</v>
      </c>
      <c r="F110" s="62">
        <v>4</v>
      </c>
      <c r="G110" s="8">
        <f t="shared" si="49"/>
        <v>40</v>
      </c>
      <c r="H110" s="61">
        <v>18</v>
      </c>
      <c r="I110" s="7">
        <f t="shared" si="50"/>
        <v>36</v>
      </c>
      <c r="J110" s="62">
        <v>13</v>
      </c>
      <c r="K110" s="8">
        <f t="shared" si="51"/>
        <v>26</v>
      </c>
      <c r="L110" s="61">
        <v>6</v>
      </c>
      <c r="M110" s="7">
        <f t="shared" si="52"/>
        <v>60</v>
      </c>
      <c r="N110" s="62">
        <v>48</v>
      </c>
      <c r="O110" s="8">
        <f t="shared" si="53"/>
        <v>48</v>
      </c>
      <c r="P110" s="61">
        <v>28</v>
      </c>
      <c r="Q110" s="29">
        <f t="shared" si="54"/>
        <v>84</v>
      </c>
      <c r="R110" s="62">
        <v>1</v>
      </c>
      <c r="S110" s="8">
        <f t="shared" si="55"/>
        <v>20</v>
      </c>
      <c r="T110" s="61">
        <v>0</v>
      </c>
      <c r="U110" s="7">
        <f t="shared" si="56"/>
        <v>0</v>
      </c>
      <c r="V110" s="62">
        <v>15</v>
      </c>
      <c r="W110" s="8">
        <f t="shared" si="57"/>
        <v>45</v>
      </c>
      <c r="X110" s="42">
        <v>90</v>
      </c>
      <c r="Y110" s="98">
        <f t="shared" si="58"/>
        <v>90</v>
      </c>
      <c r="Z110" s="62">
        <v>30</v>
      </c>
      <c r="AA110" s="8">
        <f t="shared" si="59"/>
        <v>90</v>
      </c>
      <c r="AB110" s="61">
        <v>0</v>
      </c>
      <c r="AC110" s="7">
        <f t="shared" si="60"/>
        <v>0</v>
      </c>
      <c r="AD110" s="62">
        <v>0</v>
      </c>
      <c r="AE110" s="8">
        <f t="shared" si="61"/>
        <v>0</v>
      </c>
      <c r="AF110" s="60">
        <v>0</v>
      </c>
      <c r="AG110" s="8">
        <f t="shared" si="48"/>
        <v>0</v>
      </c>
      <c r="AH110" s="63">
        <v>1</v>
      </c>
      <c r="AI110" s="35">
        <f t="shared" si="62"/>
        <v>10</v>
      </c>
      <c r="AJ110" s="77">
        <f t="shared" si="63"/>
        <v>549</v>
      </c>
    </row>
    <row r="111" spans="2:36" ht="24" customHeight="1" x14ac:dyDescent="0.25">
      <c r="B111" s="6">
        <v>107</v>
      </c>
      <c r="C111" s="57" t="s">
        <v>97</v>
      </c>
      <c r="D111" s="58" t="s">
        <v>23</v>
      </c>
      <c r="E111" s="59" t="s">
        <v>22</v>
      </c>
      <c r="F111" s="62">
        <v>7</v>
      </c>
      <c r="G111" s="8">
        <f t="shared" si="49"/>
        <v>70</v>
      </c>
      <c r="H111" s="61">
        <v>37</v>
      </c>
      <c r="I111" s="7">
        <f t="shared" si="50"/>
        <v>74</v>
      </c>
      <c r="J111" s="62">
        <v>4</v>
      </c>
      <c r="K111" s="8">
        <f t="shared" si="51"/>
        <v>8</v>
      </c>
      <c r="L111" s="61">
        <v>5</v>
      </c>
      <c r="M111" s="7">
        <f t="shared" si="52"/>
        <v>50</v>
      </c>
      <c r="N111" s="62">
        <v>56</v>
      </c>
      <c r="O111" s="8">
        <f t="shared" si="53"/>
        <v>56</v>
      </c>
      <c r="P111" s="61">
        <v>29</v>
      </c>
      <c r="Q111" s="29">
        <f t="shared" si="54"/>
        <v>87</v>
      </c>
      <c r="R111" s="62">
        <v>0</v>
      </c>
      <c r="S111" s="8">
        <f t="shared" si="55"/>
        <v>0</v>
      </c>
      <c r="T111" s="61">
        <v>0</v>
      </c>
      <c r="U111" s="7">
        <f t="shared" si="56"/>
        <v>0</v>
      </c>
      <c r="V111" s="62">
        <v>8</v>
      </c>
      <c r="W111" s="8">
        <f t="shared" si="57"/>
        <v>24</v>
      </c>
      <c r="X111" s="42">
        <v>87</v>
      </c>
      <c r="Y111" s="98">
        <f t="shared" si="58"/>
        <v>87</v>
      </c>
      <c r="Z111" s="62">
        <v>21</v>
      </c>
      <c r="AA111" s="8">
        <f t="shared" si="59"/>
        <v>63</v>
      </c>
      <c r="AB111" s="61">
        <v>16</v>
      </c>
      <c r="AC111" s="7">
        <f t="shared" si="60"/>
        <v>96</v>
      </c>
      <c r="AD111" s="62">
        <v>3</v>
      </c>
      <c r="AE111" s="8">
        <f t="shared" si="61"/>
        <v>36</v>
      </c>
      <c r="AF111" s="60">
        <v>3</v>
      </c>
      <c r="AG111" s="8">
        <f t="shared" si="48"/>
        <v>45</v>
      </c>
      <c r="AH111" s="63">
        <v>6</v>
      </c>
      <c r="AI111" s="35">
        <f t="shared" si="62"/>
        <v>60</v>
      </c>
      <c r="AJ111" s="77">
        <f t="shared" si="63"/>
        <v>756</v>
      </c>
    </row>
    <row r="112" spans="2:36" ht="24" customHeight="1" x14ac:dyDescent="0.25">
      <c r="B112" s="6">
        <v>108</v>
      </c>
      <c r="C112" s="57" t="s">
        <v>122</v>
      </c>
      <c r="D112" s="58" t="s">
        <v>28</v>
      </c>
      <c r="E112" s="59" t="s">
        <v>21</v>
      </c>
      <c r="F112" s="62">
        <v>6</v>
      </c>
      <c r="G112" s="8">
        <f t="shared" si="49"/>
        <v>60</v>
      </c>
      <c r="H112" s="61">
        <v>42</v>
      </c>
      <c r="I112" s="7">
        <f t="shared" si="50"/>
        <v>84</v>
      </c>
      <c r="J112" s="62">
        <v>22</v>
      </c>
      <c r="K112" s="8">
        <f t="shared" si="51"/>
        <v>44</v>
      </c>
      <c r="L112" s="61">
        <v>6</v>
      </c>
      <c r="M112" s="7">
        <f t="shared" si="52"/>
        <v>60</v>
      </c>
      <c r="N112" s="62">
        <v>46</v>
      </c>
      <c r="O112" s="8">
        <f t="shared" si="53"/>
        <v>46</v>
      </c>
      <c r="P112" s="61">
        <v>34</v>
      </c>
      <c r="Q112" s="29">
        <f t="shared" si="54"/>
        <v>102</v>
      </c>
      <c r="R112" s="62">
        <v>2</v>
      </c>
      <c r="S112" s="8">
        <f t="shared" si="55"/>
        <v>40</v>
      </c>
      <c r="T112" s="61">
        <v>0</v>
      </c>
      <c r="U112" s="7">
        <f t="shared" si="56"/>
        <v>0</v>
      </c>
      <c r="V112" s="62">
        <v>5</v>
      </c>
      <c r="W112" s="8">
        <f t="shared" si="57"/>
        <v>15</v>
      </c>
      <c r="X112" s="42">
        <v>86</v>
      </c>
      <c r="Y112" s="98">
        <f t="shared" si="58"/>
        <v>86</v>
      </c>
      <c r="Z112" s="62">
        <v>27</v>
      </c>
      <c r="AA112" s="8">
        <f t="shared" si="59"/>
        <v>81</v>
      </c>
      <c r="AB112" s="61">
        <v>10</v>
      </c>
      <c r="AC112" s="7">
        <f t="shared" si="60"/>
        <v>60</v>
      </c>
      <c r="AD112" s="62">
        <v>0</v>
      </c>
      <c r="AE112" s="8">
        <f t="shared" si="61"/>
        <v>0</v>
      </c>
      <c r="AF112" s="60">
        <v>3</v>
      </c>
      <c r="AG112" s="8">
        <f t="shared" si="48"/>
        <v>45</v>
      </c>
      <c r="AH112" s="63">
        <v>1</v>
      </c>
      <c r="AI112" s="35">
        <f t="shared" si="62"/>
        <v>10</v>
      </c>
      <c r="AJ112" s="77">
        <f t="shared" si="63"/>
        <v>733</v>
      </c>
    </row>
    <row r="113" spans="2:36" ht="24" customHeight="1" x14ac:dyDescent="0.25">
      <c r="B113" s="6">
        <v>109</v>
      </c>
      <c r="C113" s="57" t="s">
        <v>134</v>
      </c>
      <c r="D113" s="58" t="s">
        <v>28</v>
      </c>
      <c r="E113" s="59" t="s">
        <v>47</v>
      </c>
      <c r="F113" s="62">
        <v>7</v>
      </c>
      <c r="G113" s="8">
        <f t="shared" si="49"/>
        <v>70</v>
      </c>
      <c r="H113" s="61">
        <v>38</v>
      </c>
      <c r="I113" s="7">
        <f t="shared" si="50"/>
        <v>76</v>
      </c>
      <c r="J113" s="62">
        <v>0</v>
      </c>
      <c r="K113" s="8">
        <f t="shared" si="51"/>
        <v>0</v>
      </c>
      <c r="L113" s="61">
        <v>5</v>
      </c>
      <c r="M113" s="7">
        <f t="shared" si="52"/>
        <v>50</v>
      </c>
      <c r="N113" s="62">
        <v>79</v>
      </c>
      <c r="O113" s="8">
        <f t="shared" si="53"/>
        <v>79</v>
      </c>
      <c r="P113" s="61">
        <v>0</v>
      </c>
      <c r="Q113" s="29">
        <f t="shared" si="54"/>
        <v>0</v>
      </c>
      <c r="R113" s="62">
        <v>5</v>
      </c>
      <c r="S113" s="8">
        <f t="shared" si="55"/>
        <v>100</v>
      </c>
      <c r="T113" s="61">
        <v>0</v>
      </c>
      <c r="U113" s="7">
        <f t="shared" si="56"/>
        <v>0</v>
      </c>
      <c r="V113" s="62">
        <v>0</v>
      </c>
      <c r="W113" s="8">
        <f t="shared" si="57"/>
        <v>0</v>
      </c>
      <c r="X113" s="42">
        <v>86</v>
      </c>
      <c r="Y113" s="98">
        <f t="shared" si="58"/>
        <v>86</v>
      </c>
      <c r="Z113" s="62">
        <v>5</v>
      </c>
      <c r="AA113" s="8">
        <f t="shared" si="59"/>
        <v>15</v>
      </c>
      <c r="AB113" s="61">
        <v>0</v>
      </c>
      <c r="AC113" s="7">
        <f t="shared" si="60"/>
        <v>0</v>
      </c>
      <c r="AD113" s="62">
        <v>2</v>
      </c>
      <c r="AE113" s="8">
        <f t="shared" si="61"/>
        <v>24</v>
      </c>
      <c r="AF113" s="60">
        <v>2</v>
      </c>
      <c r="AG113" s="8">
        <f t="shared" si="48"/>
        <v>30</v>
      </c>
      <c r="AH113" s="63">
        <v>0</v>
      </c>
      <c r="AI113" s="35">
        <f t="shared" si="62"/>
        <v>0</v>
      </c>
      <c r="AJ113" s="77">
        <f t="shared" si="63"/>
        <v>530</v>
      </c>
    </row>
    <row r="114" spans="2:36" ht="24" customHeight="1" x14ac:dyDescent="0.25">
      <c r="B114" s="6">
        <v>110</v>
      </c>
      <c r="C114" s="57" t="s">
        <v>83</v>
      </c>
      <c r="D114" s="58" t="s">
        <v>28</v>
      </c>
      <c r="E114" s="59" t="s">
        <v>22</v>
      </c>
      <c r="F114" s="62">
        <v>4</v>
      </c>
      <c r="G114" s="8">
        <f t="shared" si="49"/>
        <v>40</v>
      </c>
      <c r="H114" s="61">
        <v>27</v>
      </c>
      <c r="I114" s="7">
        <f t="shared" si="50"/>
        <v>54</v>
      </c>
      <c r="J114" s="62">
        <v>37</v>
      </c>
      <c r="K114" s="8">
        <f t="shared" si="51"/>
        <v>74</v>
      </c>
      <c r="L114" s="61">
        <v>7</v>
      </c>
      <c r="M114" s="7">
        <f t="shared" si="52"/>
        <v>70</v>
      </c>
      <c r="N114" s="62">
        <v>74</v>
      </c>
      <c r="O114" s="8">
        <f t="shared" si="53"/>
        <v>74</v>
      </c>
      <c r="P114" s="61">
        <v>26</v>
      </c>
      <c r="Q114" s="29">
        <f t="shared" si="54"/>
        <v>78</v>
      </c>
      <c r="R114" s="62">
        <v>1</v>
      </c>
      <c r="S114" s="8">
        <f t="shared" si="55"/>
        <v>20</v>
      </c>
      <c r="T114" s="61">
        <v>0</v>
      </c>
      <c r="U114" s="7">
        <f t="shared" si="56"/>
        <v>0</v>
      </c>
      <c r="V114" s="62">
        <v>5</v>
      </c>
      <c r="W114" s="8">
        <f t="shared" si="57"/>
        <v>15</v>
      </c>
      <c r="X114" s="42">
        <v>85</v>
      </c>
      <c r="Y114" s="98">
        <f t="shared" si="58"/>
        <v>85</v>
      </c>
      <c r="Z114" s="62">
        <v>18</v>
      </c>
      <c r="AA114" s="8">
        <f t="shared" si="59"/>
        <v>54</v>
      </c>
      <c r="AB114" s="61">
        <v>9</v>
      </c>
      <c r="AC114" s="7">
        <f t="shared" si="60"/>
        <v>54</v>
      </c>
      <c r="AD114" s="62">
        <v>1</v>
      </c>
      <c r="AE114" s="8">
        <f t="shared" si="61"/>
        <v>12</v>
      </c>
      <c r="AF114" s="60">
        <v>1</v>
      </c>
      <c r="AG114" s="8">
        <f t="shared" si="48"/>
        <v>15</v>
      </c>
      <c r="AH114" s="63">
        <v>4</v>
      </c>
      <c r="AI114" s="35">
        <f t="shared" si="62"/>
        <v>40</v>
      </c>
      <c r="AJ114" s="77">
        <f t="shared" si="63"/>
        <v>685</v>
      </c>
    </row>
    <row r="115" spans="2:36" ht="24" customHeight="1" x14ac:dyDescent="0.25">
      <c r="B115" s="6">
        <v>111</v>
      </c>
      <c r="C115" s="57" t="s">
        <v>98</v>
      </c>
      <c r="D115" s="58" t="s">
        <v>23</v>
      </c>
      <c r="E115" s="59" t="s">
        <v>22</v>
      </c>
      <c r="F115" s="62">
        <v>3</v>
      </c>
      <c r="G115" s="8">
        <f t="shared" si="49"/>
        <v>30</v>
      </c>
      <c r="H115" s="61">
        <v>29</v>
      </c>
      <c r="I115" s="7">
        <f t="shared" si="50"/>
        <v>58</v>
      </c>
      <c r="J115" s="62">
        <v>4</v>
      </c>
      <c r="K115" s="8">
        <f t="shared" si="51"/>
        <v>8</v>
      </c>
      <c r="L115" s="61">
        <v>5</v>
      </c>
      <c r="M115" s="7">
        <f t="shared" si="52"/>
        <v>50</v>
      </c>
      <c r="N115" s="62">
        <v>80</v>
      </c>
      <c r="O115" s="8">
        <f t="shared" si="53"/>
        <v>80</v>
      </c>
      <c r="P115" s="61">
        <v>21</v>
      </c>
      <c r="Q115" s="29">
        <f t="shared" si="54"/>
        <v>63</v>
      </c>
      <c r="R115" s="62">
        <v>2</v>
      </c>
      <c r="S115" s="8">
        <f t="shared" si="55"/>
        <v>40</v>
      </c>
      <c r="T115" s="61">
        <v>0</v>
      </c>
      <c r="U115" s="7">
        <f t="shared" si="56"/>
        <v>0</v>
      </c>
      <c r="V115" s="62">
        <v>20</v>
      </c>
      <c r="W115" s="8">
        <f t="shared" si="57"/>
        <v>60</v>
      </c>
      <c r="X115" s="42">
        <v>84</v>
      </c>
      <c r="Y115" s="98">
        <f t="shared" si="58"/>
        <v>84</v>
      </c>
      <c r="Z115" s="62">
        <v>18</v>
      </c>
      <c r="AA115" s="8">
        <f t="shared" si="59"/>
        <v>54</v>
      </c>
      <c r="AB115" s="61">
        <v>9</v>
      </c>
      <c r="AC115" s="7">
        <f t="shared" si="60"/>
        <v>54</v>
      </c>
      <c r="AD115" s="62">
        <v>0</v>
      </c>
      <c r="AE115" s="8">
        <f t="shared" si="61"/>
        <v>0</v>
      </c>
      <c r="AF115" s="60">
        <v>1</v>
      </c>
      <c r="AG115" s="8">
        <f t="shared" si="48"/>
        <v>15</v>
      </c>
      <c r="AH115" s="63">
        <v>3</v>
      </c>
      <c r="AI115" s="35">
        <f t="shared" si="62"/>
        <v>30</v>
      </c>
      <c r="AJ115" s="77">
        <f t="shared" si="63"/>
        <v>626</v>
      </c>
    </row>
    <row r="116" spans="2:36" ht="24" customHeight="1" x14ac:dyDescent="0.25">
      <c r="B116" s="6">
        <v>112</v>
      </c>
      <c r="C116" s="57" t="s">
        <v>145</v>
      </c>
      <c r="D116" s="58" t="s">
        <v>28</v>
      </c>
      <c r="E116" s="59" t="s">
        <v>31</v>
      </c>
      <c r="F116" s="62">
        <v>3</v>
      </c>
      <c r="G116" s="8">
        <f t="shared" si="49"/>
        <v>30</v>
      </c>
      <c r="H116" s="61">
        <v>19</v>
      </c>
      <c r="I116" s="7">
        <f t="shared" si="50"/>
        <v>38</v>
      </c>
      <c r="J116" s="62">
        <v>7</v>
      </c>
      <c r="K116" s="8">
        <f t="shared" si="51"/>
        <v>14</v>
      </c>
      <c r="L116" s="61">
        <v>2</v>
      </c>
      <c r="M116" s="7">
        <f t="shared" si="52"/>
        <v>20</v>
      </c>
      <c r="N116" s="62">
        <v>20</v>
      </c>
      <c r="O116" s="8">
        <f t="shared" si="53"/>
        <v>20</v>
      </c>
      <c r="P116" s="61">
        <v>18</v>
      </c>
      <c r="Q116" s="29">
        <f t="shared" si="54"/>
        <v>54</v>
      </c>
      <c r="R116" s="62">
        <v>0</v>
      </c>
      <c r="S116" s="8">
        <f t="shared" si="55"/>
        <v>0</v>
      </c>
      <c r="T116" s="61">
        <v>0</v>
      </c>
      <c r="U116" s="7">
        <f t="shared" si="56"/>
        <v>0</v>
      </c>
      <c r="V116" s="62">
        <v>10</v>
      </c>
      <c r="W116" s="8">
        <f t="shared" si="57"/>
        <v>30</v>
      </c>
      <c r="X116" s="42">
        <v>83</v>
      </c>
      <c r="Y116" s="98">
        <f t="shared" si="58"/>
        <v>83</v>
      </c>
      <c r="Z116" s="62">
        <v>40</v>
      </c>
      <c r="AA116" s="8">
        <f t="shared" si="59"/>
        <v>120</v>
      </c>
      <c r="AB116" s="61">
        <v>0</v>
      </c>
      <c r="AC116" s="7">
        <f t="shared" si="60"/>
        <v>0</v>
      </c>
      <c r="AD116" s="62">
        <v>0</v>
      </c>
      <c r="AE116" s="8">
        <f t="shared" si="61"/>
        <v>0</v>
      </c>
      <c r="AF116" s="60">
        <v>2</v>
      </c>
      <c r="AG116" s="8">
        <f t="shared" si="48"/>
        <v>30</v>
      </c>
      <c r="AH116" s="63">
        <v>1</v>
      </c>
      <c r="AI116" s="35">
        <f t="shared" si="62"/>
        <v>10</v>
      </c>
      <c r="AJ116" s="77">
        <f t="shared" si="63"/>
        <v>449</v>
      </c>
    </row>
    <row r="117" spans="2:36" ht="24" customHeight="1" x14ac:dyDescent="0.25">
      <c r="B117" s="6">
        <v>113</v>
      </c>
      <c r="C117" s="57" t="s">
        <v>87</v>
      </c>
      <c r="D117" s="58" t="s">
        <v>28</v>
      </c>
      <c r="E117" s="59" t="s">
        <v>22</v>
      </c>
      <c r="F117" s="62">
        <v>5</v>
      </c>
      <c r="G117" s="8">
        <f t="shared" si="49"/>
        <v>50</v>
      </c>
      <c r="H117" s="61">
        <v>29</v>
      </c>
      <c r="I117" s="7">
        <f t="shared" si="50"/>
        <v>58</v>
      </c>
      <c r="J117" s="62">
        <v>10</v>
      </c>
      <c r="K117" s="8">
        <f t="shared" si="51"/>
        <v>20</v>
      </c>
      <c r="L117" s="61">
        <v>3</v>
      </c>
      <c r="M117" s="7">
        <f t="shared" si="52"/>
        <v>30</v>
      </c>
      <c r="N117" s="62">
        <v>34</v>
      </c>
      <c r="O117" s="8">
        <f t="shared" si="53"/>
        <v>34</v>
      </c>
      <c r="P117" s="61">
        <v>21</v>
      </c>
      <c r="Q117" s="29">
        <f t="shared" si="54"/>
        <v>63</v>
      </c>
      <c r="R117" s="62">
        <v>4</v>
      </c>
      <c r="S117" s="8">
        <f t="shared" si="55"/>
        <v>80</v>
      </c>
      <c r="T117" s="61">
        <v>0</v>
      </c>
      <c r="U117" s="7">
        <f t="shared" si="56"/>
        <v>0</v>
      </c>
      <c r="V117" s="62">
        <v>10</v>
      </c>
      <c r="W117" s="8">
        <f t="shared" si="57"/>
        <v>30</v>
      </c>
      <c r="X117" s="42">
        <v>81</v>
      </c>
      <c r="Y117" s="98">
        <f t="shared" si="58"/>
        <v>81</v>
      </c>
      <c r="Z117" s="62">
        <v>0</v>
      </c>
      <c r="AA117" s="8">
        <f t="shared" si="59"/>
        <v>0</v>
      </c>
      <c r="AB117" s="61">
        <v>4</v>
      </c>
      <c r="AC117" s="7">
        <f t="shared" si="60"/>
        <v>24</v>
      </c>
      <c r="AD117" s="62">
        <v>1</v>
      </c>
      <c r="AE117" s="8">
        <f t="shared" si="61"/>
        <v>12</v>
      </c>
      <c r="AF117" s="60">
        <v>1</v>
      </c>
      <c r="AG117" s="8">
        <f t="shared" si="48"/>
        <v>15</v>
      </c>
      <c r="AH117" s="63">
        <v>2</v>
      </c>
      <c r="AI117" s="35">
        <f t="shared" si="62"/>
        <v>20</v>
      </c>
      <c r="AJ117" s="77">
        <f t="shared" si="63"/>
        <v>517</v>
      </c>
    </row>
    <row r="118" spans="2:36" ht="24" customHeight="1" x14ac:dyDescent="0.25">
      <c r="B118" s="6">
        <v>114</v>
      </c>
      <c r="C118" s="57" t="s">
        <v>80</v>
      </c>
      <c r="D118" s="58" t="s">
        <v>28</v>
      </c>
      <c r="E118" s="59" t="s">
        <v>22</v>
      </c>
      <c r="F118" s="62">
        <v>5</v>
      </c>
      <c r="G118" s="8">
        <f t="shared" si="49"/>
        <v>50</v>
      </c>
      <c r="H118" s="61">
        <v>44</v>
      </c>
      <c r="I118" s="7">
        <f t="shared" si="50"/>
        <v>88</v>
      </c>
      <c r="J118" s="62">
        <v>9</v>
      </c>
      <c r="K118" s="8">
        <f t="shared" si="51"/>
        <v>18</v>
      </c>
      <c r="L118" s="61">
        <v>9</v>
      </c>
      <c r="M118" s="7">
        <f t="shared" si="52"/>
        <v>90</v>
      </c>
      <c r="N118" s="62">
        <v>56</v>
      </c>
      <c r="O118" s="8">
        <f t="shared" si="53"/>
        <v>56</v>
      </c>
      <c r="P118" s="61">
        <v>26</v>
      </c>
      <c r="Q118" s="29">
        <f t="shared" si="54"/>
        <v>78</v>
      </c>
      <c r="R118" s="62">
        <v>3</v>
      </c>
      <c r="S118" s="8">
        <f t="shared" si="55"/>
        <v>60</v>
      </c>
      <c r="T118" s="61">
        <v>0</v>
      </c>
      <c r="U118" s="7">
        <f t="shared" si="56"/>
        <v>0</v>
      </c>
      <c r="V118" s="62">
        <v>13</v>
      </c>
      <c r="W118" s="8">
        <f t="shared" si="57"/>
        <v>39</v>
      </c>
      <c r="X118" s="42">
        <v>80</v>
      </c>
      <c r="Y118" s="98">
        <f t="shared" si="58"/>
        <v>80</v>
      </c>
      <c r="Z118" s="62">
        <v>0</v>
      </c>
      <c r="AA118" s="8">
        <f t="shared" si="59"/>
        <v>0</v>
      </c>
      <c r="AB118" s="61">
        <v>11</v>
      </c>
      <c r="AC118" s="7">
        <f t="shared" si="60"/>
        <v>66</v>
      </c>
      <c r="AD118" s="62">
        <v>0</v>
      </c>
      <c r="AE118" s="8">
        <f t="shared" si="61"/>
        <v>0</v>
      </c>
      <c r="AF118" s="60">
        <v>2</v>
      </c>
      <c r="AG118" s="8">
        <f t="shared" si="48"/>
        <v>30</v>
      </c>
      <c r="AH118" s="63">
        <v>7</v>
      </c>
      <c r="AI118" s="35">
        <f t="shared" si="62"/>
        <v>70</v>
      </c>
      <c r="AJ118" s="77">
        <f t="shared" si="63"/>
        <v>725</v>
      </c>
    </row>
    <row r="119" spans="2:36" ht="24" customHeight="1" x14ac:dyDescent="0.25">
      <c r="B119" s="6">
        <v>115</v>
      </c>
      <c r="C119" s="57" t="s">
        <v>79</v>
      </c>
      <c r="D119" s="58" t="s">
        <v>28</v>
      </c>
      <c r="E119" s="59" t="s">
        <v>22</v>
      </c>
      <c r="F119" s="62">
        <v>1</v>
      </c>
      <c r="G119" s="8">
        <f t="shared" si="49"/>
        <v>10</v>
      </c>
      <c r="H119" s="61">
        <v>30</v>
      </c>
      <c r="I119" s="7">
        <f t="shared" si="50"/>
        <v>60</v>
      </c>
      <c r="J119" s="62">
        <v>35</v>
      </c>
      <c r="K119" s="8">
        <f t="shared" si="51"/>
        <v>70</v>
      </c>
      <c r="L119" s="61">
        <v>7</v>
      </c>
      <c r="M119" s="7">
        <f t="shared" si="52"/>
        <v>70</v>
      </c>
      <c r="N119" s="62">
        <v>59</v>
      </c>
      <c r="O119" s="8">
        <f t="shared" si="53"/>
        <v>59</v>
      </c>
      <c r="P119" s="61">
        <v>34</v>
      </c>
      <c r="Q119" s="29">
        <f t="shared" si="54"/>
        <v>102</v>
      </c>
      <c r="R119" s="62">
        <v>2</v>
      </c>
      <c r="S119" s="8">
        <f t="shared" si="55"/>
        <v>40</v>
      </c>
      <c r="T119" s="61">
        <v>0</v>
      </c>
      <c r="U119" s="7">
        <f t="shared" si="56"/>
        <v>0</v>
      </c>
      <c r="V119" s="62">
        <v>26</v>
      </c>
      <c r="W119" s="8">
        <f t="shared" si="57"/>
        <v>78</v>
      </c>
      <c r="X119" s="42">
        <v>75</v>
      </c>
      <c r="Y119" s="98">
        <f t="shared" si="58"/>
        <v>75</v>
      </c>
      <c r="Z119" s="62">
        <v>16</v>
      </c>
      <c r="AA119" s="8">
        <f t="shared" si="59"/>
        <v>48</v>
      </c>
      <c r="AB119" s="61">
        <v>11</v>
      </c>
      <c r="AC119" s="7">
        <f t="shared" si="60"/>
        <v>66</v>
      </c>
      <c r="AD119" s="62">
        <v>1</v>
      </c>
      <c r="AE119" s="8">
        <f t="shared" si="61"/>
        <v>12</v>
      </c>
      <c r="AF119" s="60">
        <v>1</v>
      </c>
      <c r="AG119" s="8">
        <f t="shared" si="48"/>
        <v>15</v>
      </c>
      <c r="AH119" s="63">
        <v>2</v>
      </c>
      <c r="AI119" s="35">
        <f t="shared" si="62"/>
        <v>20</v>
      </c>
      <c r="AJ119" s="77">
        <f t="shared" si="63"/>
        <v>725</v>
      </c>
    </row>
    <row r="120" spans="2:36" ht="24" customHeight="1" x14ac:dyDescent="0.25">
      <c r="B120" s="6">
        <v>116</v>
      </c>
      <c r="C120" s="57" t="s">
        <v>90</v>
      </c>
      <c r="D120" s="58" t="s">
        <v>23</v>
      </c>
      <c r="E120" s="59" t="s">
        <v>22</v>
      </c>
      <c r="F120" s="62">
        <v>6</v>
      </c>
      <c r="G120" s="8">
        <f t="shared" si="49"/>
        <v>60</v>
      </c>
      <c r="H120" s="61">
        <v>74</v>
      </c>
      <c r="I120" s="7">
        <f t="shared" si="50"/>
        <v>148</v>
      </c>
      <c r="J120" s="62">
        <v>30</v>
      </c>
      <c r="K120" s="8">
        <f t="shared" si="51"/>
        <v>60</v>
      </c>
      <c r="L120" s="61">
        <v>5</v>
      </c>
      <c r="M120" s="7">
        <f t="shared" si="52"/>
        <v>50</v>
      </c>
      <c r="N120" s="62">
        <v>113</v>
      </c>
      <c r="O120" s="8">
        <f t="shared" si="53"/>
        <v>113</v>
      </c>
      <c r="P120" s="61">
        <v>50</v>
      </c>
      <c r="Q120" s="29">
        <f t="shared" si="54"/>
        <v>150</v>
      </c>
      <c r="R120" s="62">
        <v>2</v>
      </c>
      <c r="S120" s="8">
        <f t="shared" si="55"/>
        <v>40</v>
      </c>
      <c r="T120" s="61">
        <v>0</v>
      </c>
      <c r="U120" s="7">
        <f t="shared" si="56"/>
        <v>0</v>
      </c>
      <c r="V120" s="62">
        <v>16</v>
      </c>
      <c r="W120" s="8">
        <f t="shared" si="57"/>
        <v>48</v>
      </c>
      <c r="X120" s="42">
        <v>74</v>
      </c>
      <c r="Y120" s="98">
        <f t="shared" si="58"/>
        <v>74</v>
      </c>
      <c r="Z120" s="62">
        <v>30</v>
      </c>
      <c r="AA120" s="8">
        <f t="shared" si="59"/>
        <v>90</v>
      </c>
      <c r="AB120" s="61">
        <v>13</v>
      </c>
      <c r="AC120" s="7">
        <f t="shared" si="60"/>
        <v>78</v>
      </c>
      <c r="AD120" s="62">
        <v>4</v>
      </c>
      <c r="AE120" s="8">
        <f t="shared" si="61"/>
        <v>48</v>
      </c>
      <c r="AF120" s="60">
        <v>4</v>
      </c>
      <c r="AG120" s="8">
        <f t="shared" si="48"/>
        <v>60</v>
      </c>
      <c r="AH120" s="63">
        <v>6</v>
      </c>
      <c r="AI120" s="35">
        <f t="shared" si="62"/>
        <v>60</v>
      </c>
      <c r="AJ120" s="77">
        <f t="shared" si="63"/>
        <v>1079</v>
      </c>
    </row>
    <row r="121" spans="2:36" ht="24" customHeight="1" x14ac:dyDescent="0.25">
      <c r="B121" s="6">
        <v>117</v>
      </c>
      <c r="C121" s="57" t="s">
        <v>96</v>
      </c>
      <c r="D121" s="58" t="s">
        <v>23</v>
      </c>
      <c r="E121" s="59" t="s">
        <v>22</v>
      </c>
      <c r="F121" s="62">
        <v>8</v>
      </c>
      <c r="G121" s="8">
        <f t="shared" si="49"/>
        <v>80</v>
      </c>
      <c r="H121" s="61">
        <v>43</v>
      </c>
      <c r="I121" s="7">
        <f t="shared" si="50"/>
        <v>86</v>
      </c>
      <c r="J121" s="62">
        <v>5</v>
      </c>
      <c r="K121" s="8">
        <f t="shared" si="51"/>
        <v>10</v>
      </c>
      <c r="L121" s="61">
        <v>9</v>
      </c>
      <c r="M121" s="7">
        <f t="shared" si="52"/>
        <v>90</v>
      </c>
      <c r="N121" s="62">
        <v>48</v>
      </c>
      <c r="O121" s="8">
        <f t="shared" si="53"/>
        <v>48</v>
      </c>
      <c r="P121" s="61">
        <v>30</v>
      </c>
      <c r="Q121" s="29">
        <f t="shared" si="54"/>
        <v>90</v>
      </c>
      <c r="R121" s="62">
        <v>1</v>
      </c>
      <c r="S121" s="8">
        <f t="shared" si="55"/>
        <v>20</v>
      </c>
      <c r="T121" s="61">
        <v>0</v>
      </c>
      <c r="U121" s="7">
        <f t="shared" si="56"/>
        <v>0</v>
      </c>
      <c r="V121" s="62">
        <v>8</v>
      </c>
      <c r="W121" s="8">
        <f t="shared" si="57"/>
        <v>24</v>
      </c>
      <c r="X121" s="42">
        <v>65</v>
      </c>
      <c r="Y121" s="98">
        <f t="shared" si="58"/>
        <v>65</v>
      </c>
      <c r="Z121" s="62">
        <v>26</v>
      </c>
      <c r="AA121" s="8">
        <f t="shared" si="59"/>
        <v>78</v>
      </c>
      <c r="AB121" s="61">
        <v>20</v>
      </c>
      <c r="AC121" s="7">
        <f t="shared" si="60"/>
        <v>120</v>
      </c>
      <c r="AD121" s="62">
        <v>2</v>
      </c>
      <c r="AE121" s="8">
        <f t="shared" si="61"/>
        <v>24</v>
      </c>
      <c r="AF121" s="60">
        <v>1</v>
      </c>
      <c r="AG121" s="8">
        <f t="shared" si="48"/>
        <v>15</v>
      </c>
      <c r="AH121" s="63">
        <v>1</v>
      </c>
      <c r="AI121" s="35">
        <f t="shared" si="62"/>
        <v>10</v>
      </c>
      <c r="AJ121" s="77">
        <f t="shared" si="63"/>
        <v>760</v>
      </c>
    </row>
    <row r="122" spans="2:36" ht="24" customHeight="1" x14ac:dyDescent="0.25">
      <c r="B122" s="6">
        <v>118</v>
      </c>
      <c r="C122" s="57" t="s">
        <v>75</v>
      </c>
      <c r="D122" s="58" t="s">
        <v>28</v>
      </c>
      <c r="E122" s="59" t="s">
        <v>22</v>
      </c>
      <c r="F122" s="62">
        <v>7</v>
      </c>
      <c r="G122" s="8">
        <f t="shared" si="49"/>
        <v>70</v>
      </c>
      <c r="H122" s="61">
        <v>39</v>
      </c>
      <c r="I122" s="7">
        <f t="shared" si="50"/>
        <v>78</v>
      </c>
      <c r="J122" s="62">
        <v>35</v>
      </c>
      <c r="K122" s="8">
        <f t="shared" si="51"/>
        <v>70</v>
      </c>
      <c r="L122" s="61">
        <v>7</v>
      </c>
      <c r="M122" s="7">
        <f t="shared" si="52"/>
        <v>70</v>
      </c>
      <c r="N122" s="62">
        <v>82</v>
      </c>
      <c r="O122" s="8">
        <f t="shared" si="53"/>
        <v>82</v>
      </c>
      <c r="P122" s="61">
        <v>34</v>
      </c>
      <c r="Q122" s="29">
        <f t="shared" si="54"/>
        <v>102</v>
      </c>
      <c r="R122" s="62">
        <v>3</v>
      </c>
      <c r="S122" s="8">
        <f t="shared" si="55"/>
        <v>60</v>
      </c>
      <c r="T122" s="61">
        <v>0</v>
      </c>
      <c r="U122" s="7">
        <f t="shared" si="56"/>
        <v>0</v>
      </c>
      <c r="V122" s="62">
        <v>5</v>
      </c>
      <c r="W122" s="8">
        <f t="shared" si="57"/>
        <v>15</v>
      </c>
      <c r="X122" s="42">
        <v>60</v>
      </c>
      <c r="Y122" s="98">
        <f t="shared" si="58"/>
        <v>60</v>
      </c>
      <c r="Z122" s="62">
        <v>23</v>
      </c>
      <c r="AA122" s="8">
        <f t="shared" si="59"/>
        <v>69</v>
      </c>
      <c r="AB122" s="61">
        <v>16</v>
      </c>
      <c r="AC122" s="7">
        <f t="shared" si="60"/>
        <v>96</v>
      </c>
      <c r="AD122" s="62">
        <v>3</v>
      </c>
      <c r="AE122" s="8">
        <f t="shared" si="61"/>
        <v>36</v>
      </c>
      <c r="AF122" s="60">
        <v>2</v>
      </c>
      <c r="AG122" s="8">
        <f t="shared" ref="AG122:AG147" si="64">AF122*15</f>
        <v>30</v>
      </c>
      <c r="AH122" s="63">
        <v>0</v>
      </c>
      <c r="AI122" s="35">
        <f t="shared" si="62"/>
        <v>0</v>
      </c>
      <c r="AJ122" s="77">
        <f t="shared" si="63"/>
        <v>838</v>
      </c>
    </row>
    <row r="123" spans="2:36" ht="24" customHeight="1" x14ac:dyDescent="0.25">
      <c r="B123" s="6">
        <v>119</v>
      </c>
      <c r="C123" s="57" t="s">
        <v>136</v>
      </c>
      <c r="D123" s="58" t="s">
        <v>23</v>
      </c>
      <c r="E123" s="59" t="s">
        <v>21</v>
      </c>
      <c r="F123" s="62">
        <v>4</v>
      </c>
      <c r="G123" s="8">
        <f t="shared" si="49"/>
        <v>40</v>
      </c>
      <c r="H123" s="61">
        <v>38</v>
      </c>
      <c r="I123" s="7">
        <f t="shared" si="50"/>
        <v>76</v>
      </c>
      <c r="J123" s="62">
        <v>0</v>
      </c>
      <c r="K123" s="8">
        <f t="shared" si="51"/>
        <v>0</v>
      </c>
      <c r="L123" s="61">
        <v>4</v>
      </c>
      <c r="M123" s="7">
        <f t="shared" si="52"/>
        <v>40</v>
      </c>
      <c r="N123" s="62">
        <v>21</v>
      </c>
      <c r="O123" s="8">
        <f t="shared" si="53"/>
        <v>21</v>
      </c>
      <c r="P123" s="61">
        <v>15</v>
      </c>
      <c r="Q123" s="29">
        <f t="shared" si="54"/>
        <v>45</v>
      </c>
      <c r="R123" s="62">
        <v>1</v>
      </c>
      <c r="S123" s="8">
        <f t="shared" si="55"/>
        <v>20</v>
      </c>
      <c r="T123" s="61">
        <v>0</v>
      </c>
      <c r="U123" s="7">
        <f t="shared" si="56"/>
        <v>0</v>
      </c>
      <c r="V123" s="62">
        <v>0</v>
      </c>
      <c r="W123" s="8">
        <f t="shared" si="57"/>
        <v>0</v>
      </c>
      <c r="X123" s="42">
        <v>56</v>
      </c>
      <c r="Y123" s="98">
        <f t="shared" si="58"/>
        <v>56</v>
      </c>
      <c r="Z123" s="62">
        <v>0</v>
      </c>
      <c r="AA123" s="8">
        <f t="shared" si="59"/>
        <v>0</v>
      </c>
      <c r="AB123" s="61">
        <v>0</v>
      </c>
      <c r="AC123" s="7">
        <f t="shared" si="60"/>
        <v>0</v>
      </c>
      <c r="AD123" s="62">
        <v>0</v>
      </c>
      <c r="AE123" s="8">
        <f t="shared" si="61"/>
        <v>0</v>
      </c>
      <c r="AF123" s="60">
        <v>0</v>
      </c>
      <c r="AG123" s="8">
        <f t="shared" si="64"/>
        <v>0</v>
      </c>
      <c r="AH123" s="63">
        <v>0</v>
      </c>
      <c r="AI123" s="35">
        <f t="shared" si="62"/>
        <v>0</v>
      </c>
      <c r="AJ123" s="77">
        <f t="shared" si="63"/>
        <v>298</v>
      </c>
    </row>
    <row r="124" spans="2:36" ht="24" customHeight="1" x14ac:dyDescent="0.25">
      <c r="B124" s="6">
        <v>120</v>
      </c>
      <c r="C124" s="57" t="s">
        <v>164</v>
      </c>
      <c r="D124" s="58" t="s">
        <v>28</v>
      </c>
      <c r="E124" s="59" t="s">
        <v>47</v>
      </c>
      <c r="F124" s="62">
        <v>3</v>
      </c>
      <c r="G124" s="8">
        <f t="shared" si="49"/>
        <v>30</v>
      </c>
      <c r="H124" s="61">
        <v>35</v>
      </c>
      <c r="I124" s="7">
        <f t="shared" si="50"/>
        <v>70</v>
      </c>
      <c r="J124" s="62">
        <v>0</v>
      </c>
      <c r="K124" s="8">
        <f t="shared" si="51"/>
        <v>0</v>
      </c>
      <c r="L124" s="61">
        <v>4</v>
      </c>
      <c r="M124" s="7">
        <f t="shared" si="52"/>
        <v>40</v>
      </c>
      <c r="N124" s="62">
        <v>20</v>
      </c>
      <c r="O124" s="8">
        <f t="shared" si="53"/>
        <v>20</v>
      </c>
      <c r="P124" s="61">
        <v>0</v>
      </c>
      <c r="Q124" s="29">
        <f t="shared" si="54"/>
        <v>0</v>
      </c>
      <c r="R124" s="62">
        <v>1</v>
      </c>
      <c r="S124" s="8">
        <f t="shared" si="55"/>
        <v>20</v>
      </c>
      <c r="T124" s="61">
        <v>0</v>
      </c>
      <c r="U124" s="7">
        <f t="shared" si="56"/>
        <v>0</v>
      </c>
      <c r="V124" s="62">
        <v>0</v>
      </c>
      <c r="W124" s="8">
        <f t="shared" si="57"/>
        <v>0</v>
      </c>
      <c r="X124" s="42">
        <v>54</v>
      </c>
      <c r="Y124" s="98">
        <f t="shared" si="58"/>
        <v>54</v>
      </c>
      <c r="Z124" s="62">
        <v>0</v>
      </c>
      <c r="AA124" s="8">
        <f t="shared" si="59"/>
        <v>0</v>
      </c>
      <c r="AB124" s="61">
        <v>0</v>
      </c>
      <c r="AC124" s="7">
        <f t="shared" si="60"/>
        <v>0</v>
      </c>
      <c r="AD124" s="62">
        <v>10</v>
      </c>
      <c r="AE124" s="8">
        <f t="shared" si="61"/>
        <v>120</v>
      </c>
      <c r="AF124" s="60">
        <v>0</v>
      </c>
      <c r="AG124" s="8">
        <f t="shared" si="64"/>
        <v>0</v>
      </c>
      <c r="AH124" s="63">
        <v>0</v>
      </c>
      <c r="AI124" s="35">
        <f t="shared" si="62"/>
        <v>0</v>
      </c>
      <c r="AJ124" s="77">
        <f t="shared" si="63"/>
        <v>354</v>
      </c>
    </row>
    <row r="125" spans="2:36" ht="24" customHeight="1" x14ac:dyDescent="0.25">
      <c r="B125" s="6">
        <v>121</v>
      </c>
      <c r="C125" s="57" t="s">
        <v>69</v>
      </c>
      <c r="D125" s="58" t="s">
        <v>28</v>
      </c>
      <c r="E125" s="59" t="s">
        <v>22</v>
      </c>
      <c r="F125" s="62">
        <v>5</v>
      </c>
      <c r="G125" s="8">
        <f t="shared" si="49"/>
        <v>50</v>
      </c>
      <c r="H125" s="61">
        <v>74</v>
      </c>
      <c r="I125" s="7">
        <f t="shared" si="50"/>
        <v>148</v>
      </c>
      <c r="J125" s="62">
        <v>36</v>
      </c>
      <c r="K125" s="8">
        <f t="shared" si="51"/>
        <v>72</v>
      </c>
      <c r="L125" s="61">
        <v>8</v>
      </c>
      <c r="M125" s="7">
        <f t="shared" si="52"/>
        <v>80</v>
      </c>
      <c r="N125" s="62">
        <v>78</v>
      </c>
      <c r="O125" s="8">
        <f t="shared" si="53"/>
        <v>78</v>
      </c>
      <c r="P125" s="61">
        <v>41</v>
      </c>
      <c r="Q125" s="29">
        <f t="shared" si="54"/>
        <v>123</v>
      </c>
      <c r="R125" s="62">
        <v>3</v>
      </c>
      <c r="S125" s="8">
        <f t="shared" si="55"/>
        <v>60</v>
      </c>
      <c r="T125" s="61">
        <v>0</v>
      </c>
      <c r="U125" s="7">
        <f t="shared" si="56"/>
        <v>0</v>
      </c>
      <c r="V125" s="62">
        <v>34</v>
      </c>
      <c r="W125" s="8">
        <f t="shared" si="57"/>
        <v>102</v>
      </c>
      <c r="X125" s="42">
        <v>0</v>
      </c>
      <c r="Y125" s="98">
        <f t="shared" si="58"/>
        <v>0</v>
      </c>
      <c r="Z125" s="62">
        <v>39</v>
      </c>
      <c r="AA125" s="8">
        <f t="shared" si="59"/>
        <v>117</v>
      </c>
      <c r="AB125" s="61">
        <v>14</v>
      </c>
      <c r="AC125" s="7">
        <f t="shared" si="60"/>
        <v>84</v>
      </c>
      <c r="AD125" s="62">
        <v>1</v>
      </c>
      <c r="AE125" s="8">
        <f t="shared" si="61"/>
        <v>12</v>
      </c>
      <c r="AF125" s="60">
        <v>5</v>
      </c>
      <c r="AG125" s="8">
        <f t="shared" si="64"/>
        <v>75</v>
      </c>
      <c r="AH125" s="63">
        <v>6</v>
      </c>
      <c r="AI125" s="35">
        <f t="shared" si="62"/>
        <v>60</v>
      </c>
      <c r="AJ125" s="77">
        <f t="shared" si="63"/>
        <v>1061</v>
      </c>
    </row>
    <row r="126" spans="2:36" ht="24" customHeight="1" x14ac:dyDescent="0.25">
      <c r="B126" s="6">
        <v>122</v>
      </c>
      <c r="C126" s="57" t="s">
        <v>95</v>
      </c>
      <c r="D126" s="58" t="s">
        <v>23</v>
      </c>
      <c r="E126" s="59" t="s">
        <v>22</v>
      </c>
      <c r="F126" s="62">
        <v>4</v>
      </c>
      <c r="G126" s="8">
        <f t="shared" si="49"/>
        <v>40</v>
      </c>
      <c r="H126" s="61">
        <v>42</v>
      </c>
      <c r="I126" s="7">
        <f t="shared" si="50"/>
        <v>84</v>
      </c>
      <c r="J126" s="62">
        <v>21</v>
      </c>
      <c r="K126" s="8">
        <f t="shared" si="51"/>
        <v>42</v>
      </c>
      <c r="L126" s="61">
        <v>6</v>
      </c>
      <c r="M126" s="7">
        <f t="shared" si="52"/>
        <v>60</v>
      </c>
      <c r="N126" s="62">
        <v>53</v>
      </c>
      <c r="O126" s="8">
        <f t="shared" si="53"/>
        <v>53</v>
      </c>
      <c r="P126" s="61">
        <v>41</v>
      </c>
      <c r="Q126" s="29">
        <f t="shared" si="54"/>
        <v>123</v>
      </c>
      <c r="R126" s="62">
        <v>2</v>
      </c>
      <c r="S126" s="8">
        <f t="shared" si="55"/>
        <v>40</v>
      </c>
      <c r="T126" s="61">
        <v>0</v>
      </c>
      <c r="U126" s="7">
        <f t="shared" si="56"/>
        <v>0</v>
      </c>
      <c r="V126" s="62">
        <v>8</v>
      </c>
      <c r="W126" s="8">
        <f t="shared" si="57"/>
        <v>24</v>
      </c>
      <c r="X126" s="42">
        <v>0</v>
      </c>
      <c r="Y126" s="98">
        <f t="shared" si="58"/>
        <v>0</v>
      </c>
      <c r="Z126" s="62">
        <v>25</v>
      </c>
      <c r="AA126" s="8">
        <f t="shared" si="59"/>
        <v>75</v>
      </c>
      <c r="AB126" s="61">
        <v>21</v>
      </c>
      <c r="AC126" s="7">
        <f t="shared" si="60"/>
        <v>126</v>
      </c>
      <c r="AD126" s="62">
        <v>2</v>
      </c>
      <c r="AE126" s="8">
        <f t="shared" si="61"/>
        <v>24</v>
      </c>
      <c r="AF126" s="60">
        <v>2</v>
      </c>
      <c r="AG126" s="8">
        <f t="shared" si="64"/>
        <v>30</v>
      </c>
      <c r="AH126" s="63">
        <v>6</v>
      </c>
      <c r="AI126" s="35">
        <f t="shared" si="62"/>
        <v>60</v>
      </c>
      <c r="AJ126" s="77">
        <f t="shared" si="63"/>
        <v>781</v>
      </c>
    </row>
    <row r="127" spans="2:36" ht="24" customHeight="1" x14ac:dyDescent="0.25">
      <c r="B127" s="6">
        <v>123</v>
      </c>
      <c r="C127" s="57" t="s">
        <v>78</v>
      </c>
      <c r="D127" s="58" t="s">
        <v>28</v>
      </c>
      <c r="E127" s="59" t="s">
        <v>22</v>
      </c>
      <c r="F127" s="62">
        <v>7</v>
      </c>
      <c r="G127" s="8">
        <f t="shared" si="49"/>
        <v>70</v>
      </c>
      <c r="H127" s="61">
        <v>45</v>
      </c>
      <c r="I127" s="7">
        <f t="shared" si="50"/>
        <v>90</v>
      </c>
      <c r="J127" s="62">
        <v>21</v>
      </c>
      <c r="K127" s="8">
        <f t="shared" si="51"/>
        <v>42</v>
      </c>
      <c r="L127" s="61">
        <v>9</v>
      </c>
      <c r="M127" s="7">
        <f t="shared" si="52"/>
        <v>90</v>
      </c>
      <c r="N127" s="62">
        <v>66</v>
      </c>
      <c r="O127" s="8">
        <f t="shared" si="53"/>
        <v>66</v>
      </c>
      <c r="P127" s="61">
        <v>36</v>
      </c>
      <c r="Q127" s="29">
        <f t="shared" si="54"/>
        <v>108</v>
      </c>
      <c r="R127" s="62">
        <v>0</v>
      </c>
      <c r="S127" s="8">
        <f t="shared" si="55"/>
        <v>0</v>
      </c>
      <c r="T127" s="61">
        <v>0</v>
      </c>
      <c r="U127" s="7">
        <f t="shared" si="56"/>
        <v>0</v>
      </c>
      <c r="V127" s="62">
        <v>26</v>
      </c>
      <c r="W127" s="8">
        <f t="shared" si="57"/>
        <v>78</v>
      </c>
      <c r="X127" s="42">
        <v>0</v>
      </c>
      <c r="Y127" s="98">
        <f t="shared" si="58"/>
        <v>0</v>
      </c>
      <c r="Z127" s="62">
        <v>31</v>
      </c>
      <c r="AA127" s="8">
        <f t="shared" si="59"/>
        <v>93</v>
      </c>
      <c r="AB127" s="61">
        <v>12</v>
      </c>
      <c r="AC127" s="7">
        <f t="shared" si="60"/>
        <v>72</v>
      </c>
      <c r="AD127" s="62">
        <v>1</v>
      </c>
      <c r="AE127" s="8">
        <f t="shared" si="61"/>
        <v>12</v>
      </c>
      <c r="AF127" s="60">
        <v>0</v>
      </c>
      <c r="AG127" s="8">
        <f t="shared" si="64"/>
        <v>0</v>
      </c>
      <c r="AH127" s="63">
        <v>3</v>
      </c>
      <c r="AI127" s="35">
        <f t="shared" si="62"/>
        <v>30</v>
      </c>
      <c r="AJ127" s="77">
        <f t="shared" si="63"/>
        <v>751</v>
      </c>
    </row>
    <row r="128" spans="2:36" ht="24" customHeight="1" x14ac:dyDescent="0.25">
      <c r="B128" s="6">
        <v>124</v>
      </c>
      <c r="C128" s="57" t="s">
        <v>84</v>
      </c>
      <c r="D128" s="58" t="s">
        <v>28</v>
      </c>
      <c r="E128" s="59" t="s">
        <v>22</v>
      </c>
      <c r="F128" s="62">
        <v>5</v>
      </c>
      <c r="G128" s="8">
        <f t="shared" si="49"/>
        <v>50</v>
      </c>
      <c r="H128" s="61">
        <v>59</v>
      </c>
      <c r="I128" s="7">
        <f t="shared" si="50"/>
        <v>118</v>
      </c>
      <c r="J128" s="62">
        <v>5</v>
      </c>
      <c r="K128" s="8">
        <f t="shared" si="51"/>
        <v>10</v>
      </c>
      <c r="L128" s="61">
        <v>6</v>
      </c>
      <c r="M128" s="7">
        <f t="shared" si="52"/>
        <v>60</v>
      </c>
      <c r="N128" s="62">
        <v>69</v>
      </c>
      <c r="O128" s="8">
        <f t="shared" si="53"/>
        <v>69</v>
      </c>
      <c r="P128" s="61">
        <v>46</v>
      </c>
      <c r="Q128" s="29">
        <f t="shared" si="54"/>
        <v>138</v>
      </c>
      <c r="R128" s="62">
        <v>0</v>
      </c>
      <c r="S128" s="8">
        <f t="shared" si="55"/>
        <v>0</v>
      </c>
      <c r="T128" s="61">
        <v>0</v>
      </c>
      <c r="U128" s="7">
        <f t="shared" si="56"/>
        <v>0</v>
      </c>
      <c r="V128" s="62">
        <v>13</v>
      </c>
      <c r="W128" s="8">
        <f t="shared" si="57"/>
        <v>39</v>
      </c>
      <c r="X128" s="42">
        <v>0</v>
      </c>
      <c r="Y128" s="98">
        <f t="shared" si="58"/>
        <v>0</v>
      </c>
      <c r="Z128" s="62">
        <v>20</v>
      </c>
      <c r="AA128" s="8">
        <f t="shared" si="59"/>
        <v>60</v>
      </c>
      <c r="AB128" s="61">
        <v>12</v>
      </c>
      <c r="AC128" s="7">
        <f t="shared" si="60"/>
        <v>72</v>
      </c>
      <c r="AD128" s="62">
        <v>0</v>
      </c>
      <c r="AE128" s="8">
        <f t="shared" si="61"/>
        <v>0</v>
      </c>
      <c r="AF128" s="60">
        <v>1</v>
      </c>
      <c r="AG128" s="8">
        <f t="shared" si="64"/>
        <v>15</v>
      </c>
      <c r="AH128" s="63">
        <v>2</v>
      </c>
      <c r="AI128" s="35">
        <f t="shared" si="62"/>
        <v>20</v>
      </c>
      <c r="AJ128" s="77">
        <f t="shared" si="63"/>
        <v>651</v>
      </c>
    </row>
    <row r="129" spans="2:36" ht="24" customHeight="1" x14ac:dyDescent="0.25">
      <c r="B129" s="6">
        <v>125</v>
      </c>
      <c r="C129" s="57" t="s">
        <v>85</v>
      </c>
      <c r="D129" s="58" t="s">
        <v>28</v>
      </c>
      <c r="E129" s="59" t="s">
        <v>22</v>
      </c>
      <c r="F129" s="62">
        <v>7</v>
      </c>
      <c r="G129" s="8">
        <f t="shared" si="49"/>
        <v>70</v>
      </c>
      <c r="H129" s="61">
        <v>36</v>
      </c>
      <c r="I129" s="7">
        <f t="shared" si="50"/>
        <v>72</v>
      </c>
      <c r="J129" s="62">
        <v>27</v>
      </c>
      <c r="K129" s="8">
        <f t="shared" si="51"/>
        <v>54</v>
      </c>
      <c r="L129" s="61">
        <v>4</v>
      </c>
      <c r="M129" s="7">
        <f t="shared" si="52"/>
        <v>40</v>
      </c>
      <c r="N129" s="62">
        <v>56</v>
      </c>
      <c r="O129" s="8">
        <f t="shared" si="53"/>
        <v>56</v>
      </c>
      <c r="P129" s="61">
        <v>26</v>
      </c>
      <c r="Q129" s="29">
        <f t="shared" si="54"/>
        <v>78</v>
      </c>
      <c r="R129" s="62">
        <v>4</v>
      </c>
      <c r="S129" s="8">
        <f t="shared" si="55"/>
        <v>80</v>
      </c>
      <c r="T129" s="61">
        <v>0</v>
      </c>
      <c r="U129" s="7">
        <f t="shared" si="56"/>
        <v>0</v>
      </c>
      <c r="V129" s="62">
        <v>5</v>
      </c>
      <c r="W129" s="8">
        <f t="shared" si="57"/>
        <v>15</v>
      </c>
      <c r="X129" s="42">
        <v>0</v>
      </c>
      <c r="Y129" s="98">
        <f t="shared" si="58"/>
        <v>0</v>
      </c>
      <c r="Z129" s="62">
        <v>26</v>
      </c>
      <c r="AA129" s="8">
        <f t="shared" si="59"/>
        <v>78</v>
      </c>
      <c r="AB129" s="61">
        <v>3</v>
      </c>
      <c r="AC129" s="7">
        <f t="shared" si="60"/>
        <v>18</v>
      </c>
      <c r="AD129" s="62">
        <v>1</v>
      </c>
      <c r="AE129" s="8">
        <f t="shared" si="61"/>
        <v>12</v>
      </c>
      <c r="AF129" s="60">
        <v>1</v>
      </c>
      <c r="AG129" s="8">
        <f t="shared" si="64"/>
        <v>15</v>
      </c>
      <c r="AH129" s="63">
        <v>5</v>
      </c>
      <c r="AI129" s="35">
        <f t="shared" si="62"/>
        <v>50</v>
      </c>
      <c r="AJ129" s="77">
        <f t="shared" si="63"/>
        <v>638</v>
      </c>
    </row>
    <row r="130" spans="2:36" ht="24" customHeight="1" x14ac:dyDescent="0.25">
      <c r="B130" s="6">
        <v>126</v>
      </c>
      <c r="C130" s="57" t="s">
        <v>126</v>
      </c>
      <c r="D130" s="58" t="s">
        <v>28</v>
      </c>
      <c r="E130" s="59" t="s">
        <v>21</v>
      </c>
      <c r="F130" s="62">
        <v>5</v>
      </c>
      <c r="G130" s="8">
        <f t="shared" si="49"/>
        <v>50</v>
      </c>
      <c r="H130" s="61">
        <v>51</v>
      </c>
      <c r="I130" s="7">
        <f t="shared" si="50"/>
        <v>102</v>
      </c>
      <c r="J130" s="62">
        <v>11</v>
      </c>
      <c r="K130" s="8">
        <f t="shared" si="51"/>
        <v>22</v>
      </c>
      <c r="L130" s="61">
        <v>6</v>
      </c>
      <c r="M130" s="7">
        <f t="shared" si="52"/>
        <v>60</v>
      </c>
      <c r="N130" s="62">
        <v>66</v>
      </c>
      <c r="O130" s="8">
        <f t="shared" si="53"/>
        <v>66</v>
      </c>
      <c r="P130" s="61">
        <v>26</v>
      </c>
      <c r="Q130" s="29">
        <f t="shared" si="54"/>
        <v>78</v>
      </c>
      <c r="R130" s="62">
        <v>1</v>
      </c>
      <c r="S130" s="8">
        <f t="shared" si="55"/>
        <v>20</v>
      </c>
      <c r="T130" s="61">
        <v>0</v>
      </c>
      <c r="U130" s="7">
        <f t="shared" si="56"/>
        <v>0</v>
      </c>
      <c r="V130" s="62">
        <v>23</v>
      </c>
      <c r="W130" s="8">
        <f t="shared" si="57"/>
        <v>69</v>
      </c>
      <c r="X130" s="42">
        <v>0</v>
      </c>
      <c r="Y130" s="98">
        <f t="shared" si="58"/>
        <v>0</v>
      </c>
      <c r="Z130" s="62">
        <v>10</v>
      </c>
      <c r="AA130" s="8">
        <f t="shared" si="59"/>
        <v>30</v>
      </c>
      <c r="AB130" s="61">
        <v>7</v>
      </c>
      <c r="AC130" s="7">
        <f t="shared" si="60"/>
        <v>42</v>
      </c>
      <c r="AD130" s="62">
        <v>2</v>
      </c>
      <c r="AE130" s="8">
        <f t="shared" si="61"/>
        <v>24</v>
      </c>
      <c r="AF130" s="60">
        <v>1</v>
      </c>
      <c r="AG130" s="8">
        <f t="shared" si="64"/>
        <v>15</v>
      </c>
      <c r="AH130" s="63">
        <v>6</v>
      </c>
      <c r="AI130" s="35">
        <f t="shared" si="62"/>
        <v>60</v>
      </c>
      <c r="AJ130" s="77">
        <f t="shared" si="63"/>
        <v>638</v>
      </c>
    </row>
    <row r="131" spans="2:36" ht="24" customHeight="1" x14ac:dyDescent="0.25">
      <c r="B131" s="6">
        <v>127</v>
      </c>
      <c r="C131" s="67" t="s">
        <v>129</v>
      </c>
      <c r="D131" s="58" t="s">
        <v>28</v>
      </c>
      <c r="E131" s="59" t="s">
        <v>21</v>
      </c>
      <c r="F131" s="62">
        <v>5</v>
      </c>
      <c r="G131" s="8">
        <f t="shared" si="49"/>
        <v>50</v>
      </c>
      <c r="H131" s="61">
        <v>69</v>
      </c>
      <c r="I131" s="7">
        <f t="shared" si="50"/>
        <v>138</v>
      </c>
      <c r="J131" s="62">
        <v>19</v>
      </c>
      <c r="K131" s="8">
        <f t="shared" si="51"/>
        <v>38</v>
      </c>
      <c r="L131" s="61">
        <v>7</v>
      </c>
      <c r="M131" s="7">
        <f t="shared" si="52"/>
        <v>70</v>
      </c>
      <c r="N131" s="62">
        <v>47</v>
      </c>
      <c r="O131" s="8">
        <f t="shared" si="53"/>
        <v>47</v>
      </c>
      <c r="P131" s="61">
        <v>20</v>
      </c>
      <c r="Q131" s="29">
        <f t="shared" si="54"/>
        <v>60</v>
      </c>
      <c r="R131" s="62">
        <v>0</v>
      </c>
      <c r="S131" s="8">
        <f t="shared" si="55"/>
        <v>0</v>
      </c>
      <c r="T131" s="61">
        <v>0</v>
      </c>
      <c r="U131" s="7">
        <f t="shared" si="56"/>
        <v>0</v>
      </c>
      <c r="V131" s="62">
        <v>5</v>
      </c>
      <c r="W131" s="8">
        <f t="shared" si="57"/>
        <v>15</v>
      </c>
      <c r="X131" s="42">
        <v>0</v>
      </c>
      <c r="Y131" s="98">
        <f t="shared" si="58"/>
        <v>0</v>
      </c>
      <c r="Z131" s="62">
        <v>21</v>
      </c>
      <c r="AA131" s="8">
        <f t="shared" si="59"/>
        <v>63</v>
      </c>
      <c r="AB131" s="61">
        <v>1</v>
      </c>
      <c r="AC131" s="7">
        <f t="shared" si="60"/>
        <v>6</v>
      </c>
      <c r="AD131" s="62">
        <v>1</v>
      </c>
      <c r="AE131" s="8">
        <f t="shared" si="61"/>
        <v>12</v>
      </c>
      <c r="AF131" s="60">
        <v>1</v>
      </c>
      <c r="AG131" s="8">
        <f t="shared" si="64"/>
        <v>15</v>
      </c>
      <c r="AH131" s="63">
        <v>4</v>
      </c>
      <c r="AI131" s="35">
        <f t="shared" si="62"/>
        <v>40</v>
      </c>
      <c r="AJ131" s="77">
        <f t="shared" si="63"/>
        <v>554</v>
      </c>
    </row>
    <row r="132" spans="2:36" ht="24" customHeight="1" x14ac:dyDescent="0.25">
      <c r="B132" s="6">
        <v>128</v>
      </c>
      <c r="C132" s="57" t="s">
        <v>144</v>
      </c>
      <c r="D132" s="58" t="s">
        <v>23</v>
      </c>
      <c r="E132" s="59" t="s">
        <v>31</v>
      </c>
      <c r="F132" s="62">
        <v>5</v>
      </c>
      <c r="G132" s="8">
        <f t="shared" si="49"/>
        <v>50</v>
      </c>
      <c r="H132" s="61">
        <v>19</v>
      </c>
      <c r="I132" s="7">
        <f t="shared" si="50"/>
        <v>38</v>
      </c>
      <c r="J132" s="62">
        <v>11</v>
      </c>
      <c r="K132" s="8">
        <f t="shared" si="51"/>
        <v>22</v>
      </c>
      <c r="L132" s="61">
        <v>4</v>
      </c>
      <c r="M132" s="7">
        <f t="shared" si="52"/>
        <v>40</v>
      </c>
      <c r="N132" s="62">
        <v>61</v>
      </c>
      <c r="O132" s="8">
        <f t="shared" si="53"/>
        <v>61</v>
      </c>
      <c r="P132" s="61">
        <v>26</v>
      </c>
      <c r="Q132" s="29">
        <f t="shared" si="54"/>
        <v>78</v>
      </c>
      <c r="R132" s="62">
        <v>2</v>
      </c>
      <c r="S132" s="8">
        <f t="shared" si="55"/>
        <v>40</v>
      </c>
      <c r="T132" s="61">
        <v>0</v>
      </c>
      <c r="U132" s="7">
        <f t="shared" si="56"/>
        <v>0</v>
      </c>
      <c r="V132" s="62">
        <v>13</v>
      </c>
      <c r="W132" s="8">
        <f t="shared" si="57"/>
        <v>39</v>
      </c>
      <c r="X132" s="42">
        <v>0</v>
      </c>
      <c r="Y132" s="98">
        <f t="shared" si="58"/>
        <v>0</v>
      </c>
      <c r="Z132" s="62">
        <v>8</v>
      </c>
      <c r="AA132" s="8">
        <f t="shared" si="59"/>
        <v>24</v>
      </c>
      <c r="AB132" s="61">
        <v>10</v>
      </c>
      <c r="AC132" s="7">
        <f t="shared" si="60"/>
        <v>60</v>
      </c>
      <c r="AD132" s="62">
        <v>0</v>
      </c>
      <c r="AE132" s="8">
        <f t="shared" si="61"/>
        <v>0</v>
      </c>
      <c r="AF132" s="60">
        <v>2</v>
      </c>
      <c r="AG132" s="8">
        <f t="shared" si="64"/>
        <v>30</v>
      </c>
      <c r="AH132" s="63">
        <v>2</v>
      </c>
      <c r="AI132" s="35">
        <f t="shared" si="62"/>
        <v>20</v>
      </c>
      <c r="AJ132" s="77">
        <f t="shared" si="63"/>
        <v>502</v>
      </c>
    </row>
    <row r="133" spans="2:36" ht="24" customHeight="1" x14ac:dyDescent="0.25">
      <c r="B133" s="6">
        <v>129</v>
      </c>
      <c r="C133" s="57" t="s">
        <v>99</v>
      </c>
      <c r="D133" s="58" t="s">
        <v>23</v>
      </c>
      <c r="E133" s="59" t="s">
        <v>22</v>
      </c>
      <c r="F133" s="62">
        <v>5</v>
      </c>
      <c r="G133" s="8">
        <f t="shared" ref="G133:G147" si="65">F133*10</f>
        <v>50</v>
      </c>
      <c r="H133" s="61">
        <v>37</v>
      </c>
      <c r="I133" s="7">
        <f t="shared" ref="I133:I147" si="66">H133*2</f>
        <v>74</v>
      </c>
      <c r="J133" s="62">
        <v>5</v>
      </c>
      <c r="K133" s="8">
        <f t="shared" ref="K133:K147" si="67">J133*2</f>
        <v>10</v>
      </c>
      <c r="L133" s="61">
        <v>7</v>
      </c>
      <c r="M133" s="7">
        <f t="shared" ref="M133:M147" si="68">L133*10</f>
        <v>70</v>
      </c>
      <c r="N133" s="62">
        <v>49</v>
      </c>
      <c r="O133" s="8">
        <f t="shared" ref="O133:O147" si="69">N133</f>
        <v>49</v>
      </c>
      <c r="P133" s="61">
        <v>26</v>
      </c>
      <c r="Q133" s="29">
        <f t="shared" ref="Q133:Q147" si="70">P133*3</f>
        <v>78</v>
      </c>
      <c r="R133" s="62">
        <v>1</v>
      </c>
      <c r="S133" s="8">
        <f t="shared" ref="S133:S147" si="71">R133*20</f>
        <v>20</v>
      </c>
      <c r="T133" s="61">
        <v>0</v>
      </c>
      <c r="U133" s="7">
        <f t="shared" ref="U133:U147" si="72">T133*10</f>
        <v>0</v>
      </c>
      <c r="V133" s="62">
        <v>0</v>
      </c>
      <c r="W133" s="8">
        <f t="shared" ref="W133:W147" si="73">V133*3</f>
        <v>0</v>
      </c>
      <c r="X133" s="42">
        <v>0</v>
      </c>
      <c r="Y133" s="98">
        <f t="shared" ref="Y133:Y147" si="74">X133</f>
        <v>0</v>
      </c>
      <c r="Z133" s="62">
        <v>0</v>
      </c>
      <c r="AA133" s="8">
        <f t="shared" ref="AA133:AA147" si="75">Z133*3</f>
        <v>0</v>
      </c>
      <c r="AB133" s="61">
        <v>18</v>
      </c>
      <c r="AC133" s="7">
        <f t="shared" ref="AC133:AC147" si="76">AB133*6</f>
        <v>108</v>
      </c>
      <c r="AD133" s="62">
        <v>1</v>
      </c>
      <c r="AE133" s="8">
        <f t="shared" ref="AE133:AE147" si="77">AD133*12</f>
        <v>12</v>
      </c>
      <c r="AF133" s="60">
        <v>0</v>
      </c>
      <c r="AG133" s="8">
        <f t="shared" si="64"/>
        <v>0</v>
      </c>
      <c r="AH133" s="63">
        <v>3</v>
      </c>
      <c r="AI133" s="35">
        <f t="shared" ref="AI133:AI147" si="78">AH133*10</f>
        <v>30</v>
      </c>
      <c r="AJ133" s="77">
        <f t="shared" ref="AJ133:AJ147" si="79">G133+I133+K133+M133+O133+Q133+S133+U133+W133+Y133+AA133+AC133+AE133+AG133+AI133</f>
        <v>501</v>
      </c>
    </row>
    <row r="134" spans="2:36" ht="24" customHeight="1" x14ac:dyDescent="0.25">
      <c r="B134" s="6">
        <v>130</v>
      </c>
      <c r="C134" s="57" t="s">
        <v>131</v>
      </c>
      <c r="D134" s="58" t="s">
        <v>28</v>
      </c>
      <c r="E134" s="59" t="s">
        <v>21</v>
      </c>
      <c r="F134" s="62">
        <v>4</v>
      </c>
      <c r="G134" s="8">
        <f t="shared" si="65"/>
        <v>40</v>
      </c>
      <c r="H134" s="61">
        <v>24</v>
      </c>
      <c r="I134" s="7">
        <f t="shared" si="66"/>
        <v>48</v>
      </c>
      <c r="J134" s="62">
        <v>11</v>
      </c>
      <c r="K134" s="8">
        <f t="shared" si="67"/>
        <v>22</v>
      </c>
      <c r="L134" s="61">
        <v>4</v>
      </c>
      <c r="M134" s="7">
        <f t="shared" si="68"/>
        <v>40</v>
      </c>
      <c r="N134" s="62">
        <v>41</v>
      </c>
      <c r="O134" s="8">
        <f t="shared" si="69"/>
        <v>41</v>
      </c>
      <c r="P134" s="61">
        <v>34</v>
      </c>
      <c r="Q134" s="29">
        <f t="shared" si="70"/>
        <v>102</v>
      </c>
      <c r="R134" s="62">
        <v>3</v>
      </c>
      <c r="S134" s="8">
        <f t="shared" si="71"/>
        <v>60</v>
      </c>
      <c r="T134" s="61">
        <v>0</v>
      </c>
      <c r="U134" s="7">
        <f t="shared" si="72"/>
        <v>0</v>
      </c>
      <c r="V134" s="62">
        <v>10</v>
      </c>
      <c r="W134" s="8">
        <f t="shared" si="73"/>
        <v>30</v>
      </c>
      <c r="X134" s="42">
        <v>0</v>
      </c>
      <c r="Y134" s="98">
        <f t="shared" si="74"/>
        <v>0</v>
      </c>
      <c r="Z134" s="62">
        <v>0</v>
      </c>
      <c r="AA134" s="8">
        <f t="shared" si="75"/>
        <v>0</v>
      </c>
      <c r="AB134" s="61">
        <v>7</v>
      </c>
      <c r="AC134" s="7">
        <f t="shared" si="76"/>
        <v>42</v>
      </c>
      <c r="AD134" s="62">
        <v>0</v>
      </c>
      <c r="AE134" s="8">
        <f t="shared" si="77"/>
        <v>0</v>
      </c>
      <c r="AF134" s="60">
        <v>2</v>
      </c>
      <c r="AG134" s="8">
        <f t="shared" si="64"/>
        <v>30</v>
      </c>
      <c r="AH134" s="63">
        <v>4</v>
      </c>
      <c r="AI134" s="35">
        <f t="shared" si="78"/>
        <v>40</v>
      </c>
      <c r="AJ134" s="77">
        <f t="shared" si="79"/>
        <v>495</v>
      </c>
    </row>
    <row r="135" spans="2:36" ht="24" customHeight="1" x14ac:dyDescent="0.25">
      <c r="B135" s="6">
        <v>131</v>
      </c>
      <c r="C135" s="57" t="s">
        <v>130</v>
      </c>
      <c r="D135" s="58" t="s">
        <v>23</v>
      </c>
      <c r="E135" s="59" t="s">
        <v>21</v>
      </c>
      <c r="F135" s="62">
        <v>5</v>
      </c>
      <c r="G135" s="8">
        <f t="shared" si="65"/>
        <v>50</v>
      </c>
      <c r="H135" s="61">
        <v>30</v>
      </c>
      <c r="I135" s="7">
        <f t="shared" si="66"/>
        <v>60</v>
      </c>
      <c r="J135" s="62">
        <v>0</v>
      </c>
      <c r="K135" s="8">
        <f t="shared" si="67"/>
        <v>0</v>
      </c>
      <c r="L135" s="61">
        <v>3</v>
      </c>
      <c r="M135" s="7">
        <f t="shared" si="68"/>
        <v>30</v>
      </c>
      <c r="N135" s="62">
        <v>73</v>
      </c>
      <c r="O135" s="8">
        <f t="shared" si="69"/>
        <v>73</v>
      </c>
      <c r="P135" s="61">
        <v>5</v>
      </c>
      <c r="Q135" s="29">
        <f t="shared" si="70"/>
        <v>15</v>
      </c>
      <c r="R135" s="62">
        <v>1</v>
      </c>
      <c r="S135" s="8">
        <f t="shared" si="71"/>
        <v>20</v>
      </c>
      <c r="T135" s="61">
        <v>0</v>
      </c>
      <c r="U135" s="7">
        <f t="shared" si="72"/>
        <v>0</v>
      </c>
      <c r="V135" s="62">
        <v>0</v>
      </c>
      <c r="W135" s="8">
        <f t="shared" si="73"/>
        <v>0</v>
      </c>
      <c r="X135" s="42">
        <v>0</v>
      </c>
      <c r="Y135" s="98">
        <f t="shared" si="74"/>
        <v>0</v>
      </c>
      <c r="Z135" s="62">
        <v>13</v>
      </c>
      <c r="AA135" s="8">
        <f t="shared" si="75"/>
        <v>39</v>
      </c>
      <c r="AB135" s="61">
        <v>19</v>
      </c>
      <c r="AC135" s="7">
        <f t="shared" si="76"/>
        <v>114</v>
      </c>
      <c r="AD135" s="62">
        <v>2</v>
      </c>
      <c r="AE135" s="8">
        <f t="shared" si="77"/>
        <v>24</v>
      </c>
      <c r="AF135" s="60">
        <v>2</v>
      </c>
      <c r="AG135" s="8">
        <f t="shared" si="64"/>
        <v>30</v>
      </c>
      <c r="AH135" s="63">
        <v>2</v>
      </c>
      <c r="AI135" s="35">
        <f t="shared" si="78"/>
        <v>20</v>
      </c>
      <c r="AJ135" s="77">
        <f t="shared" si="79"/>
        <v>475</v>
      </c>
    </row>
    <row r="136" spans="2:36" ht="24" customHeight="1" x14ac:dyDescent="0.25">
      <c r="B136" s="6">
        <v>132</v>
      </c>
      <c r="C136" s="57" t="s">
        <v>133</v>
      </c>
      <c r="D136" s="58" t="s">
        <v>28</v>
      </c>
      <c r="E136" s="59" t="s">
        <v>21</v>
      </c>
      <c r="F136" s="62">
        <v>6</v>
      </c>
      <c r="G136" s="8">
        <f t="shared" si="65"/>
        <v>60</v>
      </c>
      <c r="H136" s="61">
        <v>36</v>
      </c>
      <c r="I136" s="7">
        <f t="shared" si="66"/>
        <v>72</v>
      </c>
      <c r="J136" s="62">
        <v>10</v>
      </c>
      <c r="K136" s="8">
        <f t="shared" si="67"/>
        <v>20</v>
      </c>
      <c r="L136" s="61">
        <v>6</v>
      </c>
      <c r="M136" s="7">
        <f t="shared" si="68"/>
        <v>60</v>
      </c>
      <c r="N136" s="62">
        <v>45</v>
      </c>
      <c r="O136" s="8">
        <f t="shared" si="69"/>
        <v>45</v>
      </c>
      <c r="P136" s="61">
        <v>26</v>
      </c>
      <c r="Q136" s="29">
        <f t="shared" si="70"/>
        <v>78</v>
      </c>
      <c r="R136" s="62">
        <v>0</v>
      </c>
      <c r="S136" s="8">
        <f t="shared" si="71"/>
        <v>0</v>
      </c>
      <c r="T136" s="61">
        <v>0</v>
      </c>
      <c r="U136" s="7">
        <f t="shared" si="72"/>
        <v>0</v>
      </c>
      <c r="V136" s="62">
        <v>16</v>
      </c>
      <c r="W136" s="8">
        <f t="shared" si="73"/>
        <v>48</v>
      </c>
      <c r="X136" s="42">
        <v>0</v>
      </c>
      <c r="Y136" s="98">
        <f t="shared" si="74"/>
        <v>0</v>
      </c>
      <c r="Z136" s="62">
        <v>0</v>
      </c>
      <c r="AA136" s="8">
        <f t="shared" si="75"/>
        <v>0</v>
      </c>
      <c r="AB136" s="61">
        <v>0</v>
      </c>
      <c r="AC136" s="7">
        <f t="shared" si="76"/>
        <v>0</v>
      </c>
      <c r="AD136" s="62">
        <v>0</v>
      </c>
      <c r="AE136" s="8">
        <f t="shared" si="77"/>
        <v>0</v>
      </c>
      <c r="AF136" s="60">
        <v>1</v>
      </c>
      <c r="AG136" s="8">
        <f t="shared" si="64"/>
        <v>15</v>
      </c>
      <c r="AH136" s="63">
        <v>1</v>
      </c>
      <c r="AI136" s="35">
        <f t="shared" si="78"/>
        <v>10</v>
      </c>
      <c r="AJ136" s="77">
        <f t="shared" si="79"/>
        <v>408</v>
      </c>
    </row>
    <row r="137" spans="2:36" ht="24" customHeight="1" x14ac:dyDescent="0.25">
      <c r="B137" s="6">
        <v>133</v>
      </c>
      <c r="C137" s="57" t="s">
        <v>156</v>
      </c>
      <c r="D137" s="58" t="s">
        <v>28</v>
      </c>
      <c r="E137" s="59" t="s">
        <v>30</v>
      </c>
      <c r="F137" s="62">
        <v>7</v>
      </c>
      <c r="G137" s="8">
        <f t="shared" si="65"/>
        <v>70</v>
      </c>
      <c r="H137" s="61">
        <v>20</v>
      </c>
      <c r="I137" s="7">
        <f t="shared" si="66"/>
        <v>40</v>
      </c>
      <c r="J137" s="62">
        <v>0</v>
      </c>
      <c r="K137" s="8">
        <f t="shared" si="67"/>
        <v>0</v>
      </c>
      <c r="L137" s="61">
        <v>3</v>
      </c>
      <c r="M137" s="7">
        <f t="shared" si="68"/>
        <v>30</v>
      </c>
      <c r="N137" s="62">
        <v>38</v>
      </c>
      <c r="O137" s="8">
        <f t="shared" si="69"/>
        <v>38</v>
      </c>
      <c r="P137" s="61">
        <v>8</v>
      </c>
      <c r="Q137" s="29">
        <f t="shared" si="70"/>
        <v>24</v>
      </c>
      <c r="R137" s="62">
        <v>1</v>
      </c>
      <c r="S137" s="8">
        <f t="shared" si="71"/>
        <v>20</v>
      </c>
      <c r="T137" s="61">
        <v>0</v>
      </c>
      <c r="U137" s="7">
        <f t="shared" si="72"/>
        <v>0</v>
      </c>
      <c r="V137" s="62">
        <v>28</v>
      </c>
      <c r="W137" s="8">
        <f t="shared" si="73"/>
        <v>84</v>
      </c>
      <c r="X137" s="42">
        <v>0</v>
      </c>
      <c r="Y137" s="98">
        <f t="shared" si="74"/>
        <v>0</v>
      </c>
      <c r="Z137" s="62">
        <v>10</v>
      </c>
      <c r="AA137" s="8">
        <f t="shared" si="75"/>
        <v>30</v>
      </c>
      <c r="AB137" s="61">
        <v>8</v>
      </c>
      <c r="AC137" s="7">
        <f t="shared" si="76"/>
        <v>48</v>
      </c>
      <c r="AD137" s="62">
        <v>0</v>
      </c>
      <c r="AE137" s="8">
        <f t="shared" si="77"/>
        <v>0</v>
      </c>
      <c r="AF137" s="60">
        <v>0</v>
      </c>
      <c r="AG137" s="8">
        <f t="shared" si="64"/>
        <v>0</v>
      </c>
      <c r="AH137" s="63">
        <v>0</v>
      </c>
      <c r="AI137" s="35">
        <f t="shared" si="78"/>
        <v>0</v>
      </c>
      <c r="AJ137" s="77">
        <f t="shared" si="79"/>
        <v>384</v>
      </c>
    </row>
    <row r="138" spans="2:36" ht="24" customHeight="1" x14ac:dyDescent="0.25">
      <c r="B138" s="6">
        <v>134</v>
      </c>
      <c r="C138" s="57" t="s">
        <v>146</v>
      </c>
      <c r="D138" s="58" t="s">
        <v>28</v>
      </c>
      <c r="E138" s="59" t="s">
        <v>31</v>
      </c>
      <c r="F138" s="62">
        <v>1</v>
      </c>
      <c r="G138" s="8">
        <f t="shared" si="65"/>
        <v>10</v>
      </c>
      <c r="H138" s="61">
        <v>15</v>
      </c>
      <c r="I138" s="7">
        <f t="shared" si="66"/>
        <v>30</v>
      </c>
      <c r="J138" s="62">
        <v>3</v>
      </c>
      <c r="K138" s="8">
        <f t="shared" si="67"/>
        <v>6</v>
      </c>
      <c r="L138" s="61">
        <v>3</v>
      </c>
      <c r="M138" s="7">
        <f t="shared" si="68"/>
        <v>30</v>
      </c>
      <c r="N138" s="62">
        <v>35</v>
      </c>
      <c r="O138" s="8">
        <f t="shared" si="69"/>
        <v>35</v>
      </c>
      <c r="P138" s="61">
        <v>15</v>
      </c>
      <c r="Q138" s="29">
        <f t="shared" si="70"/>
        <v>45</v>
      </c>
      <c r="R138" s="62">
        <v>2</v>
      </c>
      <c r="S138" s="8">
        <f t="shared" si="71"/>
        <v>40</v>
      </c>
      <c r="T138" s="61">
        <v>0</v>
      </c>
      <c r="U138" s="7">
        <f t="shared" si="72"/>
        <v>0</v>
      </c>
      <c r="V138" s="62">
        <v>15</v>
      </c>
      <c r="W138" s="8">
        <f t="shared" si="73"/>
        <v>45</v>
      </c>
      <c r="X138" s="42">
        <v>0</v>
      </c>
      <c r="Y138" s="98">
        <f t="shared" si="74"/>
        <v>0</v>
      </c>
      <c r="Z138" s="62">
        <v>13</v>
      </c>
      <c r="AA138" s="8">
        <f t="shared" si="75"/>
        <v>39</v>
      </c>
      <c r="AB138" s="61">
        <v>13</v>
      </c>
      <c r="AC138" s="7">
        <f t="shared" si="76"/>
        <v>78</v>
      </c>
      <c r="AD138" s="62">
        <v>0</v>
      </c>
      <c r="AE138" s="8">
        <f t="shared" si="77"/>
        <v>0</v>
      </c>
      <c r="AF138" s="60">
        <v>1</v>
      </c>
      <c r="AG138" s="8">
        <f t="shared" si="64"/>
        <v>15</v>
      </c>
      <c r="AH138" s="63">
        <v>1</v>
      </c>
      <c r="AI138" s="35">
        <f t="shared" si="78"/>
        <v>10</v>
      </c>
      <c r="AJ138" s="77">
        <f t="shared" si="79"/>
        <v>383</v>
      </c>
    </row>
    <row r="139" spans="2:36" ht="24" customHeight="1" x14ac:dyDescent="0.25">
      <c r="B139" s="6">
        <v>135</v>
      </c>
      <c r="C139" s="57" t="s">
        <v>100</v>
      </c>
      <c r="D139" s="58" t="s">
        <v>23</v>
      </c>
      <c r="E139" s="59" t="s">
        <v>22</v>
      </c>
      <c r="F139" s="62">
        <v>2</v>
      </c>
      <c r="G139" s="8">
        <f t="shared" si="65"/>
        <v>20</v>
      </c>
      <c r="H139" s="61">
        <v>16</v>
      </c>
      <c r="I139" s="7">
        <f t="shared" si="66"/>
        <v>32</v>
      </c>
      <c r="J139" s="62">
        <v>0</v>
      </c>
      <c r="K139" s="8">
        <f t="shared" si="67"/>
        <v>0</v>
      </c>
      <c r="L139" s="61">
        <v>5</v>
      </c>
      <c r="M139" s="7">
        <f t="shared" si="68"/>
        <v>50</v>
      </c>
      <c r="N139" s="62">
        <v>45</v>
      </c>
      <c r="O139" s="8">
        <f t="shared" si="69"/>
        <v>45</v>
      </c>
      <c r="P139" s="61">
        <v>10</v>
      </c>
      <c r="Q139" s="29">
        <f t="shared" si="70"/>
        <v>30</v>
      </c>
      <c r="R139" s="62">
        <v>1</v>
      </c>
      <c r="S139" s="8">
        <f t="shared" si="71"/>
        <v>20</v>
      </c>
      <c r="T139" s="61">
        <v>0</v>
      </c>
      <c r="U139" s="7">
        <f t="shared" si="72"/>
        <v>0</v>
      </c>
      <c r="V139" s="62">
        <v>5</v>
      </c>
      <c r="W139" s="8">
        <f t="shared" si="73"/>
        <v>15</v>
      </c>
      <c r="X139" s="42">
        <v>0</v>
      </c>
      <c r="Y139" s="98">
        <f t="shared" si="74"/>
        <v>0</v>
      </c>
      <c r="Z139" s="62">
        <v>8</v>
      </c>
      <c r="AA139" s="8">
        <f t="shared" si="75"/>
        <v>24</v>
      </c>
      <c r="AB139" s="61">
        <v>15</v>
      </c>
      <c r="AC139" s="7">
        <f t="shared" si="76"/>
        <v>90</v>
      </c>
      <c r="AD139" s="62">
        <v>3</v>
      </c>
      <c r="AE139" s="8">
        <f t="shared" si="77"/>
        <v>36</v>
      </c>
      <c r="AF139" s="60">
        <v>0</v>
      </c>
      <c r="AG139" s="8">
        <f t="shared" si="64"/>
        <v>0</v>
      </c>
      <c r="AH139" s="63">
        <v>0</v>
      </c>
      <c r="AI139" s="35">
        <f t="shared" si="78"/>
        <v>0</v>
      </c>
      <c r="AJ139" s="77">
        <f t="shared" si="79"/>
        <v>362</v>
      </c>
    </row>
    <row r="140" spans="2:36" ht="24" customHeight="1" x14ac:dyDescent="0.25">
      <c r="B140" s="6">
        <v>136</v>
      </c>
      <c r="C140" s="57" t="s">
        <v>165</v>
      </c>
      <c r="D140" s="58" t="s">
        <v>28</v>
      </c>
      <c r="E140" s="59" t="s">
        <v>47</v>
      </c>
      <c r="F140" s="62">
        <v>6</v>
      </c>
      <c r="G140" s="8">
        <f t="shared" si="65"/>
        <v>60</v>
      </c>
      <c r="H140" s="61">
        <v>29</v>
      </c>
      <c r="I140" s="7">
        <f t="shared" si="66"/>
        <v>58</v>
      </c>
      <c r="J140" s="62">
        <v>0</v>
      </c>
      <c r="K140" s="8">
        <f t="shared" si="67"/>
        <v>0</v>
      </c>
      <c r="L140" s="61">
        <v>5</v>
      </c>
      <c r="M140" s="7">
        <f t="shared" si="68"/>
        <v>50</v>
      </c>
      <c r="N140" s="62">
        <v>60</v>
      </c>
      <c r="O140" s="8">
        <f t="shared" si="69"/>
        <v>60</v>
      </c>
      <c r="P140" s="61">
        <v>0</v>
      </c>
      <c r="Q140" s="29">
        <f t="shared" si="70"/>
        <v>0</v>
      </c>
      <c r="R140" s="62">
        <v>2</v>
      </c>
      <c r="S140" s="8">
        <f t="shared" si="71"/>
        <v>40</v>
      </c>
      <c r="T140" s="61">
        <v>0</v>
      </c>
      <c r="U140" s="7">
        <f t="shared" si="72"/>
        <v>0</v>
      </c>
      <c r="V140" s="62">
        <v>0</v>
      </c>
      <c r="W140" s="8">
        <f t="shared" si="73"/>
        <v>0</v>
      </c>
      <c r="X140" s="42">
        <v>0</v>
      </c>
      <c r="Y140" s="98">
        <f t="shared" si="74"/>
        <v>0</v>
      </c>
      <c r="Z140" s="62">
        <v>13</v>
      </c>
      <c r="AA140" s="8">
        <f t="shared" si="75"/>
        <v>39</v>
      </c>
      <c r="AB140" s="61">
        <v>0</v>
      </c>
      <c r="AC140" s="7">
        <f t="shared" si="76"/>
        <v>0</v>
      </c>
      <c r="AD140" s="62">
        <v>1</v>
      </c>
      <c r="AE140" s="8">
        <f t="shared" si="77"/>
        <v>12</v>
      </c>
      <c r="AF140" s="60">
        <v>1</v>
      </c>
      <c r="AG140" s="8">
        <f t="shared" si="64"/>
        <v>15</v>
      </c>
      <c r="AH140" s="63">
        <v>2</v>
      </c>
      <c r="AI140" s="35">
        <f t="shared" si="78"/>
        <v>20</v>
      </c>
      <c r="AJ140" s="77">
        <f t="shared" si="79"/>
        <v>354</v>
      </c>
    </row>
    <row r="141" spans="2:36" ht="24" customHeight="1" x14ac:dyDescent="0.25">
      <c r="B141" s="6">
        <v>137</v>
      </c>
      <c r="C141" s="57" t="s">
        <v>157</v>
      </c>
      <c r="D141" s="58" t="s">
        <v>28</v>
      </c>
      <c r="E141" s="59" t="s">
        <v>30</v>
      </c>
      <c r="F141" s="62">
        <v>1</v>
      </c>
      <c r="G141" s="8">
        <f t="shared" si="65"/>
        <v>10</v>
      </c>
      <c r="H141" s="61">
        <v>12</v>
      </c>
      <c r="I141" s="7">
        <f t="shared" si="66"/>
        <v>24</v>
      </c>
      <c r="J141" s="62">
        <v>0</v>
      </c>
      <c r="K141" s="8">
        <f t="shared" si="67"/>
        <v>0</v>
      </c>
      <c r="L141" s="61">
        <v>5</v>
      </c>
      <c r="M141" s="7">
        <f t="shared" si="68"/>
        <v>50</v>
      </c>
      <c r="N141" s="62">
        <v>20</v>
      </c>
      <c r="O141" s="8">
        <f t="shared" si="69"/>
        <v>20</v>
      </c>
      <c r="P141" s="61">
        <v>13</v>
      </c>
      <c r="Q141" s="29">
        <f t="shared" si="70"/>
        <v>39</v>
      </c>
      <c r="R141" s="62">
        <v>1</v>
      </c>
      <c r="S141" s="8">
        <f t="shared" si="71"/>
        <v>20</v>
      </c>
      <c r="T141" s="61">
        <v>0</v>
      </c>
      <c r="U141" s="7">
        <f t="shared" si="72"/>
        <v>0</v>
      </c>
      <c r="V141" s="62">
        <v>5</v>
      </c>
      <c r="W141" s="8">
        <f t="shared" si="73"/>
        <v>15</v>
      </c>
      <c r="X141" s="42">
        <v>0</v>
      </c>
      <c r="Y141" s="98">
        <f t="shared" si="74"/>
        <v>0</v>
      </c>
      <c r="Z141" s="62">
        <v>16</v>
      </c>
      <c r="AA141" s="8">
        <f t="shared" si="75"/>
        <v>48</v>
      </c>
      <c r="AB141" s="61">
        <v>9</v>
      </c>
      <c r="AC141" s="7">
        <f t="shared" si="76"/>
        <v>54</v>
      </c>
      <c r="AD141" s="62">
        <v>1</v>
      </c>
      <c r="AE141" s="8">
        <f t="shared" si="77"/>
        <v>12</v>
      </c>
      <c r="AF141" s="60">
        <v>0</v>
      </c>
      <c r="AG141" s="8">
        <f t="shared" si="64"/>
        <v>0</v>
      </c>
      <c r="AH141" s="63">
        <v>6</v>
      </c>
      <c r="AI141" s="35">
        <f t="shared" si="78"/>
        <v>60</v>
      </c>
      <c r="AJ141" s="77">
        <f t="shared" si="79"/>
        <v>352</v>
      </c>
    </row>
    <row r="142" spans="2:36" ht="24" customHeight="1" x14ac:dyDescent="0.25">
      <c r="B142" s="6">
        <v>138</v>
      </c>
      <c r="C142" s="57" t="s">
        <v>135</v>
      </c>
      <c r="D142" s="58" t="s">
        <v>28</v>
      </c>
      <c r="E142" s="59" t="s">
        <v>21</v>
      </c>
      <c r="F142" s="62">
        <v>2</v>
      </c>
      <c r="G142" s="8">
        <f t="shared" si="65"/>
        <v>20</v>
      </c>
      <c r="H142" s="61">
        <v>25</v>
      </c>
      <c r="I142" s="7">
        <f t="shared" si="66"/>
        <v>50</v>
      </c>
      <c r="J142" s="62">
        <v>7</v>
      </c>
      <c r="K142" s="8">
        <f t="shared" si="67"/>
        <v>14</v>
      </c>
      <c r="L142" s="61">
        <v>1</v>
      </c>
      <c r="M142" s="7">
        <f t="shared" si="68"/>
        <v>10</v>
      </c>
      <c r="N142" s="62">
        <v>53</v>
      </c>
      <c r="O142" s="8">
        <f t="shared" si="69"/>
        <v>53</v>
      </c>
      <c r="P142" s="61">
        <v>13</v>
      </c>
      <c r="Q142" s="29">
        <f t="shared" si="70"/>
        <v>39</v>
      </c>
      <c r="R142" s="62">
        <v>3</v>
      </c>
      <c r="S142" s="8">
        <f t="shared" si="71"/>
        <v>60</v>
      </c>
      <c r="T142" s="61">
        <v>0</v>
      </c>
      <c r="U142" s="7">
        <f t="shared" si="72"/>
        <v>0</v>
      </c>
      <c r="V142" s="62">
        <v>20</v>
      </c>
      <c r="W142" s="8">
        <f t="shared" si="73"/>
        <v>60</v>
      </c>
      <c r="X142" s="42">
        <v>0</v>
      </c>
      <c r="Y142" s="98">
        <f t="shared" si="74"/>
        <v>0</v>
      </c>
      <c r="Z142" s="62">
        <v>0</v>
      </c>
      <c r="AA142" s="8">
        <f t="shared" si="75"/>
        <v>0</v>
      </c>
      <c r="AB142" s="61">
        <v>4</v>
      </c>
      <c r="AC142" s="7">
        <f t="shared" si="76"/>
        <v>24</v>
      </c>
      <c r="AD142" s="62">
        <v>0</v>
      </c>
      <c r="AE142" s="8">
        <f t="shared" si="77"/>
        <v>0</v>
      </c>
      <c r="AF142" s="60">
        <v>0</v>
      </c>
      <c r="AG142" s="8">
        <f t="shared" si="64"/>
        <v>0</v>
      </c>
      <c r="AH142" s="63">
        <v>1</v>
      </c>
      <c r="AI142" s="35">
        <f t="shared" si="78"/>
        <v>10</v>
      </c>
      <c r="AJ142" s="77">
        <f t="shared" si="79"/>
        <v>340</v>
      </c>
    </row>
    <row r="143" spans="2:36" ht="24" customHeight="1" x14ac:dyDescent="0.25">
      <c r="B143" s="6">
        <v>139</v>
      </c>
      <c r="C143" s="57" t="s">
        <v>180</v>
      </c>
      <c r="D143" s="58" t="s">
        <v>28</v>
      </c>
      <c r="E143" s="59" t="s">
        <v>48</v>
      </c>
      <c r="F143" s="62">
        <v>7</v>
      </c>
      <c r="G143" s="8">
        <f t="shared" si="65"/>
        <v>70</v>
      </c>
      <c r="H143" s="61">
        <v>22</v>
      </c>
      <c r="I143" s="7">
        <f t="shared" si="66"/>
        <v>44</v>
      </c>
      <c r="J143" s="62">
        <v>0</v>
      </c>
      <c r="K143" s="8">
        <f t="shared" si="67"/>
        <v>0</v>
      </c>
      <c r="L143" s="61">
        <v>3</v>
      </c>
      <c r="M143" s="7">
        <f t="shared" si="68"/>
        <v>30</v>
      </c>
      <c r="N143" s="62">
        <v>43</v>
      </c>
      <c r="O143" s="8">
        <f t="shared" si="69"/>
        <v>43</v>
      </c>
      <c r="P143" s="61">
        <v>0</v>
      </c>
      <c r="Q143" s="29">
        <f t="shared" si="70"/>
        <v>0</v>
      </c>
      <c r="R143" s="62">
        <v>1</v>
      </c>
      <c r="S143" s="8">
        <f t="shared" si="71"/>
        <v>20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42">
        <v>0</v>
      </c>
      <c r="Y143" s="98">
        <f t="shared" si="74"/>
        <v>0</v>
      </c>
      <c r="Z143" s="62">
        <v>10</v>
      </c>
      <c r="AA143" s="8">
        <f t="shared" si="75"/>
        <v>30</v>
      </c>
      <c r="AB143" s="61">
        <v>0</v>
      </c>
      <c r="AC143" s="7">
        <f t="shared" si="76"/>
        <v>0</v>
      </c>
      <c r="AD143" s="62">
        <v>2</v>
      </c>
      <c r="AE143" s="8">
        <f t="shared" si="77"/>
        <v>24</v>
      </c>
      <c r="AF143" s="60">
        <v>4</v>
      </c>
      <c r="AG143" s="8">
        <f t="shared" si="64"/>
        <v>60</v>
      </c>
      <c r="AH143" s="63">
        <v>1</v>
      </c>
      <c r="AI143" s="35">
        <f t="shared" si="78"/>
        <v>10</v>
      </c>
      <c r="AJ143" s="77">
        <f t="shared" si="79"/>
        <v>331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5"/>
        <v>40</v>
      </c>
      <c r="H144" s="61">
        <v>31</v>
      </c>
      <c r="I144" s="7">
        <f t="shared" si="66"/>
        <v>62</v>
      </c>
      <c r="J144" s="62">
        <v>0</v>
      </c>
      <c r="K144" s="8">
        <f t="shared" si="67"/>
        <v>0</v>
      </c>
      <c r="L144" s="61">
        <v>0</v>
      </c>
      <c r="M144" s="7">
        <f t="shared" si="68"/>
        <v>0</v>
      </c>
      <c r="N144" s="62">
        <v>55</v>
      </c>
      <c r="O144" s="8">
        <f t="shared" si="69"/>
        <v>55</v>
      </c>
      <c r="P144" s="61">
        <v>0</v>
      </c>
      <c r="Q144" s="29">
        <f t="shared" si="70"/>
        <v>0</v>
      </c>
      <c r="R144" s="62">
        <v>0</v>
      </c>
      <c r="S144" s="8">
        <f t="shared" si="71"/>
        <v>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42">
        <v>0</v>
      </c>
      <c r="Y144" s="98">
        <f t="shared" si="74"/>
        <v>0</v>
      </c>
      <c r="Z144" s="62">
        <v>0</v>
      </c>
      <c r="AA144" s="8">
        <f t="shared" si="75"/>
        <v>0</v>
      </c>
      <c r="AB144" s="61">
        <v>0</v>
      </c>
      <c r="AC144" s="7">
        <f t="shared" si="76"/>
        <v>0</v>
      </c>
      <c r="AD144" s="62">
        <v>0</v>
      </c>
      <c r="AE144" s="8">
        <f t="shared" si="77"/>
        <v>0</v>
      </c>
      <c r="AF144" s="60">
        <v>0</v>
      </c>
      <c r="AG144" s="8">
        <f t="shared" si="64"/>
        <v>0</v>
      </c>
      <c r="AH144" s="63">
        <v>6</v>
      </c>
      <c r="AI144" s="35">
        <f t="shared" si="78"/>
        <v>60</v>
      </c>
      <c r="AJ144" s="77">
        <f t="shared" si="79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5"/>
        <v>40</v>
      </c>
      <c r="H145" s="61">
        <v>29</v>
      </c>
      <c r="I145" s="7">
        <f t="shared" si="66"/>
        <v>58</v>
      </c>
      <c r="J145" s="62">
        <v>0</v>
      </c>
      <c r="K145" s="8">
        <f t="shared" si="67"/>
        <v>0</v>
      </c>
      <c r="L145" s="61">
        <v>2</v>
      </c>
      <c r="M145" s="7">
        <f t="shared" si="68"/>
        <v>20</v>
      </c>
      <c r="N145" s="62">
        <v>40</v>
      </c>
      <c r="O145" s="8">
        <f t="shared" si="69"/>
        <v>40</v>
      </c>
      <c r="P145" s="61">
        <v>0</v>
      </c>
      <c r="Q145" s="29">
        <f t="shared" si="70"/>
        <v>0</v>
      </c>
      <c r="R145" s="62">
        <v>0</v>
      </c>
      <c r="S145" s="8">
        <f t="shared" si="71"/>
        <v>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42">
        <v>0</v>
      </c>
      <c r="Y145" s="98">
        <f t="shared" si="74"/>
        <v>0</v>
      </c>
      <c r="Z145" s="62">
        <v>0</v>
      </c>
      <c r="AA145" s="8">
        <f t="shared" si="75"/>
        <v>0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60">
        <v>0</v>
      </c>
      <c r="AG145" s="8">
        <f t="shared" si="64"/>
        <v>0</v>
      </c>
      <c r="AH145" s="63">
        <v>2</v>
      </c>
      <c r="AI145" s="35">
        <f t="shared" si="78"/>
        <v>20</v>
      </c>
      <c r="AJ145" s="77">
        <f t="shared" si="79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5"/>
        <v>20</v>
      </c>
      <c r="H146" s="61">
        <v>7</v>
      </c>
      <c r="I146" s="7">
        <f t="shared" si="66"/>
        <v>14</v>
      </c>
      <c r="J146" s="62">
        <v>2</v>
      </c>
      <c r="K146" s="8">
        <f t="shared" si="67"/>
        <v>4</v>
      </c>
      <c r="L146" s="61">
        <v>3</v>
      </c>
      <c r="M146" s="7">
        <f t="shared" si="68"/>
        <v>30</v>
      </c>
      <c r="N146" s="62">
        <v>20</v>
      </c>
      <c r="O146" s="8">
        <f t="shared" si="69"/>
        <v>20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1</v>
      </c>
      <c r="U146" s="7">
        <f t="shared" si="72"/>
        <v>10</v>
      </c>
      <c r="V146" s="62">
        <v>0</v>
      </c>
      <c r="W146" s="8">
        <f t="shared" si="73"/>
        <v>0</v>
      </c>
      <c r="X146" s="42">
        <v>0</v>
      </c>
      <c r="Y146" s="98">
        <f t="shared" si="74"/>
        <v>0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0</v>
      </c>
      <c r="AE146" s="8">
        <f t="shared" si="77"/>
        <v>0</v>
      </c>
      <c r="AF146" s="60">
        <v>0</v>
      </c>
      <c r="AG146" s="8">
        <f t="shared" si="64"/>
        <v>0</v>
      </c>
      <c r="AH146" s="63">
        <v>0</v>
      </c>
      <c r="AI146" s="35">
        <f t="shared" si="78"/>
        <v>0</v>
      </c>
      <c r="AJ146" s="77">
        <f t="shared" si="79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43">
        <v>0</v>
      </c>
      <c r="Y147" s="99">
        <f t="shared" si="74"/>
        <v>0</v>
      </c>
      <c r="Z147" s="71">
        <v>0</v>
      </c>
      <c r="AA147" s="12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Y5:Y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R16" sqref="R1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86" t="s">
        <v>14</v>
      </c>
      <c r="AA2" s="187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84" t="s">
        <v>36</v>
      </c>
      <c r="AA3" s="185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79" t="s">
        <v>3</v>
      </c>
      <c r="AA4" s="80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88</v>
      </c>
      <c r="D5" s="51" t="s">
        <v>23</v>
      </c>
      <c r="E5" s="52" t="s">
        <v>22</v>
      </c>
      <c r="F5" s="53">
        <v>6</v>
      </c>
      <c r="G5" s="32">
        <f t="shared" ref="G5:G36" si="0">F5*10</f>
        <v>60</v>
      </c>
      <c r="H5" s="54">
        <v>39</v>
      </c>
      <c r="I5" s="33">
        <f t="shared" ref="I5:I36" si="1">H5*2</f>
        <v>78</v>
      </c>
      <c r="J5" s="55">
        <v>62</v>
      </c>
      <c r="K5" s="32">
        <f t="shared" ref="K5:K36" si="2">J5*2</f>
        <v>124</v>
      </c>
      <c r="L5" s="54">
        <v>14</v>
      </c>
      <c r="M5" s="33">
        <f t="shared" ref="M5:M36" si="3">L5*10</f>
        <v>140</v>
      </c>
      <c r="N5" s="55">
        <v>111</v>
      </c>
      <c r="O5" s="32">
        <f t="shared" ref="O5:O36" si="4">N5</f>
        <v>111</v>
      </c>
      <c r="P5" s="54">
        <v>46</v>
      </c>
      <c r="Q5" s="34">
        <f t="shared" ref="Q5:Q36" si="5">P5*3</f>
        <v>138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25</v>
      </c>
      <c r="W5" s="32">
        <f t="shared" ref="W5:W36" si="8">V5*3</f>
        <v>75</v>
      </c>
      <c r="X5" s="54">
        <v>123</v>
      </c>
      <c r="Y5" s="34">
        <f t="shared" ref="Y5:Y36" si="9">X5</f>
        <v>123</v>
      </c>
      <c r="Z5" s="44">
        <v>43</v>
      </c>
      <c r="AA5" s="81">
        <f t="shared" ref="AA5:AA36" si="10">Z5*3</f>
        <v>129</v>
      </c>
      <c r="AB5" s="54">
        <v>20</v>
      </c>
      <c r="AC5" s="33">
        <f t="shared" ref="AC5:AC36" si="11">AB5*6</f>
        <v>120</v>
      </c>
      <c r="AD5" s="55">
        <v>8</v>
      </c>
      <c r="AE5" s="32">
        <f t="shared" ref="AE5:AE36" si="12">AD5*12</f>
        <v>96</v>
      </c>
      <c r="AF5" s="53">
        <v>0</v>
      </c>
      <c r="AG5" s="32">
        <f t="shared" ref="AG5:AG18" si="13">AF5*15</f>
        <v>0</v>
      </c>
      <c r="AH5" s="56">
        <v>5</v>
      </c>
      <c r="AI5" s="31">
        <f t="shared" ref="AI5:AI36" si="14">AH5*10</f>
        <v>50</v>
      </c>
      <c r="AJ5" s="76">
        <f t="shared" ref="AJ5:AJ36" si="15">G5+I5+K5+M5+O5+Q5+S5+U5+W5+Y5+AA5+AC5+AE5+AG5+AI5</f>
        <v>1284</v>
      </c>
    </row>
    <row r="6" spans="2:39" s="2" customFormat="1" ht="24" customHeight="1" x14ac:dyDescent="0.25">
      <c r="B6" s="6">
        <v>2</v>
      </c>
      <c r="C6" s="57" t="s">
        <v>148</v>
      </c>
      <c r="D6" s="58" t="s">
        <v>28</v>
      </c>
      <c r="E6" s="59" t="s">
        <v>30</v>
      </c>
      <c r="F6" s="60">
        <v>5</v>
      </c>
      <c r="G6" s="8">
        <f t="shared" si="0"/>
        <v>50</v>
      </c>
      <c r="H6" s="61">
        <v>75</v>
      </c>
      <c r="I6" s="7">
        <f t="shared" si="1"/>
        <v>150</v>
      </c>
      <c r="J6" s="62">
        <v>32</v>
      </c>
      <c r="K6" s="8">
        <f t="shared" si="2"/>
        <v>64</v>
      </c>
      <c r="L6" s="61">
        <v>12</v>
      </c>
      <c r="M6" s="7">
        <f t="shared" si="3"/>
        <v>120</v>
      </c>
      <c r="N6" s="62">
        <v>110</v>
      </c>
      <c r="O6" s="8">
        <f t="shared" si="4"/>
        <v>110</v>
      </c>
      <c r="P6" s="61">
        <v>45</v>
      </c>
      <c r="Q6" s="29">
        <f t="shared" si="5"/>
        <v>135</v>
      </c>
      <c r="R6" s="62">
        <v>3</v>
      </c>
      <c r="S6" s="8">
        <f t="shared" si="6"/>
        <v>60</v>
      </c>
      <c r="T6" s="61">
        <v>0</v>
      </c>
      <c r="U6" s="7">
        <f t="shared" si="7"/>
        <v>0</v>
      </c>
      <c r="V6" s="62">
        <v>29</v>
      </c>
      <c r="W6" s="8">
        <f t="shared" si="8"/>
        <v>87</v>
      </c>
      <c r="X6" s="61">
        <v>132</v>
      </c>
      <c r="Y6" s="29">
        <f t="shared" si="9"/>
        <v>132</v>
      </c>
      <c r="Z6" s="39">
        <v>40</v>
      </c>
      <c r="AA6" s="82">
        <f t="shared" si="10"/>
        <v>120</v>
      </c>
      <c r="AB6" s="61">
        <v>19</v>
      </c>
      <c r="AC6" s="7">
        <f t="shared" si="11"/>
        <v>114</v>
      </c>
      <c r="AD6" s="62">
        <v>4</v>
      </c>
      <c r="AE6" s="8">
        <f t="shared" si="12"/>
        <v>48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77">
        <f t="shared" si="15"/>
        <v>1260</v>
      </c>
    </row>
    <row r="7" spans="2:39" s="2" customFormat="1" ht="24" customHeight="1" x14ac:dyDescent="0.25">
      <c r="B7" s="6">
        <v>3</v>
      </c>
      <c r="C7" s="57" t="s">
        <v>64</v>
      </c>
      <c r="D7" s="58" t="s">
        <v>28</v>
      </c>
      <c r="E7" s="59" t="s">
        <v>22</v>
      </c>
      <c r="F7" s="60">
        <v>6</v>
      </c>
      <c r="G7" s="8">
        <f t="shared" si="0"/>
        <v>60</v>
      </c>
      <c r="H7" s="61">
        <v>60</v>
      </c>
      <c r="I7" s="7">
        <f t="shared" si="1"/>
        <v>120</v>
      </c>
      <c r="J7" s="62">
        <v>36</v>
      </c>
      <c r="K7" s="8">
        <f t="shared" si="2"/>
        <v>72</v>
      </c>
      <c r="L7" s="61">
        <v>10</v>
      </c>
      <c r="M7" s="7">
        <f t="shared" si="3"/>
        <v>100</v>
      </c>
      <c r="N7" s="62">
        <v>105</v>
      </c>
      <c r="O7" s="8">
        <f t="shared" si="4"/>
        <v>105</v>
      </c>
      <c r="P7" s="61">
        <v>45</v>
      </c>
      <c r="Q7" s="29">
        <f t="shared" si="5"/>
        <v>135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36</v>
      </c>
      <c r="W7" s="8">
        <f t="shared" si="8"/>
        <v>108</v>
      </c>
      <c r="X7" s="61">
        <v>117</v>
      </c>
      <c r="Y7" s="29">
        <f t="shared" si="9"/>
        <v>117</v>
      </c>
      <c r="Z7" s="39">
        <v>40</v>
      </c>
      <c r="AA7" s="82">
        <f t="shared" si="10"/>
        <v>120</v>
      </c>
      <c r="AB7" s="61">
        <v>9</v>
      </c>
      <c r="AC7" s="7">
        <f t="shared" si="11"/>
        <v>54</v>
      </c>
      <c r="AD7" s="62">
        <v>2</v>
      </c>
      <c r="AE7" s="8">
        <f t="shared" si="12"/>
        <v>24</v>
      </c>
      <c r="AF7" s="60">
        <v>2</v>
      </c>
      <c r="AG7" s="8">
        <f t="shared" si="13"/>
        <v>30</v>
      </c>
      <c r="AH7" s="63">
        <v>3</v>
      </c>
      <c r="AI7" s="35">
        <f t="shared" si="14"/>
        <v>30</v>
      </c>
      <c r="AJ7" s="77">
        <f t="shared" si="15"/>
        <v>1115</v>
      </c>
    </row>
    <row r="8" spans="2:39" s="9" customFormat="1" ht="24" customHeight="1" x14ac:dyDescent="0.25">
      <c r="B8" s="6">
        <v>4</v>
      </c>
      <c r="C8" s="84" t="s">
        <v>145</v>
      </c>
      <c r="D8" s="58" t="s">
        <v>28</v>
      </c>
      <c r="E8" s="59" t="s">
        <v>31</v>
      </c>
      <c r="F8" s="60">
        <v>3</v>
      </c>
      <c r="G8" s="8">
        <f t="shared" si="0"/>
        <v>30</v>
      </c>
      <c r="H8" s="61">
        <v>19</v>
      </c>
      <c r="I8" s="7">
        <f t="shared" si="1"/>
        <v>38</v>
      </c>
      <c r="J8" s="62">
        <v>7</v>
      </c>
      <c r="K8" s="8">
        <f t="shared" si="2"/>
        <v>14</v>
      </c>
      <c r="L8" s="61">
        <v>2</v>
      </c>
      <c r="M8" s="7">
        <f t="shared" si="3"/>
        <v>20</v>
      </c>
      <c r="N8" s="62">
        <v>20</v>
      </c>
      <c r="O8" s="8">
        <f t="shared" si="4"/>
        <v>20</v>
      </c>
      <c r="P8" s="61">
        <v>18</v>
      </c>
      <c r="Q8" s="29">
        <f t="shared" si="5"/>
        <v>54</v>
      </c>
      <c r="R8" s="62">
        <v>0</v>
      </c>
      <c r="S8" s="8">
        <f t="shared" si="6"/>
        <v>0</v>
      </c>
      <c r="T8" s="61">
        <v>0</v>
      </c>
      <c r="U8" s="7">
        <f t="shared" si="7"/>
        <v>0</v>
      </c>
      <c r="V8" s="62">
        <v>10</v>
      </c>
      <c r="W8" s="8">
        <f t="shared" si="8"/>
        <v>30</v>
      </c>
      <c r="X8" s="61">
        <v>83</v>
      </c>
      <c r="Y8" s="29">
        <f t="shared" si="9"/>
        <v>83</v>
      </c>
      <c r="Z8" s="39">
        <v>40</v>
      </c>
      <c r="AA8" s="82">
        <f t="shared" si="10"/>
        <v>120</v>
      </c>
      <c r="AB8" s="61">
        <v>0</v>
      </c>
      <c r="AC8" s="7">
        <f t="shared" si="11"/>
        <v>0</v>
      </c>
      <c r="AD8" s="62">
        <v>0</v>
      </c>
      <c r="AE8" s="8">
        <f t="shared" si="12"/>
        <v>0</v>
      </c>
      <c r="AF8" s="60">
        <v>2</v>
      </c>
      <c r="AG8" s="8">
        <f t="shared" si="13"/>
        <v>30</v>
      </c>
      <c r="AH8" s="63">
        <v>1</v>
      </c>
      <c r="AI8" s="35">
        <f t="shared" si="14"/>
        <v>10</v>
      </c>
      <c r="AJ8" s="77">
        <f t="shared" si="15"/>
        <v>449</v>
      </c>
    </row>
    <row r="9" spans="2:39" s="2" customFormat="1" ht="24" customHeight="1" x14ac:dyDescent="0.25">
      <c r="B9" s="6">
        <v>5</v>
      </c>
      <c r="C9" s="57" t="s">
        <v>69</v>
      </c>
      <c r="D9" s="58" t="s">
        <v>28</v>
      </c>
      <c r="E9" s="59" t="s">
        <v>22</v>
      </c>
      <c r="F9" s="60">
        <v>5</v>
      </c>
      <c r="G9" s="8">
        <f t="shared" si="0"/>
        <v>50</v>
      </c>
      <c r="H9" s="61">
        <v>74</v>
      </c>
      <c r="I9" s="7">
        <f t="shared" si="1"/>
        <v>148</v>
      </c>
      <c r="J9" s="62">
        <v>36</v>
      </c>
      <c r="K9" s="8">
        <f t="shared" si="2"/>
        <v>72</v>
      </c>
      <c r="L9" s="61">
        <v>8</v>
      </c>
      <c r="M9" s="7">
        <f t="shared" si="3"/>
        <v>80</v>
      </c>
      <c r="N9" s="62">
        <v>78</v>
      </c>
      <c r="O9" s="8">
        <f t="shared" si="4"/>
        <v>78</v>
      </c>
      <c r="P9" s="61">
        <v>41</v>
      </c>
      <c r="Q9" s="29">
        <f t="shared" si="5"/>
        <v>123</v>
      </c>
      <c r="R9" s="62">
        <v>3</v>
      </c>
      <c r="S9" s="8">
        <f t="shared" si="6"/>
        <v>60</v>
      </c>
      <c r="T9" s="61">
        <v>0</v>
      </c>
      <c r="U9" s="7">
        <f t="shared" si="7"/>
        <v>0</v>
      </c>
      <c r="V9" s="62">
        <v>34</v>
      </c>
      <c r="W9" s="8">
        <f t="shared" si="8"/>
        <v>102</v>
      </c>
      <c r="X9" s="61">
        <v>0</v>
      </c>
      <c r="Y9" s="29">
        <f t="shared" si="9"/>
        <v>0</v>
      </c>
      <c r="Z9" s="39">
        <v>39</v>
      </c>
      <c r="AA9" s="82">
        <f t="shared" si="10"/>
        <v>117</v>
      </c>
      <c r="AB9" s="61">
        <v>14</v>
      </c>
      <c r="AC9" s="7">
        <f t="shared" si="11"/>
        <v>84</v>
      </c>
      <c r="AD9" s="62">
        <v>1</v>
      </c>
      <c r="AE9" s="8">
        <f t="shared" si="12"/>
        <v>12</v>
      </c>
      <c r="AF9" s="60">
        <v>5</v>
      </c>
      <c r="AG9" s="8">
        <f t="shared" si="13"/>
        <v>75</v>
      </c>
      <c r="AH9" s="63">
        <v>6</v>
      </c>
      <c r="AI9" s="35">
        <f t="shared" si="14"/>
        <v>60</v>
      </c>
      <c r="AJ9" s="77">
        <f t="shared" si="15"/>
        <v>1061</v>
      </c>
    </row>
    <row r="10" spans="2:39" s="2" customFormat="1" ht="24" customHeight="1" x14ac:dyDescent="0.25">
      <c r="B10" s="6">
        <v>6</v>
      </c>
      <c r="C10" s="84" t="s">
        <v>150</v>
      </c>
      <c r="D10" s="58" t="s">
        <v>28</v>
      </c>
      <c r="E10" s="59" t="s">
        <v>30</v>
      </c>
      <c r="F10" s="60">
        <v>9</v>
      </c>
      <c r="G10" s="8">
        <f t="shared" si="0"/>
        <v>90</v>
      </c>
      <c r="H10" s="61">
        <v>54</v>
      </c>
      <c r="I10" s="7">
        <f t="shared" si="1"/>
        <v>108</v>
      </c>
      <c r="J10" s="62">
        <v>55</v>
      </c>
      <c r="K10" s="8">
        <f t="shared" si="2"/>
        <v>110</v>
      </c>
      <c r="L10" s="61">
        <v>8</v>
      </c>
      <c r="M10" s="7">
        <f t="shared" si="3"/>
        <v>80</v>
      </c>
      <c r="N10" s="62">
        <v>84</v>
      </c>
      <c r="O10" s="8">
        <f t="shared" si="4"/>
        <v>84</v>
      </c>
      <c r="P10" s="61">
        <v>44</v>
      </c>
      <c r="Q10" s="29">
        <f t="shared" si="5"/>
        <v>132</v>
      </c>
      <c r="R10" s="62">
        <v>1</v>
      </c>
      <c r="S10" s="8">
        <f t="shared" si="6"/>
        <v>20</v>
      </c>
      <c r="T10" s="61">
        <v>0</v>
      </c>
      <c r="U10" s="7">
        <f t="shared" si="7"/>
        <v>0</v>
      </c>
      <c r="V10" s="62">
        <v>10</v>
      </c>
      <c r="W10" s="8">
        <f t="shared" si="8"/>
        <v>30</v>
      </c>
      <c r="X10" s="61">
        <v>100</v>
      </c>
      <c r="Y10" s="29">
        <f t="shared" si="9"/>
        <v>100</v>
      </c>
      <c r="Z10" s="39">
        <v>38</v>
      </c>
      <c r="AA10" s="82">
        <f t="shared" si="10"/>
        <v>114</v>
      </c>
      <c r="AB10" s="61">
        <v>17</v>
      </c>
      <c r="AC10" s="7">
        <f t="shared" si="11"/>
        <v>102</v>
      </c>
      <c r="AD10" s="62">
        <v>2</v>
      </c>
      <c r="AE10" s="8">
        <f t="shared" si="12"/>
        <v>24</v>
      </c>
      <c r="AF10" s="60">
        <v>5</v>
      </c>
      <c r="AG10" s="8">
        <f t="shared" si="13"/>
        <v>75</v>
      </c>
      <c r="AH10" s="63">
        <v>8</v>
      </c>
      <c r="AI10" s="35">
        <f t="shared" si="14"/>
        <v>80</v>
      </c>
      <c r="AJ10" s="77">
        <f t="shared" si="15"/>
        <v>1149</v>
      </c>
    </row>
    <row r="11" spans="2:39" s="2" customFormat="1" ht="24" customHeight="1" x14ac:dyDescent="0.25">
      <c r="B11" s="6">
        <v>7</v>
      </c>
      <c r="C11" s="57" t="s">
        <v>73</v>
      </c>
      <c r="D11" s="58" t="s">
        <v>28</v>
      </c>
      <c r="E11" s="59" t="s">
        <v>22</v>
      </c>
      <c r="F11" s="60">
        <v>8</v>
      </c>
      <c r="G11" s="8">
        <f t="shared" si="0"/>
        <v>80</v>
      </c>
      <c r="H11" s="61">
        <v>62</v>
      </c>
      <c r="I11" s="7">
        <f t="shared" si="1"/>
        <v>124</v>
      </c>
      <c r="J11" s="62">
        <v>12</v>
      </c>
      <c r="K11" s="8">
        <f t="shared" si="2"/>
        <v>24</v>
      </c>
      <c r="L11" s="61">
        <v>7</v>
      </c>
      <c r="M11" s="7">
        <f t="shared" si="3"/>
        <v>70</v>
      </c>
      <c r="N11" s="62">
        <v>87</v>
      </c>
      <c r="O11" s="8">
        <f t="shared" si="4"/>
        <v>87</v>
      </c>
      <c r="P11" s="61">
        <v>50</v>
      </c>
      <c r="Q11" s="29">
        <f t="shared" si="5"/>
        <v>150</v>
      </c>
      <c r="R11" s="62">
        <v>1</v>
      </c>
      <c r="S11" s="8">
        <f t="shared" si="6"/>
        <v>20</v>
      </c>
      <c r="T11" s="61">
        <v>0</v>
      </c>
      <c r="U11" s="7">
        <f t="shared" si="7"/>
        <v>0</v>
      </c>
      <c r="V11" s="62">
        <v>21</v>
      </c>
      <c r="W11" s="8">
        <f t="shared" si="8"/>
        <v>63</v>
      </c>
      <c r="X11" s="61">
        <v>122</v>
      </c>
      <c r="Y11" s="29">
        <f t="shared" si="9"/>
        <v>122</v>
      </c>
      <c r="Z11" s="39">
        <v>36</v>
      </c>
      <c r="AA11" s="82">
        <f t="shared" si="10"/>
        <v>108</v>
      </c>
      <c r="AB11" s="61">
        <v>0</v>
      </c>
      <c r="AC11" s="7">
        <f t="shared" si="11"/>
        <v>0</v>
      </c>
      <c r="AD11" s="62">
        <v>3</v>
      </c>
      <c r="AE11" s="8">
        <f t="shared" si="12"/>
        <v>36</v>
      </c>
      <c r="AF11" s="60">
        <v>1</v>
      </c>
      <c r="AG11" s="8">
        <f t="shared" si="13"/>
        <v>15</v>
      </c>
      <c r="AH11" s="63">
        <v>6</v>
      </c>
      <c r="AI11" s="35">
        <f t="shared" si="14"/>
        <v>60</v>
      </c>
      <c r="AJ11" s="77">
        <f t="shared" si="15"/>
        <v>959</v>
      </c>
    </row>
    <row r="12" spans="2:39" s="2" customFormat="1" ht="24" customHeight="1" x14ac:dyDescent="0.25">
      <c r="B12" s="6">
        <v>8</v>
      </c>
      <c r="C12" s="57" t="s">
        <v>101</v>
      </c>
      <c r="D12" s="58" t="s">
        <v>24</v>
      </c>
      <c r="E12" s="59" t="s">
        <v>22</v>
      </c>
      <c r="F12" s="60">
        <v>9</v>
      </c>
      <c r="G12" s="8">
        <f t="shared" si="0"/>
        <v>90</v>
      </c>
      <c r="H12" s="61">
        <v>66</v>
      </c>
      <c r="I12" s="7">
        <f t="shared" si="1"/>
        <v>132</v>
      </c>
      <c r="J12" s="62">
        <v>34</v>
      </c>
      <c r="K12" s="8">
        <f t="shared" si="2"/>
        <v>68</v>
      </c>
      <c r="L12" s="61">
        <v>14</v>
      </c>
      <c r="M12" s="7">
        <f t="shared" si="3"/>
        <v>140</v>
      </c>
      <c r="N12" s="62">
        <v>101</v>
      </c>
      <c r="O12" s="8">
        <f t="shared" si="4"/>
        <v>101</v>
      </c>
      <c r="P12" s="61">
        <v>36</v>
      </c>
      <c r="Q12" s="29">
        <f t="shared" si="5"/>
        <v>108</v>
      </c>
      <c r="R12" s="62">
        <v>4</v>
      </c>
      <c r="S12" s="8">
        <f t="shared" si="6"/>
        <v>80</v>
      </c>
      <c r="T12" s="61">
        <v>0</v>
      </c>
      <c r="U12" s="7">
        <f t="shared" si="7"/>
        <v>0</v>
      </c>
      <c r="V12" s="62">
        <v>28</v>
      </c>
      <c r="W12" s="8">
        <f t="shared" si="8"/>
        <v>84</v>
      </c>
      <c r="X12" s="61">
        <v>121</v>
      </c>
      <c r="Y12" s="29">
        <f t="shared" si="9"/>
        <v>121</v>
      </c>
      <c r="Z12" s="39">
        <v>35</v>
      </c>
      <c r="AA12" s="82">
        <f t="shared" si="10"/>
        <v>105</v>
      </c>
      <c r="AB12" s="61">
        <v>16</v>
      </c>
      <c r="AC12" s="7">
        <f t="shared" si="11"/>
        <v>96</v>
      </c>
      <c r="AD12" s="62">
        <v>6</v>
      </c>
      <c r="AE12" s="8">
        <f t="shared" si="12"/>
        <v>72</v>
      </c>
      <c r="AF12" s="60">
        <v>2</v>
      </c>
      <c r="AG12" s="8">
        <f t="shared" si="13"/>
        <v>30</v>
      </c>
      <c r="AH12" s="63">
        <v>5</v>
      </c>
      <c r="AI12" s="35">
        <f t="shared" si="14"/>
        <v>50</v>
      </c>
      <c r="AJ12" s="77">
        <f t="shared" si="15"/>
        <v>1277</v>
      </c>
    </row>
    <row r="13" spans="2:39" s="2" customFormat="1" ht="24" customHeight="1" x14ac:dyDescent="0.25">
      <c r="B13" s="6">
        <v>9</v>
      </c>
      <c r="C13" s="57" t="s">
        <v>151</v>
      </c>
      <c r="D13" s="58" t="s">
        <v>28</v>
      </c>
      <c r="E13" s="59" t="s">
        <v>30</v>
      </c>
      <c r="F13" s="60">
        <v>10</v>
      </c>
      <c r="G13" s="8">
        <f t="shared" si="0"/>
        <v>100</v>
      </c>
      <c r="H13" s="61">
        <v>46</v>
      </c>
      <c r="I13" s="7">
        <f t="shared" si="1"/>
        <v>92</v>
      </c>
      <c r="J13" s="62">
        <v>44</v>
      </c>
      <c r="K13" s="8">
        <f t="shared" si="2"/>
        <v>88</v>
      </c>
      <c r="L13" s="61">
        <v>6</v>
      </c>
      <c r="M13" s="7">
        <f t="shared" si="3"/>
        <v>60</v>
      </c>
      <c r="N13" s="62">
        <v>126</v>
      </c>
      <c r="O13" s="8">
        <f t="shared" si="4"/>
        <v>126</v>
      </c>
      <c r="P13" s="61">
        <v>39</v>
      </c>
      <c r="Q13" s="29">
        <f t="shared" si="5"/>
        <v>117</v>
      </c>
      <c r="R13" s="62">
        <v>3</v>
      </c>
      <c r="S13" s="8">
        <f t="shared" si="6"/>
        <v>60</v>
      </c>
      <c r="T13" s="61">
        <v>0</v>
      </c>
      <c r="U13" s="7">
        <f t="shared" si="7"/>
        <v>0</v>
      </c>
      <c r="V13" s="62">
        <v>18</v>
      </c>
      <c r="W13" s="8">
        <f t="shared" si="8"/>
        <v>54</v>
      </c>
      <c r="X13" s="61">
        <v>96</v>
      </c>
      <c r="Y13" s="29">
        <f t="shared" si="9"/>
        <v>96</v>
      </c>
      <c r="Z13" s="39">
        <v>35</v>
      </c>
      <c r="AA13" s="82">
        <f t="shared" si="10"/>
        <v>105</v>
      </c>
      <c r="AB13" s="61">
        <v>21</v>
      </c>
      <c r="AC13" s="7">
        <f t="shared" si="11"/>
        <v>126</v>
      </c>
      <c r="AD13" s="62">
        <v>1</v>
      </c>
      <c r="AE13" s="8">
        <f t="shared" si="12"/>
        <v>12</v>
      </c>
      <c r="AF13" s="60">
        <v>3</v>
      </c>
      <c r="AG13" s="8">
        <f t="shared" si="13"/>
        <v>45</v>
      </c>
      <c r="AH13" s="63">
        <v>4</v>
      </c>
      <c r="AI13" s="35">
        <f t="shared" si="14"/>
        <v>40</v>
      </c>
      <c r="AJ13" s="77">
        <f t="shared" si="15"/>
        <v>1121</v>
      </c>
    </row>
    <row r="14" spans="2:39" s="2" customFormat="1" ht="24" customHeight="1" x14ac:dyDescent="0.25">
      <c r="B14" s="6">
        <v>10</v>
      </c>
      <c r="C14" s="57" t="s">
        <v>66</v>
      </c>
      <c r="D14" s="58" t="s">
        <v>28</v>
      </c>
      <c r="E14" s="59" t="s">
        <v>22</v>
      </c>
      <c r="F14" s="60">
        <v>12</v>
      </c>
      <c r="G14" s="8">
        <f t="shared" si="0"/>
        <v>120</v>
      </c>
      <c r="H14" s="61">
        <v>58</v>
      </c>
      <c r="I14" s="7">
        <f t="shared" si="1"/>
        <v>116</v>
      </c>
      <c r="J14" s="62">
        <v>31</v>
      </c>
      <c r="K14" s="8">
        <f t="shared" si="2"/>
        <v>62</v>
      </c>
      <c r="L14" s="61">
        <v>10</v>
      </c>
      <c r="M14" s="7">
        <f t="shared" si="3"/>
        <v>100</v>
      </c>
      <c r="N14" s="62">
        <v>82</v>
      </c>
      <c r="O14" s="8">
        <f t="shared" si="4"/>
        <v>82</v>
      </c>
      <c r="P14" s="61">
        <v>50</v>
      </c>
      <c r="Q14" s="29">
        <f t="shared" si="5"/>
        <v>150</v>
      </c>
      <c r="R14" s="62">
        <v>5</v>
      </c>
      <c r="S14" s="8">
        <f t="shared" si="6"/>
        <v>100</v>
      </c>
      <c r="T14" s="61">
        <v>0</v>
      </c>
      <c r="U14" s="7">
        <f t="shared" si="7"/>
        <v>0</v>
      </c>
      <c r="V14" s="62">
        <v>10</v>
      </c>
      <c r="W14" s="8">
        <f t="shared" si="8"/>
        <v>30</v>
      </c>
      <c r="X14" s="61">
        <v>97</v>
      </c>
      <c r="Y14" s="29">
        <f t="shared" si="9"/>
        <v>97</v>
      </c>
      <c r="Z14" s="39">
        <v>35</v>
      </c>
      <c r="AA14" s="82">
        <f t="shared" si="10"/>
        <v>105</v>
      </c>
      <c r="AB14" s="61">
        <v>7</v>
      </c>
      <c r="AC14" s="7">
        <f t="shared" si="11"/>
        <v>42</v>
      </c>
      <c r="AD14" s="62">
        <v>1</v>
      </c>
      <c r="AE14" s="8">
        <f t="shared" si="12"/>
        <v>12</v>
      </c>
      <c r="AF14" s="60">
        <v>2</v>
      </c>
      <c r="AG14" s="8">
        <f t="shared" si="13"/>
        <v>30</v>
      </c>
      <c r="AH14" s="63">
        <v>3</v>
      </c>
      <c r="AI14" s="35">
        <f t="shared" si="14"/>
        <v>30</v>
      </c>
      <c r="AJ14" s="77">
        <f t="shared" si="15"/>
        <v>1076</v>
      </c>
    </row>
    <row r="15" spans="2:39" s="2" customFormat="1" ht="24" customHeight="1" x14ac:dyDescent="0.25">
      <c r="B15" s="6">
        <v>11</v>
      </c>
      <c r="C15" s="57" t="s">
        <v>118</v>
      </c>
      <c r="D15" s="58" t="s">
        <v>28</v>
      </c>
      <c r="E15" s="59" t="s">
        <v>21</v>
      </c>
      <c r="F15" s="60">
        <v>6</v>
      </c>
      <c r="G15" s="8">
        <f t="shared" si="0"/>
        <v>60</v>
      </c>
      <c r="H15" s="61">
        <v>65</v>
      </c>
      <c r="I15" s="7">
        <f t="shared" si="1"/>
        <v>130</v>
      </c>
      <c r="J15" s="62">
        <v>34</v>
      </c>
      <c r="K15" s="8">
        <f t="shared" si="2"/>
        <v>68</v>
      </c>
      <c r="L15" s="61">
        <v>5</v>
      </c>
      <c r="M15" s="7">
        <f t="shared" si="3"/>
        <v>50</v>
      </c>
      <c r="N15" s="62">
        <v>61</v>
      </c>
      <c r="O15" s="8">
        <f t="shared" si="4"/>
        <v>61</v>
      </c>
      <c r="P15" s="61">
        <v>34</v>
      </c>
      <c r="Q15" s="29">
        <f t="shared" si="5"/>
        <v>102</v>
      </c>
      <c r="R15" s="62">
        <v>1</v>
      </c>
      <c r="S15" s="8">
        <f t="shared" si="6"/>
        <v>20</v>
      </c>
      <c r="T15" s="61">
        <v>0</v>
      </c>
      <c r="U15" s="7">
        <f t="shared" si="7"/>
        <v>0</v>
      </c>
      <c r="V15" s="62">
        <v>8</v>
      </c>
      <c r="W15" s="8">
        <f t="shared" si="8"/>
        <v>24</v>
      </c>
      <c r="X15" s="61">
        <v>103</v>
      </c>
      <c r="Y15" s="29">
        <f t="shared" si="9"/>
        <v>103</v>
      </c>
      <c r="Z15" s="39">
        <v>35</v>
      </c>
      <c r="AA15" s="82">
        <f t="shared" si="10"/>
        <v>105</v>
      </c>
      <c r="AB15" s="61">
        <v>14</v>
      </c>
      <c r="AC15" s="7">
        <f t="shared" si="11"/>
        <v>84</v>
      </c>
      <c r="AD15" s="62">
        <v>1</v>
      </c>
      <c r="AE15" s="8">
        <f t="shared" si="12"/>
        <v>12</v>
      </c>
      <c r="AF15" s="60">
        <v>2</v>
      </c>
      <c r="AG15" s="8">
        <f t="shared" si="13"/>
        <v>30</v>
      </c>
      <c r="AH15" s="63">
        <v>1</v>
      </c>
      <c r="AI15" s="35">
        <f t="shared" si="14"/>
        <v>10</v>
      </c>
      <c r="AJ15" s="77">
        <f t="shared" si="15"/>
        <v>859</v>
      </c>
    </row>
    <row r="16" spans="2:39" s="2" customFormat="1" ht="24" customHeight="1" x14ac:dyDescent="0.25">
      <c r="B16" s="6">
        <v>12</v>
      </c>
      <c r="C16" s="57" t="s">
        <v>45</v>
      </c>
      <c r="D16" s="58" t="s">
        <v>28</v>
      </c>
      <c r="E16" s="59" t="s">
        <v>22</v>
      </c>
      <c r="F16" s="60">
        <v>9</v>
      </c>
      <c r="G16" s="8">
        <f t="shared" si="0"/>
        <v>90</v>
      </c>
      <c r="H16" s="61">
        <v>60</v>
      </c>
      <c r="I16" s="7">
        <f t="shared" si="1"/>
        <v>120</v>
      </c>
      <c r="J16" s="62">
        <v>35</v>
      </c>
      <c r="K16" s="8">
        <f t="shared" si="2"/>
        <v>70</v>
      </c>
      <c r="L16" s="61">
        <v>8</v>
      </c>
      <c r="M16" s="7">
        <f t="shared" si="3"/>
        <v>80</v>
      </c>
      <c r="N16" s="62">
        <v>104</v>
      </c>
      <c r="O16" s="8">
        <f t="shared" si="4"/>
        <v>104</v>
      </c>
      <c r="P16" s="61">
        <v>38</v>
      </c>
      <c r="Q16" s="29">
        <f t="shared" si="5"/>
        <v>114</v>
      </c>
      <c r="R16" s="62">
        <v>4</v>
      </c>
      <c r="S16" s="8">
        <f t="shared" si="6"/>
        <v>80</v>
      </c>
      <c r="T16" s="61">
        <v>0</v>
      </c>
      <c r="U16" s="7">
        <f t="shared" si="7"/>
        <v>0</v>
      </c>
      <c r="V16" s="62">
        <v>47</v>
      </c>
      <c r="W16" s="8">
        <f t="shared" si="8"/>
        <v>141</v>
      </c>
      <c r="X16" s="61">
        <v>117</v>
      </c>
      <c r="Y16" s="29">
        <f t="shared" si="9"/>
        <v>117</v>
      </c>
      <c r="Z16" s="39">
        <v>34</v>
      </c>
      <c r="AA16" s="82">
        <f t="shared" si="10"/>
        <v>102</v>
      </c>
      <c r="AB16" s="61">
        <v>17</v>
      </c>
      <c r="AC16" s="7">
        <f t="shared" si="11"/>
        <v>102</v>
      </c>
      <c r="AD16" s="62">
        <v>5</v>
      </c>
      <c r="AE16" s="8">
        <f t="shared" si="12"/>
        <v>60</v>
      </c>
      <c r="AF16" s="60">
        <v>3</v>
      </c>
      <c r="AG16" s="8">
        <f t="shared" si="13"/>
        <v>45</v>
      </c>
      <c r="AH16" s="63">
        <v>6</v>
      </c>
      <c r="AI16" s="35">
        <f t="shared" si="14"/>
        <v>60</v>
      </c>
      <c r="AJ16" s="77">
        <f t="shared" si="15"/>
        <v>1285</v>
      </c>
    </row>
    <row r="17" spans="2:36" s="2" customFormat="1" ht="24" customHeight="1" x14ac:dyDescent="0.25">
      <c r="B17" s="6">
        <v>13</v>
      </c>
      <c r="C17" s="57" t="s">
        <v>91</v>
      </c>
      <c r="D17" s="58" t="s">
        <v>23</v>
      </c>
      <c r="E17" s="59" t="s">
        <v>22</v>
      </c>
      <c r="F17" s="60">
        <v>7</v>
      </c>
      <c r="G17" s="8">
        <f t="shared" si="0"/>
        <v>70</v>
      </c>
      <c r="H17" s="61">
        <v>45</v>
      </c>
      <c r="I17" s="7">
        <f t="shared" si="1"/>
        <v>90</v>
      </c>
      <c r="J17" s="62">
        <v>14</v>
      </c>
      <c r="K17" s="8">
        <f t="shared" si="2"/>
        <v>28</v>
      </c>
      <c r="L17" s="61">
        <v>8</v>
      </c>
      <c r="M17" s="7">
        <f t="shared" si="3"/>
        <v>80</v>
      </c>
      <c r="N17" s="62">
        <v>35</v>
      </c>
      <c r="O17" s="8">
        <f t="shared" si="4"/>
        <v>35</v>
      </c>
      <c r="P17" s="61">
        <v>51</v>
      </c>
      <c r="Q17" s="29">
        <f t="shared" si="5"/>
        <v>153</v>
      </c>
      <c r="R17" s="62">
        <v>3</v>
      </c>
      <c r="S17" s="8">
        <f t="shared" si="6"/>
        <v>60</v>
      </c>
      <c r="T17" s="61">
        <v>0</v>
      </c>
      <c r="U17" s="7">
        <f t="shared" si="7"/>
        <v>0</v>
      </c>
      <c r="V17" s="62">
        <v>23</v>
      </c>
      <c r="W17" s="8">
        <f t="shared" si="8"/>
        <v>69</v>
      </c>
      <c r="X17" s="61">
        <v>122</v>
      </c>
      <c r="Y17" s="29">
        <f t="shared" si="9"/>
        <v>122</v>
      </c>
      <c r="Z17" s="39">
        <v>34</v>
      </c>
      <c r="AA17" s="82">
        <f t="shared" si="10"/>
        <v>102</v>
      </c>
      <c r="AB17" s="61">
        <v>22</v>
      </c>
      <c r="AC17" s="7">
        <f t="shared" si="11"/>
        <v>132</v>
      </c>
      <c r="AD17" s="62">
        <v>1</v>
      </c>
      <c r="AE17" s="8">
        <f t="shared" si="12"/>
        <v>12</v>
      </c>
      <c r="AF17" s="60">
        <v>2</v>
      </c>
      <c r="AG17" s="8">
        <f t="shared" si="13"/>
        <v>30</v>
      </c>
      <c r="AH17" s="63">
        <v>5</v>
      </c>
      <c r="AI17" s="35">
        <f t="shared" si="14"/>
        <v>50</v>
      </c>
      <c r="AJ17" s="77">
        <f t="shared" si="15"/>
        <v>1033</v>
      </c>
    </row>
    <row r="18" spans="2:36" s="2" customFormat="1" ht="24" customHeight="1" x14ac:dyDescent="0.25">
      <c r="B18" s="6">
        <v>14</v>
      </c>
      <c r="C18" s="57" t="s">
        <v>89</v>
      </c>
      <c r="D18" s="58" t="s">
        <v>23</v>
      </c>
      <c r="E18" s="59" t="s">
        <v>22</v>
      </c>
      <c r="F18" s="60">
        <v>14</v>
      </c>
      <c r="G18" s="8">
        <f t="shared" si="0"/>
        <v>140</v>
      </c>
      <c r="H18" s="61">
        <v>49</v>
      </c>
      <c r="I18" s="7">
        <f t="shared" si="1"/>
        <v>98</v>
      </c>
      <c r="J18" s="62">
        <v>45</v>
      </c>
      <c r="K18" s="8">
        <f t="shared" si="2"/>
        <v>90</v>
      </c>
      <c r="L18" s="61">
        <v>7</v>
      </c>
      <c r="M18" s="7">
        <f t="shared" si="3"/>
        <v>70</v>
      </c>
      <c r="N18" s="62">
        <v>108</v>
      </c>
      <c r="O18" s="8">
        <f t="shared" si="4"/>
        <v>108</v>
      </c>
      <c r="P18" s="61">
        <v>43</v>
      </c>
      <c r="Q18" s="29">
        <f t="shared" si="5"/>
        <v>129</v>
      </c>
      <c r="R18" s="62">
        <v>4</v>
      </c>
      <c r="S18" s="8">
        <f t="shared" si="6"/>
        <v>80</v>
      </c>
      <c r="T18" s="61">
        <v>0</v>
      </c>
      <c r="U18" s="7">
        <f t="shared" si="7"/>
        <v>0</v>
      </c>
      <c r="V18" s="62">
        <v>24</v>
      </c>
      <c r="W18" s="8">
        <f t="shared" si="8"/>
        <v>72</v>
      </c>
      <c r="X18" s="61">
        <v>121</v>
      </c>
      <c r="Y18" s="29">
        <f t="shared" si="9"/>
        <v>121</v>
      </c>
      <c r="Z18" s="39">
        <v>33</v>
      </c>
      <c r="AA18" s="82">
        <f t="shared" si="10"/>
        <v>99</v>
      </c>
      <c r="AB18" s="61">
        <v>21</v>
      </c>
      <c r="AC18" s="7">
        <f t="shared" si="11"/>
        <v>126</v>
      </c>
      <c r="AD18" s="62">
        <v>2</v>
      </c>
      <c r="AE18" s="8">
        <f t="shared" si="12"/>
        <v>24</v>
      </c>
      <c r="AF18" s="60">
        <v>0</v>
      </c>
      <c r="AG18" s="8">
        <f t="shared" si="13"/>
        <v>0</v>
      </c>
      <c r="AH18" s="63">
        <v>2</v>
      </c>
      <c r="AI18" s="35">
        <f t="shared" si="14"/>
        <v>20</v>
      </c>
      <c r="AJ18" s="77">
        <f t="shared" si="15"/>
        <v>1177</v>
      </c>
    </row>
    <row r="19" spans="2:36" s="2" customFormat="1" ht="24" customHeight="1" x14ac:dyDescent="0.25">
      <c r="B19" s="6">
        <v>15</v>
      </c>
      <c r="C19" s="57" t="s">
        <v>152</v>
      </c>
      <c r="D19" s="58" t="s">
        <v>28</v>
      </c>
      <c r="E19" s="59" t="s">
        <v>30</v>
      </c>
      <c r="F19" s="60">
        <v>8</v>
      </c>
      <c r="G19" s="8">
        <f t="shared" si="0"/>
        <v>80</v>
      </c>
      <c r="H19" s="61">
        <v>36</v>
      </c>
      <c r="I19" s="7">
        <f t="shared" si="1"/>
        <v>72</v>
      </c>
      <c r="J19" s="62">
        <v>28</v>
      </c>
      <c r="K19" s="8">
        <f t="shared" si="2"/>
        <v>56</v>
      </c>
      <c r="L19" s="61">
        <v>8</v>
      </c>
      <c r="M19" s="7">
        <f t="shared" si="3"/>
        <v>80</v>
      </c>
      <c r="N19" s="62">
        <v>63</v>
      </c>
      <c r="O19" s="8">
        <f t="shared" si="4"/>
        <v>63</v>
      </c>
      <c r="P19" s="61">
        <v>56</v>
      </c>
      <c r="Q19" s="29">
        <f t="shared" si="5"/>
        <v>168</v>
      </c>
      <c r="R19" s="62">
        <v>0</v>
      </c>
      <c r="S19" s="8">
        <f t="shared" si="6"/>
        <v>0</v>
      </c>
      <c r="T19" s="61">
        <v>0</v>
      </c>
      <c r="U19" s="7">
        <f t="shared" si="7"/>
        <v>0</v>
      </c>
      <c r="V19" s="62">
        <v>26</v>
      </c>
      <c r="W19" s="8">
        <f t="shared" si="8"/>
        <v>78</v>
      </c>
      <c r="X19" s="61">
        <v>116</v>
      </c>
      <c r="Y19" s="29">
        <f t="shared" si="9"/>
        <v>116</v>
      </c>
      <c r="Z19" s="39">
        <v>32</v>
      </c>
      <c r="AA19" s="82">
        <f t="shared" si="10"/>
        <v>96</v>
      </c>
      <c r="AB19" s="61">
        <v>16</v>
      </c>
      <c r="AC19" s="7">
        <f t="shared" si="11"/>
        <v>96</v>
      </c>
      <c r="AD19" s="62">
        <v>2</v>
      </c>
      <c r="AE19" s="8">
        <f t="shared" si="12"/>
        <v>24</v>
      </c>
      <c r="AF19" s="60">
        <v>0</v>
      </c>
      <c r="AG19" s="8">
        <v>0</v>
      </c>
      <c r="AH19" s="63">
        <v>7</v>
      </c>
      <c r="AI19" s="35">
        <f t="shared" si="14"/>
        <v>70</v>
      </c>
      <c r="AJ19" s="77">
        <f t="shared" si="15"/>
        <v>999</v>
      </c>
    </row>
    <row r="20" spans="2:36" s="2" customFormat="1" ht="24" customHeight="1" x14ac:dyDescent="0.25">
      <c r="B20" s="6">
        <v>16</v>
      </c>
      <c r="C20" s="57" t="s">
        <v>107</v>
      </c>
      <c r="D20" s="58" t="s">
        <v>28</v>
      </c>
      <c r="E20" s="59" t="s">
        <v>21</v>
      </c>
      <c r="F20" s="60">
        <v>9</v>
      </c>
      <c r="G20" s="8">
        <f t="shared" si="0"/>
        <v>90</v>
      </c>
      <c r="H20" s="61">
        <v>61</v>
      </c>
      <c r="I20" s="7">
        <f t="shared" si="1"/>
        <v>122</v>
      </c>
      <c r="J20" s="62">
        <v>54</v>
      </c>
      <c r="K20" s="8">
        <f t="shared" si="2"/>
        <v>108</v>
      </c>
      <c r="L20" s="61">
        <v>12</v>
      </c>
      <c r="M20" s="7">
        <f t="shared" si="3"/>
        <v>120</v>
      </c>
      <c r="N20" s="62">
        <v>76</v>
      </c>
      <c r="O20" s="8">
        <f t="shared" si="4"/>
        <v>76</v>
      </c>
      <c r="P20" s="61">
        <v>42</v>
      </c>
      <c r="Q20" s="29">
        <f t="shared" si="5"/>
        <v>126</v>
      </c>
      <c r="R20" s="62">
        <v>6</v>
      </c>
      <c r="S20" s="8">
        <f t="shared" si="6"/>
        <v>120</v>
      </c>
      <c r="T20" s="61">
        <v>0</v>
      </c>
      <c r="U20" s="7">
        <f t="shared" si="7"/>
        <v>0</v>
      </c>
      <c r="V20" s="62">
        <v>16</v>
      </c>
      <c r="W20" s="8">
        <f t="shared" si="8"/>
        <v>48</v>
      </c>
      <c r="X20" s="61">
        <v>126</v>
      </c>
      <c r="Y20" s="29">
        <f t="shared" si="9"/>
        <v>126</v>
      </c>
      <c r="Z20" s="39">
        <v>31</v>
      </c>
      <c r="AA20" s="82">
        <f t="shared" si="10"/>
        <v>93</v>
      </c>
      <c r="AB20" s="61">
        <v>13</v>
      </c>
      <c r="AC20" s="7">
        <f t="shared" si="11"/>
        <v>78</v>
      </c>
      <c r="AD20" s="62">
        <v>7</v>
      </c>
      <c r="AE20" s="8">
        <f t="shared" si="12"/>
        <v>84</v>
      </c>
      <c r="AF20" s="60">
        <v>0</v>
      </c>
      <c r="AG20" s="8">
        <f t="shared" ref="AG20:AG51" si="16">AF20*15</f>
        <v>0</v>
      </c>
      <c r="AH20" s="63">
        <v>8</v>
      </c>
      <c r="AI20" s="35">
        <f t="shared" si="14"/>
        <v>80</v>
      </c>
      <c r="AJ20" s="77">
        <f t="shared" si="15"/>
        <v>1271</v>
      </c>
    </row>
    <row r="21" spans="2:36" s="2" customFormat="1" ht="24" customHeight="1" x14ac:dyDescent="0.25">
      <c r="B21" s="6">
        <v>17</v>
      </c>
      <c r="C21" s="57" t="s">
        <v>59</v>
      </c>
      <c r="D21" s="58" t="s">
        <v>28</v>
      </c>
      <c r="E21" s="59" t="s">
        <v>22</v>
      </c>
      <c r="F21" s="60">
        <v>6</v>
      </c>
      <c r="G21" s="8">
        <f t="shared" si="0"/>
        <v>60</v>
      </c>
      <c r="H21" s="61">
        <v>62</v>
      </c>
      <c r="I21" s="7">
        <f t="shared" si="1"/>
        <v>124</v>
      </c>
      <c r="J21" s="62">
        <v>54</v>
      </c>
      <c r="K21" s="8">
        <f t="shared" si="2"/>
        <v>108</v>
      </c>
      <c r="L21" s="61">
        <v>11</v>
      </c>
      <c r="M21" s="7">
        <f t="shared" si="3"/>
        <v>110</v>
      </c>
      <c r="N21" s="62">
        <v>148</v>
      </c>
      <c r="O21" s="8">
        <f t="shared" si="4"/>
        <v>148</v>
      </c>
      <c r="P21" s="61">
        <v>48</v>
      </c>
      <c r="Q21" s="29">
        <f t="shared" si="5"/>
        <v>144</v>
      </c>
      <c r="R21" s="62">
        <v>3</v>
      </c>
      <c r="S21" s="8">
        <f t="shared" si="6"/>
        <v>60</v>
      </c>
      <c r="T21" s="61">
        <v>0</v>
      </c>
      <c r="U21" s="7">
        <f t="shared" si="7"/>
        <v>0</v>
      </c>
      <c r="V21" s="62">
        <v>38</v>
      </c>
      <c r="W21" s="8">
        <f t="shared" si="8"/>
        <v>114</v>
      </c>
      <c r="X21" s="61">
        <v>135</v>
      </c>
      <c r="Y21" s="29">
        <f t="shared" si="9"/>
        <v>135</v>
      </c>
      <c r="Z21" s="39">
        <v>31</v>
      </c>
      <c r="AA21" s="82">
        <f t="shared" si="10"/>
        <v>93</v>
      </c>
      <c r="AB21" s="61">
        <v>11</v>
      </c>
      <c r="AC21" s="7">
        <f t="shared" si="11"/>
        <v>66</v>
      </c>
      <c r="AD21" s="62">
        <v>0</v>
      </c>
      <c r="AE21" s="8">
        <f t="shared" si="12"/>
        <v>0</v>
      </c>
      <c r="AF21" s="60">
        <v>3</v>
      </c>
      <c r="AG21" s="8">
        <f t="shared" si="16"/>
        <v>45</v>
      </c>
      <c r="AH21" s="63">
        <v>4</v>
      </c>
      <c r="AI21" s="35">
        <f t="shared" si="14"/>
        <v>40</v>
      </c>
      <c r="AJ21" s="77">
        <f t="shared" si="15"/>
        <v>1247</v>
      </c>
    </row>
    <row r="22" spans="2:36" s="2" customFormat="1" ht="24" customHeight="1" x14ac:dyDescent="0.25">
      <c r="B22" s="6">
        <v>18</v>
      </c>
      <c r="C22" s="57" t="s">
        <v>78</v>
      </c>
      <c r="D22" s="58" t="s">
        <v>28</v>
      </c>
      <c r="E22" s="59" t="s">
        <v>22</v>
      </c>
      <c r="F22" s="60">
        <v>7</v>
      </c>
      <c r="G22" s="8">
        <f t="shared" si="0"/>
        <v>70</v>
      </c>
      <c r="H22" s="61">
        <v>45</v>
      </c>
      <c r="I22" s="7">
        <f t="shared" si="1"/>
        <v>90</v>
      </c>
      <c r="J22" s="62">
        <v>21</v>
      </c>
      <c r="K22" s="8">
        <f t="shared" si="2"/>
        <v>42</v>
      </c>
      <c r="L22" s="61">
        <v>9</v>
      </c>
      <c r="M22" s="7">
        <f t="shared" si="3"/>
        <v>90</v>
      </c>
      <c r="N22" s="62">
        <v>66</v>
      </c>
      <c r="O22" s="8">
        <f t="shared" si="4"/>
        <v>66</v>
      </c>
      <c r="P22" s="61">
        <v>36</v>
      </c>
      <c r="Q22" s="29">
        <f t="shared" si="5"/>
        <v>108</v>
      </c>
      <c r="R22" s="62">
        <v>0</v>
      </c>
      <c r="S22" s="8">
        <f t="shared" si="6"/>
        <v>0</v>
      </c>
      <c r="T22" s="61">
        <v>0</v>
      </c>
      <c r="U22" s="7">
        <f t="shared" si="7"/>
        <v>0</v>
      </c>
      <c r="V22" s="62">
        <v>26</v>
      </c>
      <c r="W22" s="8">
        <f t="shared" si="8"/>
        <v>78</v>
      </c>
      <c r="X22" s="61">
        <v>0</v>
      </c>
      <c r="Y22" s="29">
        <f t="shared" si="9"/>
        <v>0</v>
      </c>
      <c r="Z22" s="39">
        <v>31</v>
      </c>
      <c r="AA22" s="82">
        <f t="shared" si="10"/>
        <v>93</v>
      </c>
      <c r="AB22" s="61">
        <v>12</v>
      </c>
      <c r="AC22" s="7">
        <f t="shared" si="11"/>
        <v>72</v>
      </c>
      <c r="AD22" s="62">
        <v>1</v>
      </c>
      <c r="AE22" s="8">
        <f t="shared" si="12"/>
        <v>12</v>
      </c>
      <c r="AF22" s="60">
        <v>0</v>
      </c>
      <c r="AG22" s="8">
        <f t="shared" si="16"/>
        <v>0</v>
      </c>
      <c r="AH22" s="63">
        <v>3</v>
      </c>
      <c r="AI22" s="35">
        <f t="shared" si="14"/>
        <v>30</v>
      </c>
      <c r="AJ22" s="77">
        <f t="shared" si="15"/>
        <v>751</v>
      </c>
    </row>
    <row r="23" spans="2:36" s="2" customFormat="1" ht="24" customHeight="1" x14ac:dyDescent="0.25">
      <c r="B23" s="6">
        <v>19</v>
      </c>
      <c r="C23" s="57" t="s">
        <v>42</v>
      </c>
      <c r="D23" s="58" t="s">
        <v>28</v>
      </c>
      <c r="E23" s="59" t="s">
        <v>22</v>
      </c>
      <c r="F23" s="60">
        <v>11</v>
      </c>
      <c r="G23" s="8">
        <f t="shared" si="0"/>
        <v>110</v>
      </c>
      <c r="H23" s="61">
        <v>92</v>
      </c>
      <c r="I23" s="7">
        <f t="shared" si="1"/>
        <v>184</v>
      </c>
      <c r="J23" s="62">
        <v>75</v>
      </c>
      <c r="K23" s="8">
        <f t="shared" si="2"/>
        <v>150</v>
      </c>
      <c r="L23" s="61">
        <v>13</v>
      </c>
      <c r="M23" s="7">
        <f t="shared" si="3"/>
        <v>130</v>
      </c>
      <c r="N23" s="62">
        <v>165</v>
      </c>
      <c r="O23" s="8">
        <f t="shared" si="4"/>
        <v>165</v>
      </c>
      <c r="P23" s="61">
        <v>37</v>
      </c>
      <c r="Q23" s="29">
        <f t="shared" si="5"/>
        <v>111</v>
      </c>
      <c r="R23" s="62">
        <v>2</v>
      </c>
      <c r="S23" s="8">
        <f t="shared" si="6"/>
        <v>40</v>
      </c>
      <c r="T23" s="61">
        <v>0</v>
      </c>
      <c r="U23" s="7">
        <f t="shared" si="7"/>
        <v>0</v>
      </c>
      <c r="V23" s="62">
        <v>56</v>
      </c>
      <c r="W23" s="8">
        <f t="shared" si="8"/>
        <v>168</v>
      </c>
      <c r="X23" s="61">
        <v>130</v>
      </c>
      <c r="Y23" s="29">
        <f t="shared" si="9"/>
        <v>130</v>
      </c>
      <c r="Z23" s="39">
        <v>30</v>
      </c>
      <c r="AA23" s="82">
        <f t="shared" si="10"/>
        <v>90</v>
      </c>
      <c r="AB23" s="61">
        <v>19</v>
      </c>
      <c r="AC23" s="7">
        <f t="shared" si="11"/>
        <v>114</v>
      </c>
      <c r="AD23" s="62">
        <v>1</v>
      </c>
      <c r="AE23" s="8">
        <f t="shared" si="12"/>
        <v>12</v>
      </c>
      <c r="AF23" s="60">
        <v>6</v>
      </c>
      <c r="AG23" s="8">
        <f t="shared" si="16"/>
        <v>90</v>
      </c>
      <c r="AH23" s="63">
        <v>13</v>
      </c>
      <c r="AI23" s="35">
        <f t="shared" si="14"/>
        <v>130</v>
      </c>
      <c r="AJ23" s="77">
        <f t="shared" si="15"/>
        <v>1624</v>
      </c>
    </row>
    <row r="24" spans="2:36" s="2" customFormat="1" ht="24" customHeight="1" x14ac:dyDescent="0.25">
      <c r="B24" s="6">
        <v>20</v>
      </c>
      <c r="C24" s="57" t="s">
        <v>108</v>
      </c>
      <c r="D24" s="58" t="s">
        <v>28</v>
      </c>
      <c r="E24" s="59" t="s">
        <v>21</v>
      </c>
      <c r="F24" s="60">
        <v>8</v>
      </c>
      <c r="G24" s="8">
        <f t="shared" si="0"/>
        <v>80</v>
      </c>
      <c r="H24" s="61">
        <v>66</v>
      </c>
      <c r="I24" s="7">
        <f t="shared" si="1"/>
        <v>132</v>
      </c>
      <c r="J24" s="62">
        <v>40</v>
      </c>
      <c r="K24" s="8">
        <f t="shared" si="2"/>
        <v>80</v>
      </c>
      <c r="L24" s="61">
        <v>10</v>
      </c>
      <c r="M24" s="7">
        <f t="shared" si="3"/>
        <v>100</v>
      </c>
      <c r="N24" s="62">
        <v>105</v>
      </c>
      <c r="O24" s="8">
        <f t="shared" si="4"/>
        <v>105</v>
      </c>
      <c r="P24" s="61">
        <v>55</v>
      </c>
      <c r="Q24" s="29">
        <f t="shared" si="5"/>
        <v>165</v>
      </c>
      <c r="R24" s="62">
        <v>4</v>
      </c>
      <c r="S24" s="8">
        <f t="shared" si="6"/>
        <v>80</v>
      </c>
      <c r="T24" s="61">
        <v>0</v>
      </c>
      <c r="U24" s="7">
        <f t="shared" si="7"/>
        <v>0</v>
      </c>
      <c r="V24" s="62">
        <v>26</v>
      </c>
      <c r="W24" s="8">
        <f t="shared" si="8"/>
        <v>78</v>
      </c>
      <c r="X24" s="61">
        <v>110</v>
      </c>
      <c r="Y24" s="29">
        <f t="shared" si="9"/>
        <v>110</v>
      </c>
      <c r="Z24" s="39">
        <v>30</v>
      </c>
      <c r="AA24" s="82">
        <f t="shared" si="10"/>
        <v>90</v>
      </c>
      <c r="AB24" s="61">
        <v>15</v>
      </c>
      <c r="AC24" s="7">
        <f t="shared" si="11"/>
        <v>90</v>
      </c>
      <c r="AD24" s="62">
        <v>1</v>
      </c>
      <c r="AE24" s="8">
        <f t="shared" si="12"/>
        <v>12</v>
      </c>
      <c r="AF24" s="60">
        <v>2</v>
      </c>
      <c r="AG24" s="8">
        <f t="shared" si="16"/>
        <v>30</v>
      </c>
      <c r="AH24" s="63">
        <v>4</v>
      </c>
      <c r="AI24" s="35">
        <f t="shared" si="14"/>
        <v>40</v>
      </c>
      <c r="AJ24" s="77">
        <f t="shared" si="15"/>
        <v>1192</v>
      </c>
    </row>
    <row r="25" spans="2:36" s="2" customFormat="1" ht="24" customHeight="1" x14ac:dyDescent="0.25">
      <c r="B25" s="6">
        <v>21</v>
      </c>
      <c r="C25" s="57" t="s">
        <v>67</v>
      </c>
      <c r="D25" s="58" t="s">
        <v>28</v>
      </c>
      <c r="E25" s="59" t="s">
        <v>22</v>
      </c>
      <c r="F25" s="60">
        <v>7</v>
      </c>
      <c r="G25" s="8">
        <f t="shared" si="0"/>
        <v>70</v>
      </c>
      <c r="H25" s="61">
        <v>50</v>
      </c>
      <c r="I25" s="7">
        <f t="shared" si="1"/>
        <v>100</v>
      </c>
      <c r="J25" s="62">
        <v>41</v>
      </c>
      <c r="K25" s="8">
        <f t="shared" si="2"/>
        <v>82</v>
      </c>
      <c r="L25" s="61">
        <v>9</v>
      </c>
      <c r="M25" s="7">
        <f t="shared" si="3"/>
        <v>90</v>
      </c>
      <c r="N25" s="62">
        <v>115</v>
      </c>
      <c r="O25" s="8">
        <f t="shared" si="4"/>
        <v>115</v>
      </c>
      <c r="P25" s="61">
        <v>40</v>
      </c>
      <c r="Q25" s="29">
        <f t="shared" si="5"/>
        <v>120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29</v>
      </c>
      <c r="W25" s="8">
        <f t="shared" si="8"/>
        <v>87</v>
      </c>
      <c r="X25" s="61">
        <v>138</v>
      </c>
      <c r="Y25" s="29">
        <f t="shared" si="9"/>
        <v>138</v>
      </c>
      <c r="Z25" s="39">
        <v>30</v>
      </c>
      <c r="AA25" s="82">
        <f t="shared" si="10"/>
        <v>90</v>
      </c>
      <c r="AB25" s="61">
        <v>10</v>
      </c>
      <c r="AC25" s="7">
        <f t="shared" si="11"/>
        <v>60</v>
      </c>
      <c r="AD25" s="62">
        <v>1</v>
      </c>
      <c r="AE25" s="8">
        <f t="shared" si="12"/>
        <v>12</v>
      </c>
      <c r="AF25" s="60">
        <v>2</v>
      </c>
      <c r="AG25" s="8">
        <f t="shared" si="16"/>
        <v>30</v>
      </c>
      <c r="AH25" s="63">
        <v>7</v>
      </c>
      <c r="AI25" s="35">
        <f t="shared" si="14"/>
        <v>70</v>
      </c>
      <c r="AJ25" s="77">
        <f t="shared" si="15"/>
        <v>1104</v>
      </c>
    </row>
    <row r="26" spans="2:36" s="2" customFormat="1" ht="24" customHeight="1" x14ac:dyDescent="0.25">
      <c r="B26" s="6">
        <v>22</v>
      </c>
      <c r="C26" s="57" t="s">
        <v>90</v>
      </c>
      <c r="D26" s="58" t="s">
        <v>23</v>
      </c>
      <c r="E26" s="59" t="s">
        <v>22</v>
      </c>
      <c r="F26" s="60">
        <v>6</v>
      </c>
      <c r="G26" s="8">
        <f t="shared" si="0"/>
        <v>60</v>
      </c>
      <c r="H26" s="61">
        <v>74</v>
      </c>
      <c r="I26" s="7">
        <f t="shared" si="1"/>
        <v>148</v>
      </c>
      <c r="J26" s="62">
        <v>30</v>
      </c>
      <c r="K26" s="8">
        <f t="shared" si="2"/>
        <v>60</v>
      </c>
      <c r="L26" s="61">
        <v>5</v>
      </c>
      <c r="M26" s="7">
        <f t="shared" si="3"/>
        <v>50</v>
      </c>
      <c r="N26" s="62">
        <v>113</v>
      </c>
      <c r="O26" s="8">
        <f t="shared" si="4"/>
        <v>113</v>
      </c>
      <c r="P26" s="61">
        <v>50</v>
      </c>
      <c r="Q26" s="29">
        <f t="shared" si="5"/>
        <v>150</v>
      </c>
      <c r="R26" s="62">
        <v>2</v>
      </c>
      <c r="S26" s="8">
        <f t="shared" si="6"/>
        <v>40</v>
      </c>
      <c r="T26" s="61">
        <v>0</v>
      </c>
      <c r="U26" s="7">
        <f t="shared" si="7"/>
        <v>0</v>
      </c>
      <c r="V26" s="62">
        <v>16</v>
      </c>
      <c r="W26" s="8">
        <f t="shared" si="8"/>
        <v>48</v>
      </c>
      <c r="X26" s="61">
        <v>74</v>
      </c>
      <c r="Y26" s="29">
        <f t="shared" si="9"/>
        <v>74</v>
      </c>
      <c r="Z26" s="39">
        <v>30</v>
      </c>
      <c r="AA26" s="82">
        <f t="shared" si="10"/>
        <v>90</v>
      </c>
      <c r="AB26" s="61">
        <v>13</v>
      </c>
      <c r="AC26" s="7">
        <f t="shared" si="11"/>
        <v>78</v>
      </c>
      <c r="AD26" s="62">
        <v>4</v>
      </c>
      <c r="AE26" s="8">
        <f t="shared" si="12"/>
        <v>48</v>
      </c>
      <c r="AF26" s="60">
        <v>4</v>
      </c>
      <c r="AG26" s="8">
        <f t="shared" si="16"/>
        <v>60</v>
      </c>
      <c r="AH26" s="63">
        <v>6</v>
      </c>
      <c r="AI26" s="35">
        <f t="shared" si="14"/>
        <v>60</v>
      </c>
      <c r="AJ26" s="77">
        <f t="shared" si="15"/>
        <v>1079</v>
      </c>
    </row>
    <row r="27" spans="2:36" s="2" customFormat="1" ht="24" customHeight="1" x14ac:dyDescent="0.25">
      <c r="B27" s="6">
        <v>23</v>
      </c>
      <c r="C27" s="57" t="s">
        <v>154</v>
      </c>
      <c r="D27" s="58" t="s">
        <v>28</v>
      </c>
      <c r="E27" s="59" t="s">
        <v>30</v>
      </c>
      <c r="F27" s="60">
        <v>4</v>
      </c>
      <c r="G27" s="8">
        <f t="shared" si="0"/>
        <v>40</v>
      </c>
      <c r="H27" s="61">
        <v>18</v>
      </c>
      <c r="I27" s="7">
        <f t="shared" si="1"/>
        <v>36</v>
      </c>
      <c r="J27" s="62">
        <v>13</v>
      </c>
      <c r="K27" s="8">
        <f t="shared" si="2"/>
        <v>26</v>
      </c>
      <c r="L27" s="61">
        <v>6</v>
      </c>
      <c r="M27" s="7">
        <f t="shared" si="3"/>
        <v>60</v>
      </c>
      <c r="N27" s="62">
        <v>48</v>
      </c>
      <c r="O27" s="8">
        <f t="shared" si="4"/>
        <v>48</v>
      </c>
      <c r="P27" s="61">
        <v>28</v>
      </c>
      <c r="Q27" s="29">
        <f t="shared" si="5"/>
        <v>84</v>
      </c>
      <c r="R27" s="62">
        <v>1</v>
      </c>
      <c r="S27" s="8">
        <f t="shared" si="6"/>
        <v>20</v>
      </c>
      <c r="T27" s="61">
        <v>0</v>
      </c>
      <c r="U27" s="7">
        <f t="shared" si="7"/>
        <v>0</v>
      </c>
      <c r="V27" s="62">
        <v>15</v>
      </c>
      <c r="W27" s="8">
        <f t="shared" si="8"/>
        <v>45</v>
      </c>
      <c r="X27" s="61">
        <v>90</v>
      </c>
      <c r="Y27" s="29">
        <f t="shared" si="9"/>
        <v>90</v>
      </c>
      <c r="Z27" s="39">
        <v>30</v>
      </c>
      <c r="AA27" s="82">
        <f t="shared" si="10"/>
        <v>90</v>
      </c>
      <c r="AB27" s="61">
        <v>0</v>
      </c>
      <c r="AC27" s="7">
        <f t="shared" si="11"/>
        <v>0</v>
      </c>
      <c r="AD27" s="62">
        <v>0</v>
      </c>
      <c r="AE27" s="8">
        <f t="shared" si="12"/>
        <v>0</v>
      </c>
      <c r="AF27" s="60">
        <v>0</v>
      </c>
      <c r="AG27" s="8">
        <f t="shared" si="16"/>
        <v>0</v>
      </c>
      <c r="AH27" s="63">
        <v>1</v>
      </c>
      <c r="AI27" s="35">
        <f t="shared" si="14"/>
        <v>10</v>
      </c>
      <c r="AJ27" s="77">
        <f t="shared" si="15"/>
        <v>549</v>
      </c>
    </row>
    <row r="28" spans="2:36" s="2" customFormat="1" ht="24" customHeight="1" x14ac:dyDescent="0.25">
      <c r="B28" s="6">
        <v>24</v>
      </c>
      <c r="C28" s="57" t="s">
        <v>63</v>
      </c>
      <c r="D28" s="58" t="s">
        <v>28</v>
      </c>
      <c r="E28" s="59" t="s">
        <v>22</v>
      </c>
      <c r="F28" s="60">
        <v>10</v>
      </c>
      <c r="G28" s="8">
        <f t="shared" si="0"/>
        <v>100</v>
      </c>
      <c r="H28" s="61">
        <v>54</v>
      </c>
      <c r="I28" s="7">
        <f t="shared" si="1"/>
        <v>108</v>
      </c>
      <c r="J28" s="62">
        <v>11</v>
      </c>
      <c r="K28" s="8">
        <f t="shared" si="2"/>
        <v>22</v>
      </c>
      <c r="L28" s="61">
        <v>9</v>
      </c>
      <c r="M28" s="7">
        <f t="shared" si="3"/>
        <v>90</v>
      </c>
      <c r="N28" s="62">
        <v>64</v>
      </c>
      <c r="O28" s="8">
        <f t="shared" si="4"/>
        <v>64</v>
      </c>
      <c r="P28" s="61">
        <v>44</v>
      </c>
      <c r="Q28" s="29">
        <f t="shared" si="5"/>
        <v>132</v>
      </c>
      <c r="R28" s="62">
        <v>5</v>
      </c>
      <c r="S28" s="8">
        <f t="shared" si="6"/>
        <v>100</v>
      </c>
      <c r="T28" s="61">
        <v>0</v>
      </c>
      <c r="U28" s="7">
        <f t="shared" si="7"/>
        <v>0</v>
      </c>
      <c r="V28" s="62">
        <v>21</v>
      </c>
      <c r="W28" s="8">
        <f t="shared" si="8"/>
        <v>63</v>
      </c>
      <c r="X28" s="61">
        <v>130</v>
      </c>
      <c r="Y28" s="29">
        <f t="shared" si="9"/>
        <v>130</v>
      </c>
      <c r="Z28" s="39">
        <v>29</v>
      </c>
      <c r="AA28" s="82">
        <f t="shared" si="10"/>
        <v>87</v>
      </c>
      <c r="AB28" s="61">
        <v>23</v>
      </c>
      <c r="AC28" s="7">
        <f t="shared" si="11"/>
        <v>138</v>
      </c>
      <c r="AD28" s="62">
        <v>2</v>
      </c>
      <c r="AE28" s="8">
        <f t="shared" si="12"/>
        <v>24</v>
      </c>
      <c r="AF28" s="60">
        <v>5</v>
      </c>
      <c r="AG28" s="8">
        <f t="shared" si="16"/>
        <v>75</v>
      </c>
      <c r="AH28" s="63">
        <v>5</v>
      </c>
      <c r="AI28" s="35">
        <f t="shared" si="14"/>
        <v>50</v>
      </c>
      <c r="AJ28" s="77">
        <f t="shared" si="15"/>
        <v>1183</v>
      </c>
    </row>
    <row r="29" spans="2:36" s="2" customFormat="1" ht="24" customHeight="1" x14ac:dyDescent="0.25">
      <c r="B29" s="6">
        <v>25</v>
      </c>
      <c r="C29" s="57" t="s">
        <v>62</v>
      </c>
      <c r="D29" s="58" t="s">
        <v>28</v>
      </c>
      <c r="E29" s="59" t="s">
        <v>22</v>
      </c>
      <c r="F29" s="60">
        <v>8</v>
      </c>
      <c r="G29" s="8">
        <f t="shared" si="0"/>
        <v>80</v>
      </c>
      <c r="H29" s="61">
        <v>43</v>
      </c>
      <c r="I29" s="7">
        <f t="shared" si="1"/>
        <v>86</v>
      </c>
      <c r="J29" s="62">
        <v>21</v>
      </c>
      <c r="K29" s="8">
        <f t="shared" si="2"/>
        <v>42</v>
      </c>
      <c r="L29" s="61">
        <v>6</v>
      </c>
      <c r="M29" s="7">
        <f t="shared" si="3"/>
        <v>60</v>
      </c>
      <c r="N29" s="62">
        <v>65</v>
      </c>
      <c r="O29" s="8">
        <f t="shared" si="4"/>
        <v>65</v>
      </c>
      <c r="P29" s="61">
        <v>51</v>
      </c>
      <c r="Q29" s="29">
        <f t="shared" si="5"/>
        <v>153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18</v>
      </c>
      <c r="W29" s="8">
        <f t="shared" si="8"/>
        <v>54</v>
      </c>
      <c r="X29" s="61">
        <v>105</v>
      </c>
      <c r="Y29" s="29">
        <f t="shared" si="9"/>
        <v>105</v>
      </c>
      <c r="Z29" s="39">
        <v>29</v>
      </c>
      <c r="AA29" s="82">
        <f t="shared" si="10"/>
        <v>87</v>
      </c>
      <c r="AB29" s="61">
        <v>18</v>
      </c>
      <c r="AC29" s="7">
        <f t="shared" si="11"/>
        <v>108</v>
      </c>
      <c r="AD29" s="62">
        <v>9</v>
      </c>
      <c r="AE29" s="8">
        <f t="shared" si="12"/>
        <v>108</v>
      </c>
      <c r="AF29" s="60">
        <v>4</v>
      </c>
      <c r="AG29" s="8">
        <f t="shared" si="16"/>
        <v>60</v>
      </c>
      <c r="AH29" s="63">
        <v>3</v>
      </c>
      <c r="AI29" s="35">
        <f t="shared" si="14"/>
        <v>30</v>
      </c>
      <c r="AJ29" s="77">
        <f t="shared" si="15"/>
        <v>1098</v>
      </c>
    </row>
    <row r="30" spans="2:36" s="2" customFormat="1" ht="24" customHeight="1" x14ac:dyDescent="0.25">
      <c r="B30" s="6">
        <v>26</v>
      </c>
      <c r="C30" s="57" t="s">
        <v>119</v>
      </c>
      <c r="D30" s="58" t="s">
        <v>28</v>
      </c>
      <c r="E30" s="59" t="s">
        <v>21</v>
      </c>
      <c r="F30" s="60">
        <v>6</v>
      </c>
      <c r="G30" s="8">
        <f t="shared" si="0"/>
        <v>60</v>
      </c>
      <c r="H30" s="61">
        <v>44</v>
      </c>
      <c r="I30" s="7">
        <f t="shared" si="1"/>
        <v>88</v>
      </c>
      <c r="J30" s="62">
        <v>39</v>
      </c>
      <c r="K30" s="8">
        <f t="shared" si="2"/>
        <v>78</v>
      </c>
      <c r="L30" s="61">
        <v>8</v>
      </c>
      <c r="M30" s="7">
        <f t="shared" si="3"/>
        <v>80</v>
      </c>
      <c r="N30" s="62">
        <v>66</v>
      </c>
      <c r="O30" s="8">
        <f t="shared" si="4"/>
        <v>66</v>
      </c>
      <c r="P30" s="61">
        <v>29</v>
      </c>
      <c r="Q30" s="29">
        <f t="shared" si="5"/>
        <v>87</v>
      </c>
      <c r="R30" s="62">
        <v>1</v>
      </c>
      <c r="S30" s="8">
        <f t="shared" si="6"/>
        <v>20</v>
      </c>
      <c r="T30" s="61">
        <v>0</v>
      </c>
      <c r="U30" s="7">
        <f t="shared" si="7"/>
        <v>0</v>
      </c>
      <c r="V30" s="62">
        <v>18</v>
      </c>
      <c r="W30" s="8">
        <f t="shared" si="8"/>
        <v>54</v>
      </c>
      <c r="X30" s="61">
        <v>106</v>
      </c>
      <c r="Y30" s="29">
        <f t="shared" si="9"/>
        <v>106</v>
      </c>
      <c r="Z30" s="39">
        <v>29</v>
      </c>
      <c r="AA30" s="82">
        <f t="shared" si="10"/>
        <v>87</v>
      </c>
      <c r="AB30" s="61">
        <v>8</v>
      </c>
      <c r="AC30" s="7">
        <f t="shared" si="11"/>
        <v>48</v>
      </c>
      <c r="AD30" s="62">
        <v>1</v>
      </c>
      <c r="AE30" s="8">
        <f t="shared" si="12"/>
        <v>12</v>
      </c>
      <c r="AF30" s="60">
        <v>2</v>
      </c>
      <c r="AG30" s="8">
        <f t="shared" si="16"/>
        <v>30</v>
      </c>
      <c r="AH30" s="63">
        <v>4</v>
      </c>
      <c r="AI30" s="35">
        <f t="shared" si="14"/>
        <v>40</v>
      </c>
      <c r="AJ30" s="77">
        <f t="shared" si="15"/>
        <v>856</v>
      </c>
    </row>
    <row r="31" spans="2:36" s="2" customFormat="1" ht="24" customHeight="1" x14ac:dyDescent="0.25">
      <c r="B31" s="6">
        <v>27</v>
      </c>
      <c r="C31" s="57" t="s">
        <v>106</v>
      </c>
      <c r="D31" s="58" t="s">
        <v>24</v>
      </c>
      <c r="E31" s="59" t="s">
        <v>22</v>
      </c>
      <c r="F31" s="60">
        <v>2</v>
      </c>
      <c r="G31" s="8">
        <f t="shared" si="0"/>
        <v>20</v>
      </c>
      <c r="H31" s="61">
        <v>37</v>
      </c>
      <c r="I31" s="7">
        <f t="shared" si="1"/>
        <v>74</v>
      </c>
      <c r="J31" s="62">
        <v>29</v>
      </c>
      <c r="K31" s="8">
        <f t="shared" si="2"/>
        <v>58</v>
      </c>
      <c r="L31" s="61">
        <v>8</v>
      </c>
      <c r="M31" s="7">
        <f t="shared" si="3"/>
        <v>80</v>
      </c>
      <c r="N31" s="62">
        <v>77</v>
      </c>
      <c r="O31" s="8">
        <f t="shared" si="4"/>
        <v>77</v>
      </c>
      <c r="P31" s="61">
        <v>42</v>
      </c>
      <c r="Q31" s="29">
        <f t="shared" si="5"/>
        <v>126</v>
      </c>
      <c r="R31" s="62">
        <v>0</v>
      </c>
      <c r="S31" s="8">
        <f t="shared" si="6"/>
        <v>0</v>
      </c>
      <c r="T31" s="61">
        <v>0</v>
      </c>
      <c r="U31" s="7">
        <f t="shared" si="7"/>
        <v>0</v>
      </c>
      <c r="V31" s="62">
        <v>18</v>
      </c>
      <c r="W31" s="8">
        <f t="shared" si="8"/>
        <v>54</v>
      </c>
      <c r="X31" s="61">
        <v>91</v>
      </c>
      <c r="Y31" s="29">
        <f t="shared" si="9"/>
        <v>91</v>
      </c>
      <c r="Z31" s="39">
        <v>29</v>
      </c>
      <c r="AA31" s="82">
        <f t="shared" si="10"/>
        <v>87</v>
      </c>
      <c r="AB31" s="61">
        <v>12</v>
      </c>
      <c r="AC31" s="7">
        <f t="shared" si="11"/>
        <v>72</v>
      </c>
      <c r="AD31" s="62">
        <v>2</v>
      </c>
      <c r="AE31" s="8">
        <f t="shared" si="12"/>
        <v>24</v>
      </c>
      <c r="AF31" s="60">
        <v>1</v>
      </c>
      <c r="AG31" s="8">
        <f t="shared" si="16"/>
        <v>15</v>
      </c>
      <c r="AH31" s="63">
        <v>1</v>
      </c>
      <c r="AI31" s="35">
        <f t="shared" si="14"/>
        <v>10</v>
      </c>
      <c r="AJ31" s="77">
        <f t="shared" si="15"/>
        <v>788</v>
      </c>
    </row>
    <row r="32" spans="2:36" s="2" customFormat="1" ht="24" customHeight="1" x14ac:dyDescent="0.25">
      <c r="B32" s="6">
        <v>28</v>
      </c>
      <c r="C32" s="57" t="s">
        <v>56</v>
      </c>
      <c r="D32" s="58" t="s">
        <v>28</v>
      </c>
      <c r="E32" s="59" t="s">
        <v>22</v>
      </c>
      <c r="F32" s="60">
        <v>7</v>
      </c>
      <c r="G32" s="8">
        <f t="shared" si="0"/>
        <v>70</v>
      </c>
      <c r="H32" s="61">
        <v>71</v>
      </c>
      <c r="I32" s="7">
        <f t="shared" si="1"/>
        <v>142</v>
      </c>
      <c r="J32" s="62">
        <v>55</v>
      </c>
      <c r="K32" s="8">
        <f t="shared" si="2"/>
        <v>110</v>
      </c>
      <c r="L32" s="61">
        <v>14</v>
      </c>
      <c r="M32" s="7">
        <f t="shared" si="3"/>
        <v>140</v>
      </c>
      <c r="N32" s="62">
        <v>117</v>
      </c>
      <c r="O32" s="8">
        <f t="shared" si="4"/>
        <v>117</v>
      </c>
      <c r="P32" s="61">
        <v>51</v>
      </c>
      <c r="Q32" s="29">
        <f t="shared" si="5"/>
        <v>153</v>
      </c>
      <c r="R32" s="62">
        <v>4</v>
      </c>
      <c r="S32" s="8">
        <f t="shared" si="6"/>
        <v>80</v>
      </c>
      <c r="T32" s="61">
        <v>0</v>
      </c>
      <c r="U32" s="7">
        <f t="shared" si="7"/>
        <v>0</v>
      </c>
      <c r="V32" s="62">
        <v>37</v>
      </c>
      <c r="W32" s="8">
        <f t="shared" si="8"/>
        <v>111</v>
      </c>
      <c r="X32" s="61">
        <v>131</v>
      </c>
      <c r="Y32" s="29">
        <f t="shared" si="9"/>
        <v>131</v>
      </c>
      <c r="Z32" s="39">
        <v>28</v>
      </c>
      <c r="AA32" s="82">
        <f t="shared" si="10"/>
        <v>84</v>
      </c>
      <c r="AB32" s="61">
        <v>13</v>
      </c>
      <c r="AC32" s="7">
        <f t="shared" si="11"/>
        <v>78</v>
      </c>
      <c r="AD32" s="62">
        <v>1</v>
      </c>
      <c r="AE32" s="8">
        <f t="shared" si="12"/>
        <v>12</v>
      </c>
      <c r="AF32" s="60">
        <v>7</v>
      </c>
      <c r="AG32" s="8">
        <f t="shared" si="16"/>
        <v>105</v>
      </c>
      <c r="AH32" s="63">
        <v>9</v>
      </c>
      <c r="AI32" s="35">
        <f t="shared" si="14"/>
        <v>90</v>
      </c>
      <c r="AJ32" s="77">
        <f t="shared" si="15"/>
        <v>1423</v>
      </c>
    </row>
    <row r="33" spans="2:36" s="2" customFormat="1" ht="24" customHeight="1" x14ac:dyDescent="0.25">
      <c r="B33" s="6">
        <v>29</v>
      </c>
      <c r="C33" s="57" t="s">
        <v>58</v>
      </c>
      <c r="D33" s="58" t="s">
        <v>28</v>
      </c>
      <c r="E33" s="59" t="s">
        <v>22</v>
      </c>
      <c r="F33" s="60">
        <v>6</v>
      </c>
      <c r="G33" s="8">
        <f t="shared" si="0"/>
        <v>60</v>
      </c>
      <c r="H33" s="61">
        <v>55</v>
      </c>
      <c r="I33" s="7">
        <f t="shared" si="1"/>
        <v>110</v>
      </c>
      <c r="J33" s="62">
        <v>31</v>
      </c>
      <c r="K33" s="8">
        <f t="shared" si="2"/>
        <v>62</v>
      </c>
      <c r="L33" s="61">
        <v>9</v>
      </c>
      <c r="M33" s="7">
        <f t="shared" si="3"/>
        <v>90</v>
      </c>
      <c r="N33" s="62">
        <v>115</v>
      </c>
      <c r="O33" s="8">
        <f t="shared" si="4"/>
        <v>115</v>
      </c>
      <c r="P33" s="61">
        <v>44</v>
      </c>
      <c r="Q33" s="29">
        <f t="shared" si="5"/>
        <v>132</v>
      </c>
      <c r="R33" s="62">
        <v>3</v>
      </c>
      <c r="S33" s="8">
        <f t="shared" si="6"/>
        <v>60</v>
      </c>
      <c r="T33" s="61">
        <v>0</v>
      </c>
      <c r="U33" s="7">
        <f t="shared" si="7"/>
        <v>0</v>
      </c>
      <c r="V33" s="62">
        <v>21</v>
      </c>
      <c r="W33" s="8">
        <f t="shared" si="8"/>
        <v>63</v>
      </c>
      <c r="X33" s="61">
        <v>135</v>
      </c>
      <c r="Y33" s="29">
        <f t="shared" si="9"/>
        <v>135</v>
      </c>
      <c r="Z33" s="39">
        <v>28</v>
      </c>
      <c r="AA33" s="82">
        <f t="shared" si="10"/>
        <v>84</v>
      </c>
      <c r="AB33" s="61">
        <v>15</v>
      </c>
      <c r="AC33" s="7">
        <f t="shared" si="11"/>
        <v>90</v>
      </c>
      <c r="AD33" s="62">
        <v>4</v>
      </c>
      <c r="AE33" s="8">
        <f t="shared" si="12"/>
        <v>48</v>
      </c>
      <c r="AF33" s="60">
        <v>9</v>
      </c>
      <c r="AG33" s="8">
        <f t="shared" si="16"/>
        <v>135</v>
      </c>
      <c r="AH33" s="63">
        <v>7</v>
      </c>
      <c r="AI33" s="35">
        <f t="shared" si="14"/>
        <v>70</v>
      </c>
      <c r="AJ33" s="77">
        <f t="shared" si="15"/>
        <v>1254</v>
      </c>
    </row>
    <row r="34" spans="2:36" s="2" customFormat="1" ht="24" customHeight="1" x14ac:dyDescent="0.25">
      <c r="B34" s="6">
        <v>30</v>
      </c>
      <c r="C34" s="57" t="s">
        <v>149</v>
      </c>
      <c r="D34" s="58" t="s">
        <v>28</v>
      </c>
      <c r="E34" s="59" t="s">
        <v>30</v>
      </c>
      <c r="F34" s="60">
        <v>11</v>
      </c>
      <c r="G34" s="8">
        <f t="shared" si="0"/>
        <v>110</v>
      </c>
      <c r="H34" s="61">
        <v>65</v>
      </c>
      <c r="I34" s="7">
        <f t="shared" si="1"/>
        <v>130</v>
      </c>
      <c r="J34" s="62">
        <v>63</v>
      </c>
      <c r="K34" s="8">
        <f t="shared" si="2"/>
        <v>126</v>
      </c>
      <c r="L34" s="61">
        <v>9</v>
      </c>
      <c r="M34" s="7">
        <f t="shared" si="3"/>
        <v>90</v>
      </c>
      <c r="N34" s="62">
        <v>93</v>
      </c>
      <c r="O34" s="8">
        <f t="shared" si="4"/>
        <v>93</v>
      </c>
      <c r="P34" s="61">
        <v>46</v>
      </c>
      <c r="Q34" s="29">
        <f t="shared" si="5"/>
        <v>138</v>
      </c>
      <c r="R34" s="62">
        <v>2</v>
      </c>
      <c r="S34" s="8">
        <f t="shared" si="6"/>
        <v>40</v>
      </c>
      <c r="T34" s="61">
        <v>0</v>
      </c>
      <c r="U34" s="7">
        <f t="shared" si="7"/>
        <v>0</v>
      </c>
      <c r="V34" s="62">
        <v>26</v>
      </c>
      <c r="W34" s="8">
        <f t="shared" si="8"/>
        <v>78</v>
      </c>
      <c r="X34" s="61">
        <v>117</v>
      </c>
      <c r="Y34" s="29">
        <f t="shared" si="9"/>
        <v>117</v>
      </c>
      <c r="Z34" s="39">
        <v>28</v>
      </c>
      <c r="AA34" s="82">
        <f t="shared" si="10"/>
        <v>84</v>
      </c>
      <c r="AB34" s="61">
        <v>18</v>
      </c>
      <c r="AC34" s="7">
        <f t="shared" si="11"/>
        <v>108</v>
      </c>
      <c r="AD34" s="62">
        <v>2</v>
      </c>
      <c r="AE34" s="8">
        <f t="shared" si="12"/>
        <v>24</v>
      </c>
      <c r="AF34" s="60">
        <v>5</v>
      </c>
      <c r="AG34" s="8">
        <f t="shared" si="16"/>
        <v>75</v>
      </c>
      <c r="AH34" s="63">
        <v>4</v>
      </c>
      <c r="AI34" s="35">
        <f t="shared" si="14"/>
        <v>40</v>
      </c>
      <c r="AJ34" s="77">
        <f t="shared" si="15"/>
        <v>1253</v>
      </c>
    </row>
    <row r="35" spans="2:36" s="2" customFormat="1" ht="24" customHeight="1" x14ac:dyDescent="0.25">
      <c r="B35" s="6">
        <v>31</v>
      </c>
      <c r="C35" s="57" t="s">
        <v>109</v>
      </c>
      <c r="D35" s="58" t="s">
        <v>23</v>
      </c>
      <c r="E35" s="59" t="s">
        <v>21</v>
      </c>
      <c r="F35" s="60">
        <v>7</v>
      </c>
      <c r="G35" s="8">
        <f t="shared" si="0"/>
        <v>70</v>
      </c>
      <c r="H35" s="61">
        <v>61</v>
      </c>
      <c r="I35" s="7">
        <f t="shared" si="1"/>
        <v>122</v>
      </c>
      <c r="J35" s="62">
        <v>21</v>
      </c>
      <c r="K35" s="8">
        <f t="shared" si="2"/>
        <v>42</v>
      </c>
      <c r="L35" s="61">
        <v>7</v>
      </c>
      <c r="M35" s="7">
        <f t="shared" si="3"/>
        <v>70</v>
      </c>
      <c r="N35" s="62">
        <v>94</v>
      </c>
      <c r="O35" s="8">
        <f t="shared" si="4"/>
        <v>94</v>
      </c>
      <c r="P35" s="61">
        <v>46</v>
      </c>
      <c r="Q35" s="29">
        <f t="shared" si="5"/>
        <v>138</v>
      </c>
      <c r="R35" s="62">
        <v>1</v>
      </c>
      <c r="S35" s="8">
        <f t="shared" si="6"/>
        <v>20</v>
      </c>
      <c r="T35" s="61">
        <v>0</v>
      </c>
      <c r="U35" s="7">
        <f t="shared" si="7"/>
        <v>0</v>
      </c>
      <c r="V35" s="62">
        <v>21</v>
      </c>
      <c r="W35" s="8">
        <f t="shared" si="8"/>
        <v>63</v>
      </c>
      <c r="X35" s="61">
        <v>124</v>
      </c>
      <c r="Y35" s="29">
        <f t="shared" si="9"/>
        <v>124</v>
      </c>
      <c r="Z35" s="39">
        <v>28</v>
      </c>
      <c r="AA35" s="82">
        <f t="shared" si="10"/>
        <v>84</v>
      </c>
      <c r="AB35" s="61">
        <v>13</v>
      </c>
      <c r="AC35" s="7">
        <f t="shared" si="11"/>
        <v>78</v>
      </c>
      <c r="AD35" s="62">
        <v>3</v>
      </c>
      <c r="AE35" s="8">
        <f t="shared" si="12"/>
        <v>36</v>
      </c>
      <c r="AF35" s="60">
        <v>3</v>
      </c>
      <c r="AG35" s="8">
        <f t="shared" si="16"/>
        <v>45</v>
      </c>
      <c r="AH35" s="63">
        <v>2</v>
      </c>
      <c r="AI35" s="35">
        <f t="shared" si="14"/>
        <v>20</v>
      </c>
      <c r="AJ35" s="77">
        <f t="shared" si="15"/>
        <v>1006</v>
      </c>
    </row>
    <row r="36" spans="2:36" s="2" customFormat="1" ht="24" customHeight="1" x14ac:dyDescent="0.25">
      <c r="B36" s="6">
        <v>32</v>
      </c>
      <c r="C36" s="57" t="s">
        <v>122</v>
      </c>
      <c r="D36" s="58" t="s">
        <v>28</v>
      </c>
      <c r="E36" s="59" t="s">
        <v>21</v>
      </c>
      <c r="F36" s="60">
        <v>6</v>
      </c>
      <c r="G36" s="8">
        <f t="shared" si="0"/>
        <v>60</v>
      </c>
      <c r="H36" s="61">
        <v>42</v>
      </c>
      <c r="I36" s="7">
        <f t="shared" si="1"/>
        <v>84</v>
      </c>
      <c r="J36" s="62">
        <v>22</v>
      </c>
      <c r="K36" s="8">
        <f t="shared" si="2"/>
        <v>44</v>
      </c>
      <c r="L36" s="61">
        <v>6</v>
      </c>
      <c r="M36" s="7">
        <f t="shared" si="3"/>
        <v>60</v>
      </c>
      <c r="N36" s="62">
        <v>46</v>
      </c>
      <c r="O36" s="8">
        <f t="shared" si="4"/>
        <v>46</v>
      </c>
      <c r="P36" s="61">
        <v>34</v>
      </c>
      <c r="Q36" s="29">
        <f t="shared" si="5"/>
        <v>102</v>
      </c>
      <c r="R36" s="62">
        <v>2</v>
      </c>
      <c r="S36" s="8">
        <f t="shared" si="6"/>
        <v>40</v>
      </c>
      <c r="T36" s="61">
        <v>0</v>
      </c>
      <c r="U36" s="7">
        <f t="shared" si="7"/>
        <v>0</v>
      </c>
      <c r="V36" s="62">
        <v>5</v>
      </c>
      <c r="W36" s="8">
        <f t="shared" si="8"/>
        <v>15</v>
      </c>
      <c r="X36" s="61">
        <v>86</v>
      </c>
      <c r="Y36" s="29">
        <f t="shared" si="9"/>
        <v>86</v>
      </c>
      <c r="Z36" s="39">
        <v>27</v>
      </c>
      <c r="AA36" s="82">
        <f t="shared" si="10"/>
        <v>81</v>
      </c>
      <c r="AB36" s="61">
        <v>10</v>
      </c>
      <c r="AC36" s="7">
        <f t="shared" si="11"/>
        <v>60</v>
      </c>
      <c r="AD36" s="62">
        <v>0</v>
      </c>
      <c r="AE36" s="8">
        <f t="shared" si="12"/>
        <v>0</v>
      </c>
      <c r="AF36" s="60">
        <v>3</v>
      </c>
      <c r="AG36" s="8">
        <f t="shared" si="16"/>
        <v>45</v>
      </c>
      <c r="AH36" s="63">
        <v>1</v>
      </c>
      <c r="AI36" s="35">
        <f t="shared" si="14"/>
        <v>10</v>
      </c>
      <c r="AJ36" s="77">
        <f t="shared" si="15"/>
        <v>733</v>
      </c>
    </row>
    <row r="37" spans="2:36" s="2" customFormat="1" ht="24" customHeight="1" x14ac:dyDescent="0.25">
      <c r="B37" s="6">
        <v>33</v>
      </c>
      <c r="C37" s="57" t="s">
        <v>60</v>
      </c>
      <c r="D37" s="58" t="s">
        <v>28</v>
      </c>
      <c r="E37" s="59" t="s">
        <v>22</v>
      </c>
      <c r="F37" s="60">
        <v>8</v>
      </c>
      <c r="G37" s="8">
        <f t="shared" ref="G37:G68" si="17">F37*10</f>
        <v>80</v>
      </c>
      <c r="H37" s="61">
        <v>66</v>
      </c>
      <c r="I37" s="7">
        <f t="shared" ref="I37:I68" si="18">H37*2</f>
        <v>132</v>
      </c>
      <c r="J37" s="62">
        <v>45</v>
      </c>
      <c r="K37" s="8">
        <f t="shared" ref="K37:K68" si="19">J37*2</f>
        <v>90</v>
      </c>
      <c r="L37" s="61">
        <v>11</v>
      </c>
      <c r="M37" s="7">
        <f t="shared" ref="M37:M68" si="20">L37*10</f>
        <v>110</v>
      </c>
      <c r="N37" s="62">
        <v>102</v>
      </c>
      <c r="O37" s="8">
        <f t="shared" ref="O37:O68" si="21">N37</f>
        <v>102</v>
      </c>
      <c r="P37" s="61">
        <v>48</v>
      </c>
      <c r="Q37" s="29">
        <f t="shared" ref="Q37:Q68" si="22">P37*3</f>
        <v>144</v>
      </c>
      <c r="R37" s="62">
        <v>3</v>
      </c>
      <c r="S37" s="8">
        <f t="shared" ref="S37:S68" si="23">R37*20</f>
        <v>60</v>
      </c>
      <c r="T37" s="61">
        <v>0</v>
      </c>
      <c r="U37" s="7">
        <f t="shared" ref="U37:U68" si="24">T37*10</f>
        <v>0</v>
      </c>
      <c r="V37" s="62">
        <v>29</v>
      </c>
      <c r="W37" s="8">
        <f t="shared" ref="W37:W68" si="25">V37*3</f>
        <v>87</v>
      </c>
      <c r="X37" s="61">
        <v>118</v>
      </c>
      <c r="Y37" s="29">
        <f t="shared" ref="Y37:Y68" si="26">X37</f>
        <v>118</v>
      </c>
      <c r="Z37" s="39">
        <v>26</v>
      </c>
      <c r="AA37" s="82">
        <f t="shared" ref="AA37:AA68" si="27">Z37*3</f>
        <v>78</v>
      </c>
      <c r="AB37" s="61">
        <v>15</v>
      </c>
      <c r="AC37" s="7">
        <f t="shared" ref="AC37:AC68" si="28">AB37*6</f>
        <v>90</v>
      </c>
      <c r="AD37" s="62">
        <v>0</v>
      </c>
      <c r="AE37" s="8">
        <f t="shared" ref="AE37:AE68" si="29">AD37*12</f>
        <v>0</v>
      </c>
      <c r="AF37" s="60">
        <v>4</v>
      </c>
      <c r="AG37" s="8">
        <f t="shared" si="16"/>
        <v>60</v>
      </c>
      <c r="AH37" s="63">
        <v>9</v>
      </c>
      <c r="AI37" s="35">
        <f t="shared" ref="AI37:AI68" si="30">AH37*10</f>
        <v>90</v>
      </c>
      <c r="AJ37" s="77">
        <f t="shared" ref="AJ37:AJ68" si="31">G37+I37+K37+M37+O37+Q37+S37+U37+W37+Y37+AA37+AC37+AE37+AG37+AI37</f>
        <v>1241</v>
      </c>
    </row>
    <row r="38" spans="2:36" s="2" customFormat="1" ht="24" customHeight="1" x14ac:dyDescent="0.25">
      <c r="B38" s="6">
        <v>34</v>
      </c>
      <c r="C38" s="57" t="s">
        <v>65</v>
      </c>
      <c r="D38" s="58" t="s">
        <v>28</v>
      </c>
      <c r="E38" s="59" t="s">
        <v>22</v>
      </c>
      <c r="F38" s="60">
        <v>7</v>
      </c>
      <c r="G38" s="8">
        <f t="shared" si="17"/>
        <v>70</v>
      </c>
      <c r="H38" s="61">
        <v>65</v>
      </c>
      <c r="I38" s="7">
        <f t="shared" si="18"/>
        <v>130</v>
      </c>
      <c r="J38" s="62">
        <v>26</v>
      </c>
      <c r="K38" s="8">
        <f t="shared" si="19"/>
        <v>52</v>
      </c>
      <c r="L38" s="61">
        <v>11</v>
      </c>
      <c r="M38" s="7">
        <f t="shared" si="20"/>
        <v>110</v>
      </c>
      <c r="N38" s="62">
        <v>116</v>
      </c>
      <c r="O38" s="8">
        <f t="shared" si="21"/>
        <v>116</v>
      </c>
      <c r="P38" s="61">
        <v>40</v>
      </c>
      <c r="Q38" s="29">
        <f t="shared" si="22"/>
        <v>120</v>
      </c>
      <c r="R38" s="62">
        <v>3</v>
      </c>
      <c r="S38" s="8">
        <f t="shared" si="23"/>
        <v>60</v>
      </c>
      <c r="T38" s="61">
        <v>0</v>
      </c>
      <c r="U38" s="7">
        <f t="shared" si="24"/>
        <v>0</v>
      </c>
      <c r="V38" s="62">
        <v>39</v>
      </c>
      <c r="W38" s="8">
        <f t="shared" si="25"/>
        <v>117</v>
      </c>
      <c r="X38" s="61">
        <v>130</v>
      </c>
      <c r="Y38" s="29">
        <f t="shared" si="26"/>
        <v>130</v>
      </c>
      <c r="Z38" s="39">
        <v>26</v>
      </c>
      <c r="AA38" s="82">
        <f t="shared" si="27"/>
        <v>78</v>
      </c>
      <c r="AB38" s="61">
        <v>4</v>
      </c>
      <c r="AC38" s="7">
        <f t="shared" si="28"/>
        <v>24</v>
      </c>
      <c r="AD38" s="62">
        <v>3</v>
      </c>
      <c r="AE38" s="8">
        <f t="shared" si="29"/>
        <v>36</v>
      </c>
      <c r="AF38" s="60">
        <v>1</v>
      </c>
      <c r="AG38" s="8">
        <f t="shared" si="16"/>
        <v>15</v>
      </c>
      <c r="AH38" s="63">
        <v>3</v>
      </c>
      <c r="AI38" s="35">
        <f t="shared" si="30"/>
        <v>30</v>
      </c>
      <c r="AJ38" s="77">
        <f t="shared" si="31"/>
        <v>1088</v>
      </c>
    </row>
    <row r="39" spans="2:36" s="2" customFormat="1" ht="24" customHeight="1" x14ac:dyDescent="0.25">
      <c r="B39" s="6">
        <v>35</v>
      </c>
      <c r="C39" s="57" t="s">
        <v>96</v>
      </c>
      <c r="D39" s="58" t="s">
        <v>23</v>
      </c>
      <c r="E39" s="59" t="s">
        <v>22</v>
      </c>
      <c r="F39" s="60">
        <v>8</v>
      </c>
      <c r="G39" s="8">
        <f t="shared" si="17"/>
        <v>80</v>
      </c>
      <c r="H39" s="61">
        <v>43</v>
      </c>
      <c r="I39" s="7">
        <f t="shared" si="18"/>
        <v>86</v>
      </c>
      <c r="J39" s="62">
        <v>5</v>
      </c>
      <c r="K39" s="8">
        <f t="shared" si="19"/>
        <v>10</v>
      </c>
      <c r="L39" s="61">
        <v>9</v>
      </c>
      <c r="M39" s="7">
        <f t="shared" si="20"/>
        <v>90</v>
      </c>
      <c r="N39" s="62">
        <v>48</v>
      </c>
      <c r="O39" s="8">
        <f t="shared" si="21"/>
        <v>48</v>
      </c>
      <c r="P39" s="61">
        <v>30</v>
      </c>
      <c r="Q39" s="29">
        <f t="shared" si="22"/>
        <v>90</v>
      </c>
      <c r="R39" s="62">
        <v>1</v>
      </c>
      <c r="S39" s="8">
        <f t="shared" si="23"/>
        <v>20</v>
      </c>
      <c r="T39" s="61">
        <v>0</v>
      </c>
      <c r="U39" s="7">
        <f t="shared" si="24"/>
        <v>0</v>
      </c>
      <c r="V39" s="62">
        <v>8</v>
      </c>
      <c r="W39" s="8">
        <f t="shared" si="25"/>
        <v>24</v>
      </c>
      <c r="X39" s="61">
        <v>65</v>
      </c>
      <c r="Y39" s="29">
        <f t="shared" si="26"/>
        <v>65</v>
      </c>
      <c r="Z39" s="39">
        <v>26</v>
      </c>
      <c r="AA39" s="82">
        <f t="shared" si="27"/>
        <v>78</v>
      </c>
      <c r="AB39" s="61">
        <v>20</v>
      </c>
      <c r="AC39" s="7">
        <f t="shared" si="28"/>
        <v>120</v>
      </c>
      <c r="AD39" s="62">
        <v>2</v>
      </c>
      <c r="AE39" s="8">
        <f t="shared" si="29"/>
        <v>24</v>
      </c>
      <c r="AF39" s="60">
        <v>1</v>
      </c>
      <c r="AG39" s="8">
        <f t="shared" si="16"/>
        <v>15</v>
      </c>
      <c r="AH39" s="63">
        <v>1</v>
      </c>
      <c r="AI39" s="35">
        <f t="shared" si="30"/>
        <v>10</v>
      </c>
      <c r="AJ39" s="77">
        <f t="shared" si="31"/>
        <v>760</v>
      </c>
    </row>
    <row r="40" spans="2:36" s="2" customFormat="1" ht="24" customHeight="1" x14ac:dyDescent="0.25">
      <c r="B40" s="6">
        <v>36</v>
      </c>
      <c r="C40" s="57" t="s">
        <v>142</v>
      </c>
      <c r="D40" s="58" t="s">
        <v>28</v>
      </c>
      <c r="E40" s="59" t="s">
        <v>31</v>
      </c>
      <c r="F40" s="60">
        <v>7</v>
      </c>
      <c r="G40" s="8">
        <f t="shared" si="17"/>
        <v>70</v>
      </c>
      <c r="H40" s="61">
        <v>38</v>
      </c>
      <c r="I40" s="7">
        <f t="shared" si="18"/>
        <v>76</v>
      </c>
      <c r="J40" s="62">
        <v>14</v>
      </c>
      <c r="K40" s="8">
        <f t="shared" si="19"/>
        <v>28</v>
      </c>
      <c r="L40" s="61">
        <v>5</v>
      </c>
      <c r="M40" s="7">
        <f t="shared" si="20"/>
        <v>50</v>
      </c>
      <c r="N40" s="62">
        <v>61</v>
      </c>
      <c r="O40" s="8">
        <f t="shared" si="21"/>
        <v>61</v>
      </c>
      <c r="P40" s="61">
        <v>39</v>
      </c>
      <c r="Q40" s="29">
        <f t="shared" si="22"/>
        <v>117</v>
      </c>
      <c r="R40" s="62">
        <v>1</v>
      </c>
      <c r="S40" s="8">
        <f t="shared" si="23"/>
        <v>20</v>
      </c>
      <c r="T40" s="61">
        <v>0</v>
      </c>
      <c r="U40" s="7">
        <f t="shared" si="24"/>
        <v>0</v>
      </c>
      <c r="V40" s="62">
        <v>28</v>
      </c>
      <c r="W40" s="8">
        <f t="shared" si="25"/>
        <v>84</v>
      </c>
      <c r="X40" s="61">
        <v>98</v>
      </c>
      <c r="Y40" s="29">
        <f t="shared" si="26"/>
        <v>98</v>
      </c>
      <c r="Z40" s="39">
        <v>26</v>
      </c>
      <c r="AA40" s="82">
        <f t="shared" si="27"/>
        <v>78</v>
      </c>
      <c r="AB40" s="61">
        <v>0</v>
      </c>
      <c r="AC40" s="7">
        <f t="shared" si="28"/>
        <v>0</v>
      </c>
      <c r="AD40" s="62">
        <v>0</v>
      </c>
      <c r="AE40" s="8">
        <f t="shared" si="29"/>
        <v>0</v>
      </c>
      <c r="AF40" s="60">
        <v>2</v>
      </c>
      <c r="AG40" s="8">
        <f t="shared" si="16"/>
        <v>30</v>
      </c>
      <c r="AH40" s="63">
        <v>0</v>
      </c>
      <c r="AI40" s="35">
        <f t="shared" si="30"/>
        <v>0</v>
      </c>
      <c r="AJ40" s="77">
        <f t="shared" si="31"/>
        <v>712</v>
      </c>
    </row>
    <row r="41" spans="2:36" s="2" customFormat="1" ht="24" customHeight="1" x14ac:dyDescent="0.25">
      <c r="B41" s="6">
        <v>37</v>
      </c>
      <c r="C41" s="57" t="s">
        <v>125</v>
      </c>
      <c r="D41" s="58" t="s">
        <v>28</v>
      </c>
      <c r="E41" s="59" t="s">
        <v>21</v>
      </c>
      <c r="F41" s="60">
        <v>4</v>
      </c>
      <c r="G41" s="8">
        <f t="shared" si="17"/>
        <v>40</v>
      </c>
      <c r="H41" s="61">
        <v>37</v>
      </c>
      <c r="I41" s="7">
        <f t="shared" si="18"/>
        <v>74</v>
      </c>
      <c r="J41" s="62">
        <v>11</v>
      </c>
      <c r="K41" s="8">
        <f t="shared" si="19"/>
        <v>22</v>
      </c>
      <c r="L41" s="61">
        <v>8</v>
      </c>
      <c r="M41" s="7">
        <f t="shared" si="20"/>
        <v>80</v>
      </c>
      <c r="N41" s="62">
        <v>60</v>
      </c>
      <c r="O41" s="8">
        <f t="shared" si="21"/>
        <v>60</v>
      </c>
      <c r="P41" s="61">
        <v>30</v>
      </c>
      <c r="Q41" s="29">
        <f t="shared" si="22"/>
        <v>90</v>
      </c>
      <c r="R41" s="62">
        <v>0</v>
      </c>
      <c r="S41" s="8">
        <f t="shared" si="23"/>
        <v>0</v>
      </c>
      <c r="T41" s="61">
        <v>0</v>
      </c>
      <c r="U41" s="7">
        <f t="shared" si="24"/>
        <v>0</v>
      </c>
      <c r="V41" s="62">
        <v>31</v>
      </c>
      <c r="W41" s="8">
        <f t="shared" si="25"/>
        <v>93</v>
      </c>
      <c r="X41" s="61">
        <v>94</v>
      </c>
      <c r="Y41" s="29">
        <f t="shared" si="26"/>
        <v>94</v>
      </c>
      <c r="Z41" s="39">
        <v>26</v>
      </c>
      <c r="AA41" s="82">
        <f t="shared" si="27"/>
        <v>78</v>
      </c>
      <c r="AB41" s="61">
        <v>6</v>
      </c>
      <c r="AC41" s="7">
        <f t="shared" si="28"/>
        <v>36</v>
      </c>
      <c r="AD41" s="62">
        <v>0</v>
      </c>
      <c r="AE41" s="8">
        <f t="shared" si="29"/>
        <v>0</v>
      </c>
      <c r="AF41" s="60">
        <v>0</v>
      </c>
      <c r="AG41" s="8">
        <f t="shared" si="16"/>
        <v>0</v>
      </c>
      <c r="AH41" s="63">
        <v>0</v>
      </c>
      <c r="AI41" s="35">
        <f t="shared" si="30"/>
        <v>0</v>
      </c>
      <c r="AJ41" s="77">
        <f t="shared" si="31"/>
        <v>667</v>
      </c>
    </row>
    <row r="42" spans="2:36" s="2" customFormat="1" ht="24" customHeight="1" x14ac:dyDescent="0.25">
      <c r="B42" s="6">
        <v>38</v>
      </c>
      <c r="C42" s="57" t="s">
        <v>85</v>
      </c>
      <c r="D42" s="58" t="s">
        <v>28</v>
      </c>
      <c r="E42" s="59" t="s">
        <v>22</v>
      </c>
      <c r="F42" s="60">
        <v>7</v>
      </c>
      <c r="G42" s="8">
        <f t="shared" si="17"/>
        <v>70</v>
      </c>
      <c r="H42" s="61">
        <v>36</v>
      </c>
      <c r="I42" s="7">
        <f t="shared" si="18"/>
        <v>72</v>
      </c>
      <c r="J42" s="62">
        <v>27</v>
      </c>
      <c r="K42" s="8">
        <f t="shared" si="19"/>
        <v>54</v>
      </c>
      <c r="L42" s="61">
        <v>4</v>
      </c>
      <c r="M42" s="7">
        <f t="shared" si="20"/>
        <v>40</v>
      </c>
      <c r="N42" s="62">
        <v>56</v>
      </c>
      <c r="O42" s="8">
        <f t="shared" si="21"/>
        <v>56</v>
      </c>
      <c r="P42" s="61">
        <v>26</v>
      </c>
      <c r="Q42" s="29">
        <f t="shared" si="22"/>
        <v>78</v>
      </c>
      <c r="R42" s="62">
        <v>4</v>
      </c>
      <c r="S42" s="8">
        <f t="shared" si="23"/>
        <v>80</v>
      </c>
      <c r="T42" s="61">
        <v>0</v>
      </c>
      <c r="U42" s="7">
        <f t="shared" si="24"/>
        <v>0</v>
      </c>
      <c r="V42" s="62">
        <v>5</v>
      </c>
      <c r="W42" s="8">
        <f t="shared" si="25"/>
        <v>15</v>
      </c>
      <c r="X42" s="61">
        <v>0</v>
      </c>
      <c r="Y42" s="29">
        <f t="shared" si="26"/>
        <v>0</v>
      </c>
      <c r="Z42" s="39">
        <v>26</v>
      </c>
      <c r="AA42" s="82">
        <f t="shared" si="27"/>
        <v>78</v>
      </c>
      <c r="AB42" s="61">
        <v>3</v>
      </c>
      <c r="AC42" s="7">
        <f t="shared" si="28"/>
        <v>18</v>
      </c>
      <c r="AD42" s="62">
        <v>1</v>
      </c>
      <c r="AE42" s="8">
        <f t="shared" si="29"/>
        <v>12</v>
      </c>
      <c r="AF42" s="60">
        <v>1</v>
      </c>
      <c r="AG42" s="8">
        <f t="shared" si="16"/>
        <v>15</v>
      </c>
      <c r="AH42" s="63">
        <v>5</v>
      </c>
      <c r="AI42" s="35">
        <f t="shared" si="30"/>
        <v>50</v>
      </c>
      <c r="AJ42" s="77">
        <f t="shared" si="31"/>
        <v>638</v>
      </c>
    </row>
    <row r="43" spans="2:36" s="2" customFormat="1" ht="24" customHeight="1" x14ac:dyDescent="0.25">
      <c r="B43" s="6">
        <v>39</v>
      </c>
      <c r="C43" s="57" t="s">
        <v>95</v>
      </c>
      <c r="D43" s="58" t="s">
        <v>23</v>
      </c>
      <c r="E43" s="59" t="s">
        <v>22</v>
      </c>
      <c r="F43" s="60">
        <v>4</v>
      </c>
      <c r="G43" s="8">
        <f t="shared" si="17"/>
        <v>40</v>
      </c>
      <c r="H43" s="61">
        <v>42</v>
      </c>
      <c r="I43" s="7">
        <f t="shared" si="18"/>
        <v>84</v>
      </c>
      <c r="J43" s="62">
        <v>21</v>
      </c>
      <c r="K43" s="8">
        <f t="shared" si="19"/>
        <v>42</v>
      </c>
      <c r="L43" s="61">
        <v>6</v>
      </c>
      <c r="M43" s="7">
        <f t="shared" si="20"/>
        <v>60</v>
      </c>
      <c r="N43" s="62">
        <v>53</v>
      </c>
      <c r="O43" s="8">
        <f t="shared" si="21"/>
        <v>53</v>
      </c>
      <c r="P43" s="61">
        <v>41</v>
      </c>
      <c r="Q43" s="29">
        <f t="shared" si="22"/>
        <v>123</v>
      </c>
      <c r="R43" s="62">
        <v>2</v>
      </c>
      <c r="S43" s="8">
        <f t="shared" si="23"/>
        <v>40</v>
      </c>
      <c r="T43" s="61">
        <v>0</v>
      </c>
      <c r="U43" s="7">
        <f t="shared" si="24"/>
        <v>0</v>
      </c>
      <c r="V43" s="62">
        <v>8</v>
      </c>
      <c r="W43" s="8">
        <f t="shared" si="25"/>
        <v>24</v>
      </c>
      <c r="X43" s="61">
        <v>0</v>
      </c>
      <c r="Y43" s="29">
        <f t="shared" si="26"/>
        <v>0</v>
      </c>
      <c r="Z43" s="39">
        <v>25</v>
      </c>
      <c r="AA43" s="82">
        <f t="shared" si="27"/>
        <v>75</v>
      </c>
      <c r="AB43" s="61">
        <v>21</v>
      </c>
      <c r="AC43" s="7">
        <f t="shared" si="28"/>
        <v>126</v>
      </c>
      <c r="AD43" s="62">
        <v>2</v>
      </c>
      <c r="AE43" s="8">
        <f t="shared" si="29"/>
        <v>24</v>
      </c>
      <c r="AF43" s="60">
        <v>2</v>
      </c>
      <c r="AG43" s="8">
        <f t="shared" si="16"/>
        <v>30</v>
      </c>
      <c r="AH43" s="63">
        <v>6</v>
      </c>
      <c r="AI43" s="35">
        <f t="shared" si="30"/>
        <v>60</v>
      </c>
      <c r="AJ43" s="77">
        <f t="shared" si="31"/>
        <v>781</v>
      </c>
    </row>
    <row r="44" spans="2:36" s="2" customFormat="1" ht="24" customHeight="1" x14ac:dyDescent="0.25">
      <c r="B44" s="6">
        <v>40</v>
      </c>
      <c r="C44" s="57" t="s">
        <v>191</v>
      </c>
      <c r="D44" s="58" t="s">
        <v>24</v>
      </c>
      <c r="E44" s="59" t="s">
        <v>22</v>
      </c>
      <c r="F44" s="60">
        <v>9</v>
      </c>
      <c r="G44" s="8">
        <f t="shared" si="17"/>
        <v>90</v>
      </c>
      <c r="H44" s="61">
        <v>44</v>
      </c>
      <c r="I44" s="7">
        <f t="shared" si="18"/>
        <v>88</v>
      </c>
      <c r="J44" s="62">
        <v>16</v>
      </c>
      <c r="K44" s="8">
        <f t="shared" si="19"/>
        <v>32</v>
      </c>
      <c r="L44" s="61">
        <v>7</v>
      </c>
      <c r="M44" s="7">
        <f t="shared" si="20"/>
        <v>70</v>
      </c>
      <c r="N44" s="62">
        <v>60</v>
      </c>
      <c r="O44" s="8">
        <f t="shared" si="21"/>
        <v>60</v>
      </c>
      <c r="P44" s="61">
        <v>46</v>
      </c>
      <c r="Q44" s="29">
        <f t="shared" si="22"/>
        <v>138</v>
      </c>
      <c r="R44" s="62">
        <v>1</v>
      </c>
      <c r="S44" s="8">
        <f t="shared" si="23"/>
        <v>20</v>
      </c>
      <c r="T44" s="61">
        <v>0</v>
      </c>
      <c r="U44" s="7">
        <f t="shared" si="24"/>
        <v>0</v>
      </c>
      <c r="V44" s="62">
        <v>18</v>
      </c>
      <c r="W44" s="8">
        <f t="shared" si="25"/>
        <v>54</v>
      </c>
      <c r="X44" s="61">
        <v>130</v>
      </c>
      <c r="Y44" s="29">
        <f t="shared" si="26"/>
        <v>130</v>
      </c>
      <c r="Z44" s="39">
        <v>24</v>
      </c>
      <c r="AA44" s="82">
        <f t="shared" si="27"/>
        <v>72</v>
      </c>
      <c r="AB44" s="61">
        <v>11</v>
      </c>
      <c r="AC44" s="7">
        <f t="shared" si="28"/>
        <v>66</v>
      </c>
      <c r="AD44" s="62">
        <v>3</v>
      </c>
      <c r="AE44" s="8">
        <f t="shared" si="29"/>
        <v>36</v>
      </c>
      <c r="AF44" s="60">
        <v>2</v>
      </c>
      <c r="AG44" s="8">
        <f t="shared" si="16"/>
        <v>30</v>
      </c>
      <c r="AH44" s="63">
        <v>3</v>
      </c>
      <c r="AI44" s="35">
        <f t="shared" si="30"/>
        <v>30</v>
      </c>
      <c r="AJ44" s="77">
        <f t="shared" si="31"/>
        <v>916</v>
      </c>
    </row>
    <row r="45" spans="2:36" s="2" customFormat="1" ht="24" customHeight="1" x14ac:dyDescent="0.25">
      <c r="B45" s="6">
        <v>41</v>
      </c>
      <c r="C45" s="57" t="s">
        <v>114</v>
      </c>
      <c r="D45" s="58" t="s">
        <v>23</v>
      </c>
      <c r="E45" s="59" t="s">
        <v>21</v>
      </c>
      <c r="F45" s="60">
        <v>8</v>
      </c>
      <c r="G45" s="8">
        <f t="shared" si="17"/>
        <v>80</v>
      </c>
      <c r="H45" s="61">
        <v>52</v>
      </c>
      <c r="I45" s="7">
        <f t="shared" si="18"/>
        <v>104</v>
      </c>
      <c r="J45" s="62">
        <v>10</v>
      </c>
      <c r="K45" s="8">
        <f t="shared" si="19"/>
        <v>20</v>
      </c>
      <c r="L45" s="61">
        <v>4</v>
      </c>
      <c r="M45" s="7">
        <f t="shared" si="20"/>
        <v>40</v>
      </c>
      <c r="N45" s="62">
        <v>94</v>
      </c>
      <c r="O45" s="8">
        <f t="shared" si="21"/>
        <v>94</v>
      </c>
      <c r="P45" s="61">
        <v>39</v>
      </c>
      <c r="Q45" s="29">
        <f t="shared" si="22"/>
        <v>117</v>
      </c>
      <c r="R45" s="62">
        <v>2</v>
      </c>
      <c r="S45" s="8">
        <f t="shared" si="23"/>
        <v>40</v>
      </c>
      <c r="T45" s="61">
        <v>0</v>
      </c>
      <c r="U45" s="7">
        <f t="shared" si="24"/>
        <v>0</v>
      </c>
      <c r="V45" s="62">
        <v>10</v>
      </c>
      <c r="W45" s="8">
        <f t="shared" si="25"/>
        <v>30</v>
      </c>
      <c r="X45" s="61">
        <v>120</v>
      </c>
      <c r="Y45" s="29">
        <f t="shared" si="26"/>
        <v>120</v>
      </c>
      <c r="Z45" s="39">
        <v>24</v>
      </c>
      <c r="AA45" s="82">
        <f t="shared" si="27"/>
        <v>72</v>
      </c>
      <c r="AB45" s="61">
        <v>15</v>
      </c>
      <c r="AC45" s="7">
        <f t="shared" si="28"/>
        <v>90</v>
      </c>
      <c r="AD45" s="62">
        <v>3</v>
      </c>
      <c r="AE45" s="8">
        <f t="shared" si="29"/>
        <v>36</v>
      </c>
      <c r="AF45" s="60">
        <v>4</v>
      </c>
      <c r="AG45" s="8">
        <f t="shared" si="16"/>
        <v>60</v>
      </c>
      <c r="AH45" s="63">
        <v>0</v>
      </c>
      <c r="AI45" s="35">
        <f t="shared" si="30"/>
        <v>0</v>
      </c>
      <c r="AJ45" s="77">
        <f t="shared" si="31"/>
        <v>903</v>
      </c>
    </row>
    <row r="46" spans="2:36" s="2" customFormat="1" ht="24" customHeight="1" x14ac:dyDescent="0.25">
      <c r="B46" s="6">
        <v>42</v>
      </c>
      <c r="C46" s="57" t="s">
        <v>74</v>
      </c>
      <c r="D46" s="58" t="s">
        <v>28</v>
      </c>
      <c r="E46" s="59" t="s">
        <v>22</v>
      </c>
      <c r="F46" s="60">
        <v>6</v>
      </c>
      <c r="G46" s="8">
        <f t="shared" si="17"/>
        <v>60</v>
      </c>
      <c r="H46" s="61">
        <v>56</v>
      </c>
      <c r="I46" s="7">
        <f t="shared" si="18"/>
        <v>112</v>
      </c>
      <c r="J46" s="62">
        <v>27</v>
      </c>
      <c r="K46" s="8">
        <f t="shared" si="19"/>
        <v>54</v>
      </c>
      <c r="L46" s="61">
        <v>5</v>
      </c>
      <c r="M46" s="7">
        <f t="shared" si="20"/>
        <v>50</v>
      </c>
      <c r="N46" s="62">
        <v>100</v>
      </c>
      <c r="O46" s="8">
        <f t="shared" si="21"/>
        <v>100</v>
      </c>
      <c r="P46" s="61">
        <v>31</v>
      </c>
      <c r="Q46" s="29">
        <f t="shared" si="22"/>
        <v>93</v>
      </c>
      <c r="R46" s="62">
        <v>0</v>
      </c>
      <c r="S46" s="8">
        <f t="shared" si="23"/>
        <v>0</v>
      </c>
      <c r="T46" s="61">
        <v>0</v>
      </c>
      <c r="U46" s="7">
        <f t="shared" si="24"/>
        <v>0</v>
      </c>
      <c r="V46" s="62">
        <v>29</v>
      </c>
      <c r="W46" s="8">
        <f t="shared" si="25"/>
        <v>87</v>
      </c>
      <c r="X46" s="61">
        <v>111</v>
      </c>
      <c r="Y46" s="29">
        <f t="shared" si="26"/>
        <v>111</v>
      </c>
      <c r="Z46" s="39">
        <v>24</v>
      </c>
      <c r="AA46" s="82">
        <f t="shared" si="27"/>
        <v>72</v>
      </c>
      <c r="AB46" s="61">
        <v>0</v>
      </c>
      <c r="AC46" s="7">
        <f t="shared" si="28"/>
        <v>0</v>
      </c>
      <c r="AD46" s="62">
        <v>4</v>
      </c>
      <c r="AE46" s="8">
        <f t="shared" si="29"/>
        <v>48</v>
      </c>
      <c r="AF46" s="60">
        <v>1</v>
      </c>
      <c r="AG46" s="8">
        <f t="shared" si="16"/>
        <v>15</v>
      </c>
      <c r="AH46" s="63">
        <v>1</v>
      </c>
      <c r="AI46" s="35">
        <f t="shared" si="30"/>
        <v>10</v>
      </c>
      <c r="AJ46" s="77">
        <f t="shared" si="31"/>
        <v>812</v>
      </c>
    </row>
    <row r="47" spans="2:36" s="2" customFormat="1" ht="24" customHeight="1" x14ac:dyDescent="0.25">
      <c r="B47" s="6">
        <v>43</v>
      </c>
      <c r="C47" s="57" t="s">
        <v>141</v>
      </c>
      <c r="D47" s="58" t="s">
        <v>28</v>
      </c>
      <c r="E47" s="59" t="s">
        <v>31</v>
      </c>
      <c r="F47" s="60">
        <v>5</v>
      </c>
      <c r="G47" s="8">
        <f t="shared" si="17"/>
        <v>50</v>
      </c>
      <c r="H47" s="61">
        <v>31</v>
      </c>
      <c r="I47" s="7">
        <f t="shared" si="18"/>
        <v>62</v>
      </c>
      <c r="J47" s="62">
        <v>8</v>
      </c>
      <c r="K47" s="8">
        <f t="shared" si="19"/>
        <v>16</v>
      </c>
      <c r="L47" s="61">
        <v>7</v>
      </c>
      <c r="M47" s="7">
        <f t="shared" si="20"/>
        <v>70</v>
      </c>
      <c r="N47" s="62">
        <v>70</v>
      </c>
      <c r="O47" s="8">
        <f t="shared" si="21"/>
        <v>70</v>
      </c>
      <c r="P47" s="61">
        <v>44</v>
      </c>
      <c r="Q47" s="29">
        <f t="shared" si="22"/>
        <v>132</v>
      </c>
      <c r="R47" s="62">
        <v>1</v>
      </c>
      <c r="S47" s="8">
        <f t="shared" si="23"/>
        <v>20</v>
      </c>
      <c r="T47" s="61">
        <v>0</v>
      </c>
      <c r="U47" s="7">
        <f t="shared" si="24"/>
        <v>0</v>
      </c>
      <c r="V47" s="62">
        <v>13</v>
      </c>
      <c r="W47" s="8">
        <f t="shared" si="25"/>
        <v>39</v>
      </c>
      <c r="X47" s="61">
        <v>96</v>
      </c>
      <c r="Y47" s="29">
        <f t="shared" si="26"/>
        <v>96</v>
      </c>
      <c r="Z47" s="39">
        <v>24</v>
      </c>
      <c r="AA47" s="82">
        <f t="shared" si="27"/>
        <v>72</v>
      </c>
      <c r="AB47" s="61">
        <v>7</v>
      </c>
      <c r="AC47" s="7">
        <f t="shared" si="28"/>
        <v>42</v>
      </c>
      <c r="AD47" s="62">
        <v>1</v>
      </c>
      <c r="AE47" s="8">
        <f t="shared" si="29"/>
        <v>12</v>
      </c>
      <c r="AF47" s="60">
        <v>4</v>
      </c>
      <c r="AG47" s="8">
        <f t="shared" si="16"/>
        <v>60</v>
      </c>
      <c r="AH47" s="63">
        <v>3</v>
      </c>
      <c r="AI47" s="35">
        <f t="shared" si="30"/>
        <v>30</v>
      </c>
      <c r="AJ47" s="77">
        <f t="shared" si="31"/>
        <v>771</v>
      </c>
    </row>
    <row r="48" spans="2:36" s="2" customFormat="1" ht="24" customHeight="1" x14ac:dyDescent="0.25">
      <c r="B48" s="6">
        <v>44</v>
      </c>
      <c r="C48" s="57" t="s">
        <v>171</v>
      </c>
      <c r="D48" s="58" t="s">
        <v>28</v>
      </c>
      <c r="E48" s="59" t="s">
        <v>48</v>
      </c>
      <c r="F48" s="60">
        <v>6</v>
      </c>
      <c r="G48" s="8">
        <f t="shared" si="17"/>
        <v>60</v>
      </c>
      <c r="H48" s="61">
        <v>60</v>
      </c>
      <c r="I48" s="7">
        <f t="shared" si="18"/>
        <v>120</v>
      </c>
      <c r="J48" s="62">
        <v>0</v>
      </c>
      <c r="K48" s="8">
        <f t="shared" si="19"/>
        <v>0</v>
      </c>
      <c r="L48" s="61">
        <v>5</v>
      </c>
      <c r="M48" s="7">
        <f t="shared" si="20"/>
        <v>50</v>
      </c>
      <c r="N48" s="62">
        <v>81</v>
      </c>
      <c r="O48" s="8">
        <f t="shared" si="21"/>
        <v>81</v>
      </c>
      <c r="P48" s="61">
        <v>0</v>
      </c>
      <c r="Q48" s="29">
        <f t="shared" si="22"/>
        <v>0</v>
      </c>
      <c r="R48" s="62">
        <v>1</v>
      </c>
      <c r="S48" s="8">
        <f t="shared" si="23"/>
        <v>20</v>
      </c>
      <c r="T48" s="61">
        <v>0</v>
      </c>
      <c r="U48" s="7">
        <f t="shared" si="24"/>
        <v>0</v>
      </c>
      <c r="V48" s="62">
        <v>0</v>
      </c>
      <c r="W48" s="8">
        <f t="shared" si="25"/>
        <v>0</v>
      </c>
      <c r="X48" s="61">
        <v>100</v>
      </c>
      <c r="Y48" s="29">
        <f t="shared" si="26"/>
        <v>100</v>
      </c>
      <c r="Z48" s="39">
        <v>24</v>
      </c>
      <c r="AA48" s="82">
        <f t="shared" si="27"/>
        <v>72</v>
      </c>
      <c r="AB48" s="61">
        <v>0</v>
      </c>
      <c r="AC48" s="7">
        <f t="shared" si="28"/>
        <v>0</v>
      </c>
      <c r="AD48" s="62">
        <v>4</v>
      </c>
      <c r="AE48" s="8">
        <f t="shared" si="29"/>
        <v>48</v>
      </c>
      <c r="AF48" s="60">
        <v>3</v>
      </c>
      <c r="AG48" s="8">
        <f t="shared" si="16"/>
        <v>45</v>
      </c>
      <c r="AH48" s="63">
        <v>5</v>
      </c>
      <c r="AI48" s="35">
        <f t="shared" si="30"/>
        <v>50</v>
      </c>
      <c r="AJ48" s="77">
        <f t="shared" si="31"/>
        <v>646</v>
      </c>
    </row>
    <row r="49" spans="2:36" s="2" customFormat="1" ht="24" customHeight="1" x14ac:dyDescent="0.25">
      <c r="B49" s="6">
        <v>45</v>
      </c>
      <c r="C49" s="57" t="s">
        <v>46</v>
      </c>
      <c r="D49" s="58" t="s">
        <v>28</v>
      </c>
      <c r="E49" s="59" t="s">
        <v>22</v>
      </c>
      <c r="F49" s="60">
        <v>10</v>
      </c>
      <c r="G49" s="8">
        <f t="shared" si="17"/>
        <v>100</v>
      </c>
      <c r="H49" s="61">
        <v>68</v>
      </c>
      <c r="I49" s="7">
        <f t="shared" si="18"/>
        <v>136</v>
      </c>
      <c r="J49" s="62">
        <v>74</v>
      </c>
      <c r="K49" s="8">
        <f t="shared" si="19"/>
        <v>148</v>
      </c>
      <c r="L49" s="61">
        <v>14</v>
      </c>
      <c r="M49" s="7">
        <f t="shared" si="20"/>
        <v>140</v>
      </c>
      <c r="N49" s="62">
        <v>129</v>
      </c>
      <c r="O49" s="8">
        <f t="shared" si="21"/>
        <v>129</v>
      </c>
      <c r="P49" s="61">
        <v>41</v>
      </c>
      <c r="Q49" s="29">
        <f t="shared" si="22"/>
        <v>123</v>
      </c>
      <c r="R49" s="62">
        <v>4</v>
      </c>
      <c r="S49" s="8">
        <f t="shared" si="23"/>
        <v>80</v>
      </c>
      <c r="T49" s="61">
        <v>0</v>
      </c>
      <c r="U49" s="7">
        <f t="shared" si="24"/>
        <v>0</v>
      </c>
      <c r="V49" s="62">
        <v>18</v>
      </c>
      <c r="W49" s="8">
        <f t="shared" si="25"/>
        <v>54</v>
      </c>
      <c r="X49" s="61">
        <v>118</v>
      </c>
      <c r="Y49" s="29">
        <f t="shared" si="26"/>
        <v>118</v>
      </c>
      <c r="Z49" s="39">
        <v>23</v>
      </c>
      <c r="AA49" s="82">
        <f t="shared" si="27"/>
        <v>69</v>
      </c>
      <c r="AB49" s="61">
        <v>15</v>
      </c>
      <c r="AC49" s="7">
        <f t="shared" si="28"/>
        <v>90</v>
      </c>
      <c r="AD49" s="62">
        <v>10</v>
      </c>
      <c r="AE49" s="8">
        <f t="shared" si="29"/>
        <v>120</v>
      </c>
      <c r="AF49" s="60">
        <v>1</v>
      </c>
      <c r="AG49" s="8">
        <f t="shared" si="16"/>
        <v>15</v>
      </c>
      <c r="AH49" s="63">
        <v>11</v>
      </c>
      <c r="AI49" s="35">
        <f t="shared" si="30"/>
        <v>110</v>
      </c>
      <c r="AJ49" s="77">
        <f t="shared" si="31"/>
        <v>1432</v>
      </c>
    </row>
    <row r="50" spans="2:36" s="2" customFormat="1" ht="24" customHeight="1" x14ac:dyDescent="0.25">
      <c r="B50" s="6">
        <v>46</v>
      </c>
      <c r="C50" s="57" t="s">
        <v>44</v>
      </c>
      <c r="D50" s="58" t="s">
        <v>28</v>
      </c>
      <c r="E50" s="59" t="s">
        <v>22</v>
      </c>
      <c r="F50" s="60">
        <v>10</v>
      </c>
      <c r="G50" s="8">
        <f t="shared" si="17"/>
        <v>100</v>
      </c>
      <c r="H50" s="61">
        <v>72</v>
      </c>
      <c r="I50" s="7">
        <f t="shared" si="18"/>
        <v>144</v>
      </c>
      <c r="J50" s="62">
        <v>50</v>
      </c>
      <c r="K50" s="8">
        <f t="shared" si="19"/>
        <v>100</v>
      </c>
      <c r="L50" s="61">
        <v>14</v>
      </c>
      <c r="M50" s="7">
        <f t="shared" si="20"/>
        <v>140</v>
      </c>
      <c r="N50" s="62">
        <v>106</v>
      </c>
      <c r="O50" s="8">
        <f t="shared" si="21"/>
        <v>106</v>
      </c>
      <c r="P50" s="61">
        <v>62</v>
      </c>
      <c r="Q50" s="29">
        <f t="shared" si="22"/>
        <v>186</v>
      </c>
      <c r="R50" s="62">
        <v>5</v>
      </c>
      <c r="S50" s="8">
        <f t="shared" si="23"/>
        <v>100</v>
      </c>
      <c r="T50" s="61">
        <v>0</v>
      </c>
      <c r="U50" s="7">
        <f t="shared" si="24"/>
        <v>0</v>
      </c>
      <c r="V50" s="62">
        <v>34</v>
      </c>
      <c r="W50" s="8">
        <f t="shared" si="25"/>
        <v>102</v>
      </c>
      <c r="X50" s="61">
        <v>119</v>
      </c>
      <c r="Y50" s="29">
        <f t="shared" si="26"/>
        <v>119</v>
      </c>
      <c r="Z50" s="39">
        <v>23</v>
      </c>
      <c r="AA50" s="82">
        <f t="shared" si="27"/>
        <v>69</v>
      </c>
      <c r="AB50" s="61">
        <v>14</v>
      </c>
      <c r="AC50" s="7">
        <f t="shared" si="28"/>
        <v>84</v>
      </c>
      <c r="AD50" s="62">
        <v>4</v>
      </c>
      <c r="AE50" s="8">
        <f t="shared" si="29"/>
        <v>48</v>
      </c>
      <c r="AF50" s="60">
        <v>3</v>
      </c>
      <c r="AG50" s="8">
        <f t="shared" si="16"/>
        <v>45</v>
      </c>
      <c r="AH50" s="63">
        <v>6</v>
      </c>
      <c r="AI50" s="35">
        <f t="shared" si="30"/>
        <v>60</v>
      </c>
      <c r="AJ50" s="77">
        <f t="shared" si="31"/>
        <v>1403</v>
      </c>
    </row>
    <row r="51" spans="2:36" s="2" customFormat="1" ht="24" customHeight="1" x14ac:dyDescent="0.25">
      <c r="B51" s="6">
        <v>47</v>
      </c>
      <c r="C51" s="57" t="s">
        <v>61</v>
      </c>
      <c r="D51" s="58" t="s">
        <v>28</v>
      </c>
      <c r="E51" s="59" t="s">
        <v>22</v>
      </c>
      <c r="F51" s="60">
        <v>8</v>
      </c>
      <c r="G51" s="8">
        <f t="shared" si="17"/>
        <v>80</v>
      </c>
      <c r="H51" s="61">
        <v>62</v>
      </c>
      <c r="I51" s="7">
        <f t="shared" si="18"/>
        <v>124</v>
      </c>
      <c r="J51" s="62">
        <v>54</v>
      </c>
      <c r="K51" s="8">
        <f t="shared" si="19"/>
        <v>108</v>
      </c>
      <c r="L51" s="61">
        <v>11</v>
      </c>
      <c r="M51" s="7">
        <f t="shared" si="20"/>
        <v>110</v>
      </c>
      <c r="N51" s="62">
        <v>118</v>
      </c>
      <c r="O51" s="8">
        <f t="shared" si="21"/>
        <v>118</v>
      </c>
      <c r="P51" s="61">
        <v>42</v>
      </c>
      <c r="Q51" s="29">
        <f t="shared" si="22"/>
        <v>126</v>
      </c>
      <c r="R51" s="62">
        <v>5</v>
      </c>
      <c r="S51" s="8">
        <f t="shared" si="23"/>
        <v>100</v>
      </c>
      <c r="T51" s="61">
        <v>0</v>
      </c>
      <c r="U51" s="7">
        <f t="shared" si="24"/>
        <v>0</v>
      </c>
      <c r="V51" s="62">
        <v>22</v>
      </c>
      <c r="W51" s="8">
        <f t="shared" si="25"/>
        <v>66</v>
      </c>
      <c r="X51" s="61">
        <v>129</v>
      </c>
      <c r="Y51" s="29">
        <f t="shared" si="26"/>
        <v>129</v>
      </c>
      <c r="Z51" s="39">
        <v>23</v>
      </c>
      <c r="AA51" s="82">
        <f t="shared" si="27"/>
        <v>69</v>
      </c>
      <c r="AB51" s="61">
        <v>17</v>
      </c>
      <c r="AC51" s="7">
        <f t="shared" si="28"/>
        <v>102</v>
      </c>
      <c r="AD51" s="62">
        <v>0</v>
      </c>
      <c r="AE51" s="8">
        <f t="shared" si="29"/>
        <v>0</v>
      </c>
      <c r="AF51" s="60">
        <v>1</v>
      </c>
      <c r="AG51" s="8">
        <f t="shared" si="16"/>
        <v>15</v>
      </c>
      <c r="AH51" s="63">
        <v>3</v>
      </c>
      <c r="AI51" s="35">
        <f t="shared" si="30"/>
        <v>30</v>
      </c>
      <c r="AJ51" s="77">
        <f t="shared" si="31"/>
        <v>1177</v>
      </c>
    </row>
    <row r="52" spans="2:36" s="2" customFormat="1" ht="24" customHeight="1" x14ac:dyDescent="0.25">
      <c r="B52" s="6">
        <v>48</v>
      </c>
      <c r="C52" s="57" t="s">
        <v>75</v>
      </c>
      <c r="D52" s="58" t="s">
        <v>28</v>
      </c>
      <c r="E52" s="59" t="s">
        <v>22</v>
      </c>
      <c r="F52" s="60">
        <v>7</v>
      </c>
      <c r="G52" s="8">
        <f t="shared" si="17"/>
        <v>70</v>
      </c>
      <c r="H52" s="61">
        <v>39</v>
      </c>
      <c r="I52" s="7">
        <f t="shared" si="18"/>
        <v>78</v>
      </c>
      <c r="J52" s="62">
        <v>35</v>
      </c>
      <c r="K52" s="8">
        <f t="shared" si="19"/>
        <v>70</v>
      </c>
      <c r="L52" s="61">
        <v>7</v>
      </c>
      <c r="M52" s="7">
        <f t="shared" si="20"/>
        <v>70</v>
      </c>
      <c r="N52" s="62">
        <v>82</v>
      </c>
      <c r="O52" s="8">
        <f t="shared" si="21"/>
        <v>82</v>
      </c>
      <c r="P52" s="61">
        <v>34</v>
      </c>
      <c r="Q52" s="29">
        <f t="shared" si="22"/>
        <v>102</v>
      </c>
      <c r="R52" s="62">
        <v>3</v>
      </c>
      <c r="S52" s="8">
        <f t="shared" si="23"/>
        <v>60</v>
      </c>
      <c r="T52" s="61">
        <v>0</v>
      </c>
      <c r="U52" s="7">
        <f t="shared" si="24"/>
        <v>0</v>
      </c>
      <c r="V52" s="62">
        <v>5</v>
      </c>
      <c r="W52" s="8">
        <f t="shared" si="25"/>
        <v>15</v>
      </c>
      <c r="X52" s="61">
        <v>60</v>
      </c>
      <c r="Y52" s="29">
        <f t="shared" si="26"/>
        <v>60</v>
      </c>
      <c r="Z52" s="39">
        <v>23</v>
      </c>
      <c r="AA52" s="82">
        <f t="shared" si="27"/>
        <v>69</v>
      </c>
      <c r="AB52" s="61">
        <v>16</v>
      </c>
      <c r="AC52" s="7">
        <f t="shared" si="28"/>
        <v>96</v>
      </c>
      <c r="AD52" s="62">
        <v>3</v>
      </c>
      <c r="AE52" s="8">
        <f t="shared" si="29"/>
        <v>36</v>
      </c>
      <c r="AF52" s="60">
        <v>2</v>
      </c>
      <c r="AG52" s="8">
        <f t="shared" ref="AG52:AG83" si="32">AF52*15</f>
        <v>30</v>
      </c>
      <c r="AH52" s="63">
        <v>0</v>
      </c>
      <c r="AI52" s="35">
        <f t="shared" si="30"/>
        <v>0</v>
      </c>
      <c r="AJ52" s="77">
        <f t="shared" si="31"/>
        <v>838</v>
      </c>
    </row>
    <row r="53" spans="2:36" s="2" customFormat="1" ht="24" customHeight="1" x14ac:dyDescent="0.25">
      <c r="B53" s="6">
        <v>49</v>
      </c>
      <c r="C53" s="57" t="s">
        <v>137</v>
      </c>
      <c r="D53" s="58" t="s">
        <v>28</v>
      </c>
      <c r="E53" s="59" t="s">
        <v>31</v>
      </c>
      <c r="F53" s="60">
        <v>9</v>
      </c>
      <c r="G53" s="8">
        <f t="shared" si="17"/>
        <v>90</v>
      </c>
      <c r="H53" s="61">
        <v>61</v>
      </c>
      <c r="I53" s="7">
        <f t="shared" si="18"/>
        <v>122</v>
      </c>
      <c r="J53" s="62">
        <v>49</v>
      </c>
      <c r="K53" s="8">
        <f t="shared" si="19"/>
        <v>98</v>
      </c>
      <c r="L53" s="61">
        <v>6</v>
      </c>
      <c r="M53" s="7">
        <f t="shared" si="20"/>
        <v>60</v>
      </c>
      <c r="N53" s="62">
        <v>63</v>
      </c>
      <c r="O53" s="8">
        <f t="shared" si="21"/>
        <v>63</v>
      </c>
      <c r="P53" s="61">
        <v>36</v>
      </c>
      <c r="Q53" s="29">
        <f t="shared" si="22"/>
        <v>108</v>
      </c>
      <c r="R53" s="62">
        <v>3</v>
      </c>
      <c r="S53" s="8">
        <f t="shared" si="23"/>
        <v>60</v>
      </c>
      <c r="T53" s="61">
        <v>0</v>
      </c>
      <c r="U53" s="7">
        <f t="shared" si="24"/>
        <v>0</v>
      </c>
      <c r="V53" s="62">
        <v>23</v>
      </c>
      <c r="W53" s="8">
        <f t="shared" si="25"/>
        <v>69</v>
      </c>
      <c r="X53" s="61">
        <v>115</v>
      </c>
      <c r="Y53" s="29">
        <f t="shared" si="26"/>
        <v>115</v>
      </c>
      <c r="Z53" s="39">
        <v>22</v>
      </c>
      <c r="AA53" s="82">
        <f t="shared" si="27"/>
        <v>66</v>
      </c>
      <c r="AB53" s="61">
        <v>17</v>
      </c>
      <c r="AC53" s="7">
        <f t="shared" si="28"/>
        <v>102</v>
      </c>
      <c r="AD53" s="62">
        <v>0</v>
      </c>
      <c r="AE53" s="8">
        <f t="shared" si="29"/>
        <v>0</v>
      </c>
      <c r="AF53" s="60">
        <v>2</v>
      </c>
      <c r="AG53" s="8">
        <f t="shared" si="32"/>
        <v>30</v>
      </c>
      <c r="AH53" s="63">
        <v>7</v>
      </c>
      <c r="AI53" s="35">
        <f t="shared" si="30"/>
        <v>70</v>
      </c>
      <c r="AJ53" s="77">
        <f t="shared" si="31"/>
        <v>1053</v>
      </c>
    </row>
    <row r="54" spans="2:36" s="2" customFormat="1" ht="24" customHeight="1" x14ac:dyDescent="0.25">
      <c r="B54" s="6">
        <v>50</v>
      </c>
      <c r="C54" s="57" t="s">
        <v>110</v>
      </c>
      <c r="D54" s="58" t="s">
        <v>24</v>
      </c>
      <c r="E54" s="59" t="s">
        <v>21</v>
      </c>
      <c r="F54" s="60">
        <v>11</v>
      </c>
      <c r="G54" s="8">
        <f t="shared" si="17"/>
        <v>110</v>
      </c>
      <c r="H54" s="61">
        <v>50</v>
      </c>
      <c r="I54" s="7">
        <f t="shared" si="18"/>
        <v>100</v>
      </c>
      <c r="J54" s="62">
        <v>5</v>
      </c>
      <c r="K54" s="8">
        <f t="shared" si="19"/>
        <v>10</v>
      </c>
      <c r="L54" s="61">
        <v>5</v>
      </c>
      <c r="M54" s="7">
        <f t="shared" si="20"/>
        <v>50</v>
      </c>
      <c r="N54" s="62">
        <v>106</v>
      </c>
      <c r="O54" s="8">
        <f t="shared" si="21"/>
        <v>106</v>
      </c>
      <c r="P54" s="61">
        <v>29</v>
      </c>
      <c r="Q54" s="29">
        <f t="shared" si="22"/>
        <v>87</v>
      </c>
      <c r="R54" s="62">
        <v>1</v>
      </c>
      <c r="S54" s="8">
        <f t="shared" si="23"/>
        <v>20</v>
      </c>
      <c r="T54" s="61">
        <v>0</v>
      </c>
      <c r="U54" s="7">
        <f t="shared" si="24"/>
        <v>0</v>
      </c>
      <c r="V54" s="62">
        <v>15</v>
      </c>
      <c r="W54" s="8">
        <f t="shared" si="25"/>
        <v>45</v>
      </c>
      <c r="X54" s="61">
        <v>116</v>
      </c>
      <c r="Y54" s="29">
        <f t="shared" si="26"/>
        <v>116</v>
      </c>
      <c r="Z54" s="39">
        <v>22</v>
      </c>
      <c r="AA54" s="82">
        <f t="shared" si="27"/>
        <v>66</v>
      </c>
      <c r="AB54" s="61">
        <v>17</v>
      </c>
      <c r="AC54" s="7">
        <f t="shared" si="28"/>
        <v>102</v>
      </c>
      <c r="AD54" s="62">
        <v>1</v>
      </c>
      <c r="AE54" s="8">
        <f t="shared" si="29"/>
        <v>12</v>
      </c>
      <c r="AF54" s="60">
        <v>3</v>
      </c>
      <c r="AG54" s="8">
        <f t="shared" si="32"/>
        <v>45</v>
      </c>
      <c r="AH54" s="63">
        <v>10</v>
      </c>
      <c r="AI54" s="35">
        <f t="shared" si="30"/>
        <v>100</v>
      </c>
      <c r="AJ54" s="77">
        <f t="shared" si="31"/>
        <v>969</v>
      </c>
    </row>
    <row r="55" spans="2:36" s="2" customFormat="1" ht="24" customHeight="1" x14ac:dyDescent="0.25">
      <c r="B55" s="6">
        <v>51</v>
      </c>
      <c r="C55" s="57" t="s">
        <v>72</v>
      </c>
      <c r="D55" s="58" t="s">
        <v>28</v>
      </c>
      <c r="E55" s="59" t="s">
        <v>22</v>
      </c>
      <c r="F55" s="60">
        <v>7</v>
      </c>
      <c r="G55" s="8">
        <f t="shared" si="17"/>
        <v>70</v>
      </c>
      <c r="H55" s="61">
        <v>51</v>
      </c>
      <c r="I55" s="7">
        <f t="shared" si="18"/>
        <v>102</v>
      </c>
      <c r="J55" s="62">
        <v>20</v>
      </c>
      <c r="K55" s="8">
        <f t="shared" si="19"/>
        <v>40</v>
      </c>
      <c r="L55" s="61">
        <v>7</v>
      </c>
      <c r="M55" s="7">
        <f t="shared" si="20"/>
        <v>70</v>
      </c>
      <c r="N55" s="62">
        <v>82</v>
      </c>
      <c r="O55" s="8">
        <f t="shared" si="21"/>
        <v>82</v>
      </c>
      <c r="P55" s="61">
        <v>51</v>
      </c>
      <c r="Q55" s="29">
        <f t="shared" si="22"/>
        <v>153</v>
      </c>
      <c r="R55" s="62">
        <v>2</v>
      </c>
      <c r="S55" s="8">
        <f t="shared" si="23"/>
        <v>40</v>
      </c>
      <c r="T55" s="61">
        <v>0</v>
      </c>
      <c r="U55" s="7">
        <f t="shared" si="24"/>
        <v>0</v>
      </c>
      <c r="V55" s="62">
        <v>21</v>
      </c>
      <c r="W55" s="8">
        <f t="shared" si="25"/>
        <v>63</v>
      </c>
      <c r="X55" s="61">
        <v>131</v>
      </c>
      <c r="Y55" s="29">
        <f t="shared" si="26"/>
        <v>131</v>
      </c>
      <c r="Z55" s="39">
        <v>21</v>
      </c>
      <c r="AA55" s="82">
        <f t="shared" si="27"/>
        <v>63</v>
      </c>
      <c r="AB55" s="61">
        <v>13</v>
      </c>
      <c r="AC55" s="7">
        <f t="shared" si="28"/>
        <v>78</v>
      </c>
      <c r="AD55" s="62">
        <v>3</v>
      </c>
      <c r="AE55" s="8">
        <f t="shared" si="29"/>
        <v>36</v>
      </c>
      <c r="AF55" s="60">
        <v>2</v>
      </c>
      <c r="AG55" s="8">
        <f t="shared" si="32"/>
        <v>30</v>
      </c>
      <c r="AH55" s="63">
        <v>3</v>
      </c>
      <c r="AI55" s="35">
        <f t="shared" si="30"/>
        <v>30</v>
      </c>
      <c r="AJ55" s="77">
        <f t="shared" si="31"/>
        <v>988</v>
      </c>
    </row>
    <row r="56" spans="2:36" s="2" customFormat="1" ht="24" customHeight="1" x14ac:dyDescent="0.25">
      <c r="B56" s="6">
        <v>52</v>
      </c>
      <c r="C56" s="57" t="s">
        <v>97</v>
      </c>
      <c r="D56" s="58" t="s">
        <v>23</v>
      </c>
      <c r="E56" s="59" t="s">
        <v>22</v>
      </c>
      <c r="F56" s="60">
        <v>7</v>
      </c>
      <c r="G56" s="8">
        <f t="shared" si="17"/>
        <v>70</v>
      </c>
      <c r="H56" s="61">
        <v>37</v>
      </c>
      <c r="I56" s="7">
        <f t="shared" si="18"/>
        <v>74</v>
      </c>
      <c r="J56" s="62">
        <v>4</v>
      </c>
      <c r="K56" s="8">
        <f t="shared" si="19"/>
        <v>8</v>
      </c>
      <c r="L56" s="61">
        <v>5</v>
      </c>
      <c r="M56" s="7">
        <f t="shared" si="20"/>
        <v>50</v>
      </c>
      <c r="N56" s="62">
        <v>56</v>
      </c>
      <c r="O56" s="8">
        <f t="shared" si="21"/>
        <v>56</v>
      </c>
      <c r="P56" s="61">
        <v>29</v>
      </c>
      <c r="Q56" s="29">
        <f t="shared" si="22"/>
        <v>87</v>
      </c>
      <c r="R56" s="62">
        <v>0</v>
      </c>
      <c r="S56" s="8">
        <f t="shared" si="23"/>
        <v>0</v>
      </c>
      <c r="T56" s="61">
        <v>0</v>
      </c>
      <c r="U56" s="7">
        <f t="shared" si="24"/>
        <v>0</v>
      </c>
      <c r="V56" s="62">
        <v>8</v>
      </c>
      <c r="W56" s="8">
        <f t="shared" si="25"/>
        <v>24</v>
      </c>
      <c r="X56" s="61">
        <v>87</v>
      </c>
      <c r="Y56" s="29">
        <f t="shared" si="26"/>
        <v>87</v>
      </c>
      <c r="Z56" s="39">
        <v>21</v>
      </c>
      <c r="AA56" s="82">
        <f t="shared" si="27"/>
        <v>63</v>
      </c>
      <c r="AB56" s="61">
        <v>16</v>
      </c>
      <c r="AC56" s="7">
        <f t="shared" si="28"/>
        <v>96</v>
      </c>
      <c r="AD56" s="62">
        <v>3</v>
      </c>
      <c r="AE56" s="8">
        <f t="shared" si="29"/>
        <v>36</v>
      </c>
      <c r="AF56" s="60">
        <v>3</v>
      </c>
      <c r="AG56" s="8">
        <f t="shared" si="32"/>
        <v>45</v>
      </c>
      <c r="AH56" s="63">
        <v>6</v>
      </c>
      <c r="AI56" s="35">
        <f t="shared" si="30"/>
        <v>60</v>
      </c>
      <c r="AJ56" s="77">
        <f t="shared" si="31"/>
        <v>756</v>
      </c>
    </row>
    <row r="57" spans="2:36" s="2" customFormat="1" ht="24" customHeight="1" x14ac:dyDescent="0.25">
      <c r="B57" s="6">
        <v>53</v>
      </c>
      <c r="C57" s="57" t="s">
        <v>159</v>
      </c>
      <c r="D57" s="58" t="s">
        <v>28</v>
      </c>
      <c r="E57" s="59" t="s">
        <v>47</v>
      </c>
      <c r="F57" s="60">
        <v>8</v>
      </c>
      <c r="G57" s="8">
        <f t="shared" si="17"/>
        <v>80</v>
      </c>
      <c r="H57" s="61">
        <v>48</v>
      </c>
      <c r="I57" s="7">
        <f t="shared" si="18"/>
        <v>96</v>
      </c>
      <c r="J57" s="62">
        <v>0</v>
      </c>
      <c r="K57" s="8">
        <f t="shared" si="19"/>
        <v>0</v>
      </c>
      <c r="L57" s="61">
        <v>6</v>
      </c>
      <c r="M57" s="7">
        <f t="shared" si="20"/>
        <v>60</v>
      </c>
      <c r="N57" s="62">
        <v>68</v>
      </c>
      <c r="O57" s="8">
        <f t="shared" si="21"/>
        <v>68</v>
      </c>
      <c r="P57" s="61">
        <v>0</v>
      </c>
      <c r="Q57" s="29">
        <f t="shared" si="22"/>
        <v>0</v>
      </c>
      <c r="R57" s="62">
        <v>7</v>
      </c>
      <c r="S57" s="8">
        <f t="shared" si="23"/>
        <v>140</v>
      </c>
      <c r="T57" s="61">
        <v>0</v>
      </c>
      <c r="U57" s="7">
        <f t="shared" si="24"/>
        <v>0</v>
      </c>
      <c r="V57" s="62">
        <v>0</v>
      </c>
      <c r="W57" s="8">
        <f t="shared" si="25"/>
        <v>0</v>
      </c>
      <c r="X57" s="61">
        <v>99</v>
      </c>
      <c r="Y57" s="29">
        <f t="shared" si="26"/>
        <v>99</v>
      </c>
      <c r="Z57" s="39">
        <v>21</v>
      </c>
      <c r="AA57" s="82">
        <f t="shared" si="27"/>
        <v>63</v>
      </c>
      <c r="AB57" s="61">
        <v>0</v>
      </c>
      <c r="AC57" s="7">
        <f t="shared" si="28"/>
        <v>0</v>
      </c>
      <c r="AD57" s="62">
        <v>5</v>
      </c>
      <c r="AE57" s="8">
        <f t="shared" si="29"/>
        <v>60</v>
      </c>
      <c r="AF57" s="60">
        <v>0</v>
      </c>
      <c r="AG57" s="8">
        <f t="shared" si="32"/>
        <v>0</v>
      </c>
      <c r="AH57" s="63">
        <v>5</v>
      </c>
      <c r="AI57" s="35">
        <f t="shared" si="30"/>
        <v>50</v>
      </c>
      <c r="AJ57" s="77">
        <f t="shared" si="31"/>
        <v>716</v>
      </c>
    </row>
    <row r="58" spans="2:36" s="2" customFormat="1" ht="24" customHeight="1" x14ac:dyDescent="0.25">
      <c r="B58" s="6">
        <v>54</v>
      </c>
      <c r="C58" s="57" t="s">
        <v>86</v>
      </c>
      <c r="D58" s="58" t="s">
        <v>28</v>
      </c>
      <c r="E58" s="59" t="s">
        <v>22</v>
      </c>
      <c r="F58" s="60">
        <v>5</v>
      </c>
      <c r="G58" s="8">
        <f t="shared" si="17"/>
        <v>50</v>
      </c>
      <c r="H58" s="61">
        <v>38</v>
      </c>
      <c r="I58" s="7">
        <f t="shared" si="18"/>
        <v>76</v>
      </c>
      <c r="J58" s="62">
        <v>11</v>
      </c>
      <c r="K58" s="8">
        <f t="shared" si="19"/>
        <v>22</v>
      </c>
      <c r="L58" s="61">
        <v>7</v>
      </c>
      <c r="M58" s="7">
        <f t="shared" si="20"/>
        <v>70</v>
      </c>
      <c r="N58" s="62">
        <v>48</v>
      </c>
      <c r="O58" s="8">
        <f t="shared" si="21"/>
        <v>48</v>
      </c>
      <c r="P58" s="61">
        <v>28</v>
      </c>
      <c r="Q58" s="29">
        <f t="shared" si="22"/>
        <v>84</v>
      </c>
      <c r="R58" s="62">
        <v>2</v>
      </c>
      <c r="S58" s="8">
        <f t="shared" si="23"/>
        <v>40</v>
      </c>
      <c r="T58" s="61">
        <v>0</v>
      </c>
      <c r="U58" s="7">
        <f t="shared" si="24"/>
        <v>0</v>
      </c>
      <c r="V58" s="62">
        <v>13</v>
      </c>
      <c r="W58" s="8">
        <f t="shared" si="25"/>
        <v>39</v>
      </c>
      <c r="X58" s="61">
        <v>92</v>
      </c>
      <c r="Y58" s="29">
        <f t="shared" si="26"/>
        <v>92</v>
      </c>
      <c r="Z58" s="39">
        <v>21</v>
      </c>
      <c r="AA58" s="82">
        <f t="shared" si="27"/>
        <v>63</v>
      </c>
      <c r="AB58" s="61">
        <v>5</v>
      </c>
      <c r="AC58" s="7">
        <f t="shared" si="28"/>
        <v>30</v>
      </c>
      <c r="AD58" s="62">
        <v>2</v>
      </c>
      <c r="AE58" s="8">
        <f t="shared" si="29"/>
        <v>24</v>
      </c>
      <c r="AF58" s="60">
        <v>1</v>
      </c>
      <c r="AG58" s="8">
        <f t="shared" si="32"/>
        <v>15</v>
      </c>
      <c r="AH58" s="63">
        <v>2</v>
      </c>
      <c r="AI58" s="35">
        <f t="shared" si="30"/>
        <v>20</v>
      </c>
      <c r="AJ58" s="77">
        <f t="shared" si="31"/>
        <v>673</v>
      </c>
    </row>
    <row r="59" spans="2:36" s="2" customFormat="1" ht="24" customHeight="1" x14ac:dyDescent="0.25">
      <c r="B59" s="6">
        <v>55</v>
      </c>
      <c r="C59" s="67" t="s">
        <v>129</v>
      </c>
      <c r="D59" s="58" t="s">
        <v>28</v>
      </c>
      <c r="E59" s="59" t="s">
        <v>21</v>
      </c>
      <c r="F59" s="60">
        <v>5</v>
      </c>
      <c r="G59" s="8">
        <f t="shared" si="17"/>
        <v>50</v>
      </c>
      <c r="H59" s="61">
        <v>69</v>
      </c>
      <c r="I59" s="7">
        <f t="shared" si="18"/>
        <v>138</v>
      </c>
      <c r="J59" s="62">
        <v>19</v>
      </c>
      <c r="K59" s="8">
        <f t="shared" si="19"/>
        <v>38</v>
      </c>
      <c r="L59" s="61">
        <v>7</v>
      </c>
      <c r="M59" s="7">
        <f t="shared" si="20"/>
        <v>70</v>
      </c>
      <c r="N59" s="62">
        <v>47</v>
      </c>
      <c r="O59" s="8">
        <f t="shared" si="21"/>
        <v>47</v>
      </c>
      <c r="P59" s="61">
        <v>20</v>
      </c>
      <c r="Q59" s="29">
        <f t="shared" si="22"/>
        <v>60</v>
      </c>
      <c r="R59" s="62">
        <v>0</v>
      </c>
      <c r="S59" s="8">
        <f t="shared" si="23"/>
        <v>0</v>
      </c>
      <c r="T59" s="61">
        <v>0</v>
      </c>
      <c r="U59" s="7">
        <f t="shared" si="24"/>
        <v>0</v>
      </c>
      <c r="V59" s="62">
        <v>5</v>
      </c>
      <c r="W59" s="8">
        <f t="shared" si="25"/>
        <v>15</v>
      </c>
      <c r="X59" s="61">
        <v>0</v>
      </c>
      <c r="Y59" s="29">
        <f t="shared" si="26"/>
        <v>0</v>
      </c>
      <c r="Z59" s="39">
        <v>21</v>
      </c>
      <c r="AA59" s="82">
        <f t="shared" si="27"/>
        <v>63</v>
      </c>
      <c r="AB59" s="61">
        <v>1</v>
      </c>
      <c r="AC59" s="7">
        <f t="shared" si="28"/>
        <v>6</v>
      </c>
      <c r="AD59" s="62">
        <v>1</v>
      </c>
      <c r="AE59" s="8">
        <f t="shared" si="29"/>
        <v>12</v>
      </c>
      <c r="AF59" s="60">
        <v>1</v>
      </c>
      <c r="AG59" s="8">
        <f t="shared" si="32"/>
        <v>15</v>
      </c>
      <c r="AH59" s="63">
        <v>4</v>
      </c>
      <c r="AI59" s="35">
        <f t="shared" si="30"/>
        <v>40</v>
      </c>
      <c r="AJ59" s="77">
        <f t="shared" si="31"/>
        <v>554</v>
      </c>
    </row>
    <row r="60" spans="2:36" s="2" customFormat="1" ht="24" customHeight="1" x14ac:dyDescent="0.25">
      <c r="B60" s="6">
        <v>56</v>
      </c>
      <c r="C60" s="57" t="s">
        <v>57</v>
      </c>
      <c r="D60" s="58" t="s">
        <v>28</v>
      </c>
      <c r="E60" s="59" t="s">
        <v>22</v>
      </c>
      <c r="F60" s="60">
        <v>11</v>
      </c>
      <c r="G60" s="8">
        <f t="shared" si="17"/>
        <v>110</v>
      </c>
      <c r="H60" s="61">
        <v>62</v>
      </c>
      <c r="I60" s="7">
        <f t="shared" si="18"/>
        <v>124</v>
      </c>
      <c r="J60" s="62">
        <v>64</v>
      </c>
      <c r="K60" s="8">
        <f t="shared" si="19"/>
        <v>128</v>
      </c>
      <c r="L60" s="61">
        <v>12</v>
      </c>
      <c r="M60" s="7">
        <f t="shared" si="20"/>
        <v>120</v>
      </c>
      <c r="N60" s="62">
        <v>105</v>
      </c>
      <c r="O60" s="8">
        <f t="shared" si="21"/>
        <v>105</v>
      </c>
      <c r="P60" s="61">
        <v>58</v>
      </c>
      <c r="Q60" s="29">
        <f t="shared" si="22"/>
        <v>174</v>
      </c>
      <c r="R60" s="62">
        <v>2</v>
      </c>
      <c r="S60" s="8">
        <f t="shared" si="23"/>
        <v>40</v>
      </c>
      <c r="T60" s="61">
        <v>0</v>
      </c>
      <c r="U60" s="7">
        <f t="shared" si="24"/>
        <v>0</v>
      </c>
      <c r="V60" s="62">
        <v>10</v>
      </c>
      <c r="W60" s="8">
        <f t="shared" si="25"/>
        <v>30</v>
      </c>
      <c r="X60" s="61">
        <v>119</v>
      </c>
      <c r="Y60" s="29">
        <f t="shared" si="26"/>
        <v>119</v>
      </c>
      <c r="Z60" s="39">
        <v>20</v>
      </c>
      <c r="AA60" s="82">
        <f t="shared" si="27"/>
        <v>60</v>
      </c>
      <c r="AB60" s="61">
        <v>22</v>
      </c>
      <c r="AC60" s="7">
        <f t="shared" si="28"/>
        <v>132</v>
      </c>
      <c r="AD60" s="62">
        <v>3</v>
      </c>
      <c r="AE60" s="8">
        <f t="shared" si="29"/>
        <v>36</v>
      </c>
      <c r="AF60" s="60">
        <v>3</v>
      </c>
      <c r="AG60" s="8">
        <f t="shared" si="32"/>
        <v>45</v>
      </c>
      <c r="AH60" s="63">
        <v>8</v>
      </c>
      <c r="AI60" s="35">
        <f t="shared" si="30"/>
        <v>80</v>
      </c>
      <c r="AJ60" s="77">
        <f t="shared" si="31"/>
        <v>1303</v>
      </c>
    </row>
    <row r="61" spans="2:36" s="2" customFormat="1" ht="24" customHeight="1" x14ac:dyDescent="0.25">
      <c r="B61" s="6">
        <v>57</v>
      </c>
      <c r="C61" s="57" t="s">
        <v>117</v>
      </c>
      <c r="D61" s="58" t="s">
        <v>28</v>
      </c>
      <c r="E61" s="59" t="s">
        <v>21</v>
      </c>
      <c r="F61" s="60">
        <v>6</v>
      </c>
      <c r="G61" s="8">
        <f t="shared" si="17"/>
        <v>60</v>
      </c>
      <c r="H61" s="61">
        <v>45</v>
      </c>
      <c r="I61" s="7">
        <f t="shared" si="18"/>
        <v>90</v>
      </c>
      <c r="J61" s="62">
        <v>29</v>
      </c>
      <c r="K61" s="8">
        <f t="shared" si="19"/>
        <v>58</v>
      </c>
      <c r="L61" s="61">
        <v>10</v>
      </c>
      <c r="M61" s="7">
        <f t="shared" si="20"/>
        <v>100</v>
      </c>
      <c r="N61" s="62">
        <v>65</v>
      </c>
      <c r="O61" s="8">
        <f t="shared" si="21"/>
        <v>65</v>
      </c>
      <c r="P61" s="61">
        <v>45</v>
      </c>
      <c r="Q61" s="29">
        <f t="shared" si="22"/>
        <v>135</v>
      </c>
      <c r="R61" s="62">
        <v>3</v>
      </c>
      <c r="S61" s="8">
        <f t="shared" si="23"/>
        <v>60</v>
      </c>
      <c r="T61" s="61">
        <v>0</v>
      </c>
      <c r="U61" s="7">
        <f t="shared" si="24"/>
        <v>0</v>
      </c>
      <c r="V61" s="62">
        <v>8</v>
      </c>
      <c r="W61" s="8">
        <f t="shared" si="25"/>
        <v>24</v>
      </c>
      <c r="X61" s="61">
        <v>106</v>
      </c>
      <c r="Y61" s="29">
        <f t="shared" si="26"/>
        <v>106</v>
      </c>
      <c r="Z61" s="39">
        <v>20</v>
      </c>
      <c r="AA61" s="82">
        <f t="shared" si="27"/>
        <v>60</v>
      </c>
      <c r="AB61" s="61">
        <v>4</v>
      </c>
      <c r="AC61" s="7">
        <f t="shared" si="28"/>
        <v>24</v>
      </c>
      <c r="AD61" s="62">
        <v>0</v>
      </c>
      <c r="AE61" s="8">
        <f t="shared" si="29"/>
        <v>0</v>
      </c>
      <c r="AF61" s="60">
        <v>3</v>
      </c>
      <c r="AG61" s="8">
        <f t="shared" si="32"/>
        <v>45</v>
      </c>
      <c r="AH61" s="63">
        <v>4</v>
      </c>
      <c r="AI61" s="35">
        <f t="shared" si="30"/>
        <v>40</v>
      </c>
      <c r="AJ61" s="77">
        <f t="shared" si="31"/>
        <v>867</v>
      </c>
    </row>
    <row r="62" spans="2:36" s="2" customFormat="1" ht="24" customHeight="1" x14ac:dyDescent="0.25">
      <c r="B62" s="6">
        <v>58</v>
      </c>
      <c r="C62" s="57" t="s">
        <v>84</v>
      </c>
      <c r="D62" s="58" t="s">
        <v>28</v>
      </c>
      <c r="E62" s="59" t="s">
        <v>22</v>
      </c>
      <c r="F62" s="60">
        <v>5</v>
      </c>
      <c r="G62" s="8">
        <f t="shared" si="17"/>
        <v>50</v>
      </c>
      <c r="H62" s="61">
        <v>59</v>
      </c>
      <c r="I62" s="7">
        <f t="shared" si="18"/>
        <v>118</v>
      </c>
      <c r="J62" s="62">
        <v>5</v>
      </c>
      <c r="K62" s="8">
        <f t="shared" si="19"/>
        <v>10</v>
      </c>
      <c r="L62" s="61">
        <v>6</v>
      </c>
      <c r="M62" s="7">
        <f t="shared" si="20"/>
        <v>60</v>
      </c>
      <c r="N62" s="62">
        <v>69</v>
      </c>
      <c r="O62" s="8">
        <f t="shared" si="21"/>
        <v>69</v>
      </c>
      <c r="P62" s="61">
        <v>46</v>
      </c>
      <c r="Q62" s="29">
        <f t="shared" si="22"/>
        <v>138</v>
      </c>
      <c r="R62" s="62">
        <v>0</v>
      </c>
      <c r="S62" s="8">
        <f t="shared" si="23"/>
        <v>0</v>
      </c>
      <c r="T62" s="61">
        <v>0</v>
      </c>
      <c r="U62" s="7">
        <f t="shared" si="24"/>
        <v>0</v>
      </c>
      <c r="V62" s="62">
        <v>13</v>
      </c>
      <c r="W62" s="8">
        <f t="shared" si="25"/>
        <v>39</v>
      </c>
      <c r="X62" s="61">
        <v>0</v>
      </c>
      <c r="Y62" s="29">
        <f t="shared" si="26"/>
        <v>0</v>
      </c>
      <c r="Z62" s="39">
        <v>20</v>
      </c>
      <c r="AA62" s="82">
        <f t="shared" si="27"/>
        <v>60</v>
      </c>
      <c r="AB62" s="61">
        <v>12</v>
      </c>
      <c r="AC62" s="7">
        <f t="shared" si="28"/>
        <v>72</v>
      </c>
      <c r="AD62" s="62">
        <v>0</v>
      </c>
      <c r="AE62" s="8">
        <f t="shared" si="29"/>
        <v>0</v>
      </c>
      <c r="AF62" s="60">
        <v>1</v>
      </c>
      <c r="AG62" s="8">
        <f t="shared" si="32"/>
        <v>15</v>
      </c>
      <c r="AH62" s="63">
        <v>2</v>
      </c>
      <c r="AI62" s="35">
        <f t="shared" si="30"/>
        <v>20</v>
      </c>
      <c r="AJ62" s="77">
        <f t="shared" si="31"/>
        <v>651</v>
      </c>
    </row>
    <row r="63" spans="2:36" s="2" customFormat="1" ht="24" customHeight="1" x14ac:dyDescent="0.25">
      <c r="B63" s="6">
        <v>59</v>
      </c>
      <c r="C63" s="57" t="s">
        <v>71</v>
      </c>
      <c r="D63" s="58" t="s">
        <v>28</v>
      </c>
      <c r="E63" s="59" t="s">
        <v>22</v>
      </c>
      <c r="F63" s="60">
        <v>7</v>
      </c>
      <c r="G63" s="8">
        <f t="shared" si="17"/>
        <v>70</v>
      </c>
      <c r="H63" s="61">
        <v>64</v>
      </c>
      <c r="I63" s="7">
        <f t="shared" si="18"/>
        <v>128</v>
      </c>
      <c r="J63" s="62">
        <v>22</v>
      </c>
      <c r="K63" s="8">
        <f t="shared" si="19"/>
        <v>44</v>
      </c>
      <c r="L63" s="61">
        <v>13</v>
      </c>
      <c r="M63" s="7">
        <f t="shared" si="20"/>
        <v>130</v>
      </c>
      <c r="N63" s="62">
        <v>97</v>
      </c>
      <c r="O63" s="8">
        <f t="shared" si="21"/>
        <v>97</v>
      </c>
      <c r="P63" s="61">
        <v>36</v>
      </c>
      <c r="Q63" s="29">
        <f t="shared" si="22"/>
        <v>108</v>
      </c>
      <c r="R63" s="62">
        <v>2</v>
      </c>
      <c r="S63" s="8">
        <f t="shared" si="23"/>
        <v>40</v>
      </c>
      <c r="T63" s="61">
        <v>0</v>
      </c>
      <c r="U63" s="7">
        <f t="shared" si="24"/>
        <v>0</v>
      </c>
      <c r="V63" s="62">
        <v>40</v>
      </c>
      <c r="W63" s="8">
        <f t="shared" si="25"/>
        <v>120</v>
      </c>
      <c r="X63" s="61">
        <v>128</v>
      </c>
      <c r="Y63" s="29">
        <f t="shared" si="26"/>
        <v>128</v>
      </c>
      <c r="Z63" s="39">
        <v>18</v>
      </c>
      <c r="AA63" s="82">
        <f t="shared" si="27"/>
        <v>54</v>
      </c>
      <c r="AB63" s="61">
        <v>5</v>
      </c>
      <c r="AC63" s="7">
        <f t="shared" si="28"/>
        <v>30</v>
      </c>
      <c r="AD63" s="62">
        <v>0</v>
      </c>
      <c r="AE63" s="8">
        <f t="shared" si="29"/>
        <v>0</v>
      </c>
      <c r="AF63" s="60">
        <v>1</v>
      </c>
      <c r="AG63" s="8">
        <f t="shared" si="32"/>
        <v>15</v>
      </c>
      <c r="AH63" s="63">
        <v>3</v>
      </c>
      <c r="AI63" s="35">
        <f t="shared" si="30"/>
        <v>30</v>
      </c>
      <c r="AJ63" s="77">
        <f t="shared" si="31"/>
        <v>994</v>
      </c>
    </row>
    <row r="64" spans="2:36" s="2" customFormat="1" ht="24" customHeight="1" x14ac:dyDescent="0.25">
      <c r="B64" s="6">
        <v>60</v>
      </c>
      <c r="C64" s="57" t="s">
        <v>92</v>
      </c>
      <c r="D64" s="58" t="s">
        <v>23</v>
      </c>
      <c r="E64" s="59" t="s">
        <v>22</v>
      </c>
      <c r="F64" s="60">
        <v>6</v>
      </c>
      <c r="G64" s="8">
        <f t="shared" si="17"/>
        <v>60</v>
      </c>
      <c r="H64" s="61">
        <v>46</v>
      </c>
      <c r="I64" s="7">
        <f t="shared" si="18"/>
        <v>92</v>
      </c>
      <c r="J64" s="62">
        <v>26</v>
      </c>
      <c r="K64" s="8">
        <f t="shared" si="19"/>
        <v>52</v>
      </c>
      <c r="L64" s="61">
        <v>10</v>
      </c>
      <c r="M64" s="7">
        <f t="shared" si="20"/>
        <v>100</v>
      </c>
      <c r="N64" s="62">
        <v>71</v>
      </c>
      <c r="O64" s="8">
        <f t="shared" si="21"/>
        <v>71</v>
      </c>
      <c r="P64" s="61">
        <v>50</v>
      </c>
      <c r="Q64" s="29">
        <f t="shared" si="22"/>
        <v>150</v>
      </c>
      <c r="R64" s="62">
        <v>0</v>
      </c>
      <c r="S64" s="8">
        <f t="shared" si="23"/>
        <v>0</v>
      </c>
      <c r="T64" s="61">
        <v>0</v>
      </c>
      <c r="U64" s="7">
        <f t="shared" si="24"/>
        <v>0</v>
      </c>
      <c r="V64" s="62">
        <v>20</v>
      </c>
      <c r="W64" s="8">
        <f t="shared" si="25"/>
        <v>60</v>
      </c>
      <c r="X64" s="61">
        <v>93</v>
      </c>
      <c r="Y64" s="29">
        <f t="shared" si="26"/>
        <v>93</v>
      </c>
      <c r="Z64" s="39">
        <v>18</v>
      </c>
      <c r="AA64" s="82">
        <f t="shared" si="27"/>
        <v>54</v>
      </c>
      <c r="AB64" s="61">
        <v>7</v>
      </c>
      <c r="AC64" s="7">
        <f t="shared" si="28"/>
        <v>42</v>
      </c>
      <c r="AD64" s="62">
        <v>8</v>
      </c>
      <c r="AE64" s="8">
        <f t="shared" si="29"/>
        <v>96</v>
      </c>
      <c r="AF64" s="60">
        <v>1</v>
      </c>
      <c r="AG64" s="8">
        <f t="shared" si="32"/>
        <v>15</v>
      </c>
      <c r="AH64" s="63">
        <v>6</v>
      </c>
      <c r="AI64" s="35">
        <f t="shared" si="30"/>
        <v>60</v>
      </c>
      <c r="AJ64" s="77">
        <f t="shared" si="31"/>
        <v>945</v>
      </c>
    </row>
    <row r="65" spans="2:36" s="2" customFormat="1" ht="24" customHeight="1" x14ac:dyDescent="0.25">
      <c r="B65" s="6">
        <v>61</v>
      </c>
      <c r="C65" s="57" t="s">
        <v>113</v>
      </c>
      <c r="D65" s="58" t="s">
        <v>24</v>
      </c>
      <c r="E65" s="59" t="s">
        <v>21</v>
      </c>
      <c r="F65" s="60">
        <v>6</v>
      </c>
      <c r="G65" s="8">
        <f t="shared" si="17"/>
        <v>60</v>
      </c>
      <c r="H65" s="61">
        <v>46</v>
      </c>
      <c r="I65" s="7">
        <f t="shared" si="18"/>
        <v>92</v>
      </c>
      <c r="J65" s="62">
        <v>23</v>
      </c>
      <c r="K65" s="8">
        <f t="shared" si="19"/>
        <v>46</v>
      </c>
      <c r="L65" s="61">
        <v>7</v>
      </c>
      <c r="M65" s="7">
        <f t="shared" si="20"/>
        <v>70</v>
      </c>
      <c r="N65" s="62">
        <v>104</v>
      </c>
      <c r="O65" s="8">
        <f t="shared" si="21"/>
        <v>104</v>
      </c>
      <c r="P65" s="61">
        <v>44</v>
      </c>
      <c r="Q65" s="29">
        <f t="shared" si="22"/>
        <v>132</v>
      </c>
      <c r="R65" s="62">
        <v>2</v>
      </c>
      <c r="S65" s="8">
        <f t="shared" si="23"/>
        <v>40</v>
      </c>
      <c r="T65" s="61">
        <v>0</v>
      </c>
      <c r="U65" s="7">
        <f t="shared" si="24"/>
        <v>0</v>
      </c>
      <c r="V65" s="62">
        <v>15</v>
      </c>
      <c r="W65" s="8">
        <f t="shared" si="25"/>
        <v>45</v>
      </c>
      <c r="X65" s="61">
        <v>100</v>
      </c>
      <c r="Y65" s="29">
        <f t="shared" si="26"/>
        <v>100</v>
      </c>
      <c r="Z65" s="39">
        <v>18</v>
      </c>
      <c r="AA65" s="82">
        <f t="shared" si="27"/>
        <v>54</v>
      </c>
      <c r="AB65" s="61">
        <v>14</v>
      </c>
      <c r="AC65" s="7">
        <f t="shared" si="28"/>
        <v>84</v>
      </c>
      <c r="AD65" s="62">
        <v>3</v>
      </c>
      <c r="AE65" s="8">
        <f t="shared" si="29"/>
        <v>36</v>
      </c>
      <c r="AF65" s="60">
        <v>1</v>
      </c>
      <c r="AG65" s="8">
        <f t="shared" si="32"/>
        <v>15</v>
      </c>
      <c r="AH65" s="63">
        <v>5</v>
      </c>
      <c r="AI65" s="35">
        <f t="shared" si="30"/>
        <v>50</v>
      </c>
      <c r="AJ65" s="77">
        <f t="shared" si="31"/>
        <v>928</v>
      </c>
    </row>
    <row r="66" spans="2:36" s="2" customFormat="1" ht="24" customHeight="1" x14ac:dyDescent="0.25">
      <c r="B66" s="6">
        <v>62</v>
      </c>
      <c r="C66" s="57" t="s">
        <v>105</v>
      </c>
      <c r="D66" s="58" t="s">
        <v>24</v>
      </c>
      <c r="E66" s="59" t="s">
        <v>22</v>
      </c>
      <c r="F66" s="60">
        <v>6</v>
      </c>
      <c r="G66" s="8">
        <f t="shared" si="17"/>
        <v>60</v>
      </c>
      <c r="H66" s="61">
        <v>56</v>
      </c>
      <c r="I66" s="7">
        <f t="shared" si="18"/>
        <v>112</v>
      </c>
      <c r="J66" s="62">
        <v>12</v>
      </c>
      <c r="K66" s="8">
        <f t="shared" si="19"/>
        <v>24</v>
      </c>
      <c r="L66" s="61">
        <v>7</v>
      </c>
      <c r="M66" s="7">
        <f t="shared" si="20"/>
        <v>70</v>
      </c>
      <c r="N66" s="62">
        <v>88</v>
      </c>
      <c r="O66" s="8">
        <f t="shared" si="21"/>
        <v>88</v>
      </c>
      <c r="P66" s="61">
        <v>13</v>
      </c>
      <c r="Q66" s="29">
        <f t="shared" si="22"/>
        <v>39</v>
      </c>
      <c r="R66" s="62">
        <v>5</v>
      </c>
      <c r="S66" s="8">
        <f t="shared" si="23"/>
        <v>100</v>
      </c>
      <c r="T66" s="61">
        <v>0</v>
      </c>
      <c r="U66" s="7">
        <f t="shared" si="24"/>
        <v>0</v>
      </c>
      <c r="V66" s="62">
        <v>13</v>
      </c>
      <c r="W66" s="8">
        <f t="shared" si="25"/>
        <v>39</v>
      </c>
      <c r="X66" s="61">
        <v>127</v>
      </c>
      <c r="Y66" s="29">
        <f t="shared" si="26"/>
        <v>127</v>
      </c>
      <c r="Z66" s="39">
        <v>18</v>
      </c>
      <c r="AA66" s="82">
        <f t="shared" si="27"/>
        <v>54</v>
      </c>
      <c r="AB66" s="61">
        <v>10</v>
      </c>
      <c r="AC66" s="7">
        <f t="shared" si="28"/>
        <v>60</v>
      </c>
      <c r="AD66" s="62">
        <v>2</v>
      </c>
      <c r="AE66" s="8">
        <f t="shared" si="29"/>
        <v>24</v>
      </c>
      <c r="AF66" s="60">
        <v>2</v>
      </c>
      <c r="AG66" s="8">
        <f t="shared" si="32"/>
        <v>30</v>
      </c>
      <c r="AH66" s="63">
        <v>7</v>
      </c>
      <c r="AI66" s="35">
        <f t="shared" si="30"/>
        <v>70</v>
      </c>
      <c r="AJ66" s="77">
        <f t="shared" si="31"/>
        <v>897</v>
      </c>
    </row>
    <row r="67" spans="2:36" s="2" customFormat="1" ht="24" customHeight="1" x14ac:dyDescent="0.25">
      <c r="B67" s="6">
        <v>63</v>
      </c>
      <c r="C67" s="57" t="s">
        <v>94</v>
      </c>
      <c r="D67" s="58" t="s">
        <v>23</v>
      </c>
      <c r="E67" s="59" t="s">
        <v>22</v>
      </c>
      <c r="F67" s="60">
        <v>5</v>
      </c>
      <c r="G67" s="8">
        <f t="shared" si="17"/>
        <v>50</v>
      </c>
      <c r="H67" s="61">
        <v>62</v>
      </c>
      <c r="I67" s="7">
        <f t="shared" si="18"/>
        <v>124</v>
      </c>
      <c r="J67" s="62">
        <v>23</v>
      </c>
      <c r="K67" s="8">
        <f t="shared" si="19"/>
        <v>46</v>
      </c>
      <c r="L67" s="61">
        <v>8</v>
      </c>
      <c r="M67" s="7">
        <f t="shared" si="20"/>
        <v>80</v>
      </c>
      <c r="N67" s="62">
        <v>102</v>
      </c>
      <c r="O67" s="8">
        <f t="shared" si="21"/>
        <v>102</v>
      </c>
      <c r="P67" s="61">
        <v>36</v>
      </c>
      <c r="Q67" s="29">
        <f t="shared" si="22"/>
        <v>108</v>
      </c>
      <c r="R67" s="62">
        <v>0</v>
      </c>
      <c r="S67" s="8">
        <f t="shared" si="23"/>
        <v>0</v>
      </c>
      <c r="T67" s="61">
        <v>0</v>
      </c>
      <c r="U67" s="7">
        <f t="shared" si="24"/>
        <v>0</v>
      </c>
      <c r="V67" s="62">
        <v>13</v>
      </c>
      <c r="W67" s="8">
        <f t="shared" si="25"/>
        <v>39</v>
      </c>
      <c r="X67" s="61">
        <v>114</v>
      </c>
      <c r="Y67" s="29">
        <f t="shared" si="26"/>
        <v>114</v>
      </c>
      <c r="Z67" s="39">
        <v>18</v>
      </c>
      <c r="AA67" s="82">
        <f t="shared" si="27"/>
        <v>54</v>
      </c>
      <c r="AB67" s="61">
        <v>7</v>
      </c>
      <c r="AC67" s="7">
        <f t="shared" si="28"/>
        <v>42</v>
      </c>
      <c r="AD67" s="62">
        <v>0</v>
      </c>
      <c r="AE67" s="8">
        <f t="shared" si="29"/>
        <v>0</v>
      </c>
      <c r="AF67" s="60">
        <v>2</v>
      </c>
      <c r="AG67" s="8">
        <f t="shared" si="32"/>
        <v>30</v>
      </c>
      <c r="AH67" s="63">
        <v>0</v>
      </c>
      <c r="AI67" s="35">
        <f t="shared" si="30"/>
        <v>0</v>
      </c>
      <c r="AJ67" s="77">
        <f t="shared" si="31"/>
        <v>789</v>
      </c>
    </row>
    <row r="68" spans="2:36" s="2" customFormat="1" ht="24" customHeight="1" x14ac:dyDescent="0.25">
      <c r="B68" s="6">
        <v>64</v>
      </c>
      <c r="C68" s="57" t="s">
        <v>83</v>
      </c>
      <c r="D68" s="58" t="s">
        <v>28</v>
      </c>
      <c r="E68" s="59" t="s">
        <v>22</v>
      </c>
      <c r="F68" s="60">
        <v>4</v>
      </c>
      <c r="G68" s="8">
        <f t="shared" si="17"/>
        <v>40</v>
      </c>
      <c r="H68" s="61">
        <v>27</v>
      </c>
      <c r="I68" s="7">
        <f t="shared" si="18"/>
        <v>54</v>
      </c>
      <c r="J68" s="62">
        <v>37</v>
      </c>
      <c r="K68" s="8">
        <f t="shared" si="19"/>
        <v>74</v>
      </c>
      <c r="L68" s="61">
        <v>7</v>
      </c>
      <c r="M68" s="7">
        <f t="shared" si="20"/>
        <v>70</v>
      </c>
      <c r="N68" s="62">
        <v>74</v>
      </c>
      <c r="O68" s="8">
        <f t="shared" si="21"/>
        <v>74</v>
      </c>
      <c r="P68" s="61">
        <v>26</v>
      </c>
      <c r="Q68" s="29">
        <f t="shared" si="22"/>
        <v>78</v>
      </c>
      <c r="R68" s="62">
        <v>1</v>
      </c>
      <c r="S68" s="8">
        <f t="shared" si="23"/>
        <v>20</v>
      </c>
      <c r="T68" s="61">
        <v>0</v>
      </c>
      <c r="U68" s="7">
        <f t="shared" si="24"/>
        <v>0</v>
      </c>
      <c r="V68" s="62">
        <v>5</v>
      </c>
      <c r="W68" s="8">
        <f t="shared" si="25"/>
        <v>15</v>
      </c>
      <c r="X68" s="61">
        <v>85</v>
      </c>
      <c r="Y68" s="29">
        <f t="shared" si="26"/>
        <v>85</v>
      </c>
      <c r="Z68" s="39">
        <v>18</v>
      </c>
      <c r="AA68" s="82">
        <f t="shared" si="27"/>
        <v>54</v>
      </c>
      <c r="AB68" s="61">
        <v>9</v>
      </c>
      <c r="AC68" s="7">
        <f t="shared" si="28"/>
        <v>54</v>
      </c>
      <c r="AD68" s="62">
        <v>1</v>
      </c>
      <c r="AE68" s="8">
        <f t="shared" si="29"/>
        <v>12</v>
      </c>
      <c r="AF68" s="60">
        <v>1</v>
      </c>
      <c r="AG68" s="8">
        <f t="shared" si="32"/>
        <v>15</v>
      </c>
      <c r="AH68" s="63">
        <v>4</v>
      </c>
      <c r="AI68" s="35">
        <f t="shared" si="30"/>
        <v>40</v>
      </c>
      <c r="AJ68" s="77">
        <f t="shared" si="31"/>
        <v>685</v>
      </c>
    </row>
    <row r="69" spans="2:36" s="2" customFormat="1" ht="24" customHeight="1" x14ac:dyDescent="0.25">
      <c r="B69" s="6">
        <v>65</v>
      </c>
      <c r="C69" s="57" t="s">
        <v>98</v>
      </c>
      <c r="D69" s="58" t="s">
        <v>23</v>
      </c>
      <c r="E69" s="59" t="s">
        <v>22</v>
      </c>
      <c r="F69" s="60">
        <v>3</v>
      </c>
      <c r="G69" s="8">
        <f t="shared" ref="G69:G100" si="33">F69*10</f>
        <v>30</v>
      </c>
      <c r="H69" s="61">
        <v>29</v>
      </c>
      <c r="I69" s="7">
        <f t="shared" ref="I69:I100" si="34">H69*2</f>
        <v>58</v>
      </c>
      <c r="J69" s="62">
        <v>4</v>
      </c>
      <c r="K69" s="8">
        <f t="shared" ref="K69:K100" si="35">J69*2</f>
        <v>8</v>
      </c>
      <c r="L69" s="61">
        <v>5</v>
      </c>
      <c r="M69" s="7">
        <f t="shared" ref="M69:M100" si="36">L69*10</f>
        <v>50</v>
      </c>
      <c r="N69" s="62">
        <v>80</v>
      </c>
      <c r="O69" s="8">
        <f t="shared" ref="O69:O100" si="37">N69</f>
        <v>80</v>
      </c>
      <c r="P69" s="61">
        <v>21</v>
      </c>
      <c r="Q69" s="29">
        <f t="shared" ref="Q69:Q100" si="38">P69*3</f>
        <v>63</v>
      </c>
      <c r="R69" s="62">
        <v>2</v>
      </c>
      <c r="S69" s="8">
        <f t="shared" ref="S69:S100" si="39">R69*20</f>
        <v>40</v>
      </c>
      <c r="T69" s="61">
        <v>0</v>
      </c>
      <c r="U69" s="7">
        <f t="shared" ref="U69:U100" si="40">T69*10</f>
        <v>0</v>
      </c>
      <c r="V69" s="62">
        <v>20</v>
      </c>
      <c r="W69" s="8">
        <f t="shared" ref="W69:W100" si="41">V69*3</f>
        <v>60</v>
      </c>
      <c r="X69" s="61">
        <v>84</v>
      </c>
      <c r="Y69" s="29">
        <f t="shared" ref="Y69:Y100" si="42">X69</f>
        <v>84</v>
      </c>
      <c r="Z69" s="39">
        <v>18</v>
      </c>
      <c r="AA69" s="82">
        <f t="shared" ref="AA69:AA100" si="43">Z69*3</f>
        <v>54</v>
      </c>
      <c r="AB69" s="61">
        <v>9</v>
      </c>
      <c r="AC69" s="7">
        <f t="shared" ref="AC69:AC100" si="44">AB69*6</f>
        <v>54</v>
      </c>
      <c r="AD69" s="62">
        <v>0</v>
      </c>
      <c r="AE69" s="8">
        <f t="shared" ref="AE69:AE100" si="45">AD69*12</f>
        <v>0</v>
      </c>
      <c r="AF69" s="60">
        <v>1</v>
      </c>
      <c r="AG69" s="8">
        <f t="shared" si="32"/>
        <v>15</v>
      </c>
      <c r="AH69" s="63">
        <v>3</v>
      </c>
      <c r="AI69" s="35">
        <f t="shared" ref="AI69:AI100" si="46">AH69*10</f>
        <v>30</v>
      </c>
      <c r="AJ69" s="77">
        <f t="shared" ref="AJ69:AJ100" si="47">G69+I69+K69+M69+O69+Q69+S69+U69+W69+Y69+AA69+AC69+AE69+AG69+AI69</f>
        <v>626</v>
      </c>
    </row>
    <row r="70" spans="2:36" s="2" customFormat="1" ht="24" customHeight="1" x14ac:dyDescent="0.25">
      <c r="B70" s="6">
        <v>66</v>
      </c>
      <c r="C70" s="64" t="s">
        <v>175</v>
      </c>
      <c r="D70" s="58" t="s">
        <v>28</v>
      </c>
      <c r="E70" s="59" t="s">
        <v>48</v>
      </c>
      <c r="F70" s="60">
        <v>4</v>
      </c>
      <c r="G70" s="8">
        <f t="shared" si="33"/>
        <v>40</v>
      </c>
      <c r="H70" s="61">
        <v>37</v>
      </c>
      <c r="I70" s="7">
        <f t="shared" si="34"/>
        <v>74</v>
      </c>
      <c r="J70" s="62">
        <v>0</v>
      </c>
      <c r="K70" s="8">
        <f t="shared" si="35"/>
        <v>0</v>
      </c>
      <c r="L70" s="61">
        <v>4</v>
      </c>
      <c r="M70" s="7">
        <f t="shared" si="36"/>
        <v>40</v>
      </c>
      <c r="N70" s="62">
        <v>74</v>
      </c>
      <c r="O70" s="8">
        <f t="shared" si="37"/>
        <v>74</v>
      </c>
      <c r="P70" s="61">
        <v>0</v>
      </c>
      <c r="Q70" s="29">
        <f t="shared" si="38"/>
        <v>0</v>
      </c>
      <c r="R70" s="62">
        <v>0</v>
      </c>
      <c r="S70" s="8">
        <f t="shared" si="39"/>
        <v>0</v>
      </c>
      <c r="T70" s="61">
        <v>0</v>
      </c>
      <c r="U70" s="7">
        <f t="shared" si="40"/>
        <v>0</v>
      </c>
      <c r="V70" s="62">
        <v>0</v>
      </c>
      <c r="W70" s="8">
        <f t="shared" si="41"/>
        <v>0</v>
      </c>
      <c r="X70" s="61">
        <v>102</v>
      </c>
      <c r="Y70" s="29">
        <f t="shared" si="42"/>
        <v>102</v>
      </c>
      <c r="Z70" s="39">
        <v>18</v>
      </c>
      <c r="AA70" s="82">
        <f t="shared" si="43"/>
        <v>54</v>
      </c>
      <c r="AB70" s="61">
        <v>0</v>
      </c>
      <c r="AC70" s="7">
        <f t="shared" si="44"/>
        <v>0</v>
      </c>
      <c r="AD70" s="62">
        <v>7</v>
      </c>
      <c r="AE70" s="8">
        <f t="shared" si="45"/>
        <v>84</v>
      </c>
      <c r="AF70" s="60">
        <v>1</v>
      </c>
      <c r="AG70" s="8">
        <f t="shared" si="32"/>
        <v>15</v>
      </c>
      <c r="AH70" s="63">
        <v>3</v>
      </c>
      <c r="AI70" s="35">
        <f t="shared" si="46"/>
        <v>30</v>
      </c>
      <c r="AJ70" s="77">
        <f t="shared" si="47"/>
        <v>513</v>
      </c>
    </row>
    <row r="71" spans="2:36" s="2" customFormat="1" ht="24" customHeight="1" x14ac:dyDescent="0.25">
      <c r="B71" s="6">
        <v>67</v>
      </c>
      <c r="C71" s="57" t="s">
        <v>102</v>
      </c>
      <c r="D71" s="58" t="s">
        <v>24</v>
      </c>
      <c r="E71" s="59" t="s">
        <v>22</v>
      </c>
      <c r="F71" s="60">
        <v>10</v>
      </c>
      <c r="G71" s="8">
        <f t="shared" si="33"/>
        <v>100</v>
      </c>
      <c r="H71" s="61">
        <v>62</v>
      </c>
      <c r="I71" s="7">
        <f t="shared" si="34"/>
        <v>124</v>
      </c>
      <c r="J71" s="62">
        <v>57</v>
      </c>
      <c r="K71" s="8">
        <f t="shared" si="35"/>
        <v>114</v>
      </c>
      <c r="L71" s="61">
        <v>8</v>
      </c>
      <c r="M71" s="7">
        <f t="shared" si="36"/>
        <v>80</v>
      </c>
      <c r="N71" s="62">
        <v>93</v>
      </c>
      <c r="O71" s="8">
        <f t="shared" si="37"/>
        <v>93</v>
      </c>
      <c r="P71" s="61">
        <v>53</v>
      </c>
      <c r="Q71" s="29">
        <f t="shared" si="38"/>
        <v>159</v>
      </c>
      <c r="R71" s="62">
        <v>2</v>
      </c>
      <c r="S71" s="8">
        <f t="shared" si="39"/>
        <v>40</v>
      </c>
      <c r="T71" s="61">
        <v>0</v>
      </c>
      <c r="U71" s="7">
        <f t="shared" si="40"/>
        <v>0</v>
      </c>
      <c r="V71" s="62">
        <v>29</v>
      </c>
      <c r="W71" s="8">
        <f t="shared" si="41"/>
        <v>87</v>
      </c>
      <c r="X71" s="61">
        <v>120</v>
      </c>
      <c r="Y71" s="29">
        <f t="shared" si="42"/>
        <v>120</v>
      </c>
      <c r="Z71" s="39">
        <v>17</v>
      </c>
      <c r="AA71" s="82">
        <f t="shared" si="43"/>
        <v>51</v>
      </c>
      <c r="AB71" s="61">
        <v>10</v>
      </c>
      <c r="AC71" s="7">
        <f t="shared" si="44"/>
        <v>60</v>
      </c>
      <c r="AD71" s="62">
        <v>6</v>
      </c>
      <c r="AE71" s="8">
        <f t="shared" si="45"/>
        <v>72</v>
      </c>
      <c r="AF71" s="60">
        <v>3</v>
      </c>
      <c r="AG71" s="8">
        <f t="shared" si="32"/>
        <v>45</v>
      </c>
      <c r="AH71" s="63">
        <v>1</v>
      </c>
      <c r="AI71" s="35">
        <f t="shared" si="46"/>
        <v>10</v>
      </c>
      <c r="AJ71" s="77">
        <f t="shared" si="47"/>
        <v>1155</v>
      </c>
    </row>
    <row r="72" spans="2:36" s="2" customFormat="1" ht="24" customHeight="1" x14ac:dyDescent="0.25">
      <c r="B72" s="6">
        <v>68</v>
      </c>
      <c r="C72" s="57" t="s">
        <v>43</v>
      </c>
      <c r="D72" s="58" t="s">
        <v>28</v>
      </c>
      <c r="E72" s="59" t="s">
        <v>22</v>
      </c>
      <c r="F72" s="60">
        <v>8</v>
      </c>
      <c r="G72" s="8">
        <f t="shared" si="33"/>
        <v>80</v>
      </c>
      <c r="H72" s="61">
        <v>73</v>
      </c>
      <c r="I72" s="7">
        <f t="shared" si="34"/>
        <v>146</v>
      </c>
      <c r="J72" s="62">
        <v>62</v>
      </c>
      <c r="K72" s="8">
        <f t="shared" si="35"/>
        <v>124</v>
      </c>
      <c r="L72" s="61">
        <v>15</v>
      </c>
      <c r="M72" s="7">
        <f t="shared" si="36"/>
        <v>150</v>
      </c>
      <c r="N72" s="62">
        <v>142</v>
      </c>
      <c r="O72" s="8">
        <f t="shared" si="37"/>
        <v>142</v>
      </c>
      <c r="P72" s="61">
        <v>50</v>
      </c>
      <c r="Q72" s="29">
        <f t="shared" si="38"/>
        <v>150</v>
      </c>
      <c r="R72" s="62">
        <v>5</v>
      </c>
      <c r="S72" s="8">
        <f t="shared" si="39"/>
        <v>100</v>
      </c>
      <c r="T72" s="61">
        <v>0</v>
      </c>
      <c r="U72" s="7">
        <f t="shared" si="40"/>
        <v>0</v>
      </c>
      <c r="V72" s="62">
        <v>41</v>
      </c>
      <c r="W72" s="8">
        <f t="shared" si="41"/>
        <v>123</v>
      </c>
      <c r="X72" s="61">
        <v>128</v>
      </c>
      <c r="Y72" s="29">
        <f t="shared" si="42"/>
        <v>128</v>
      </c>
      <c r="Z72" s="39">
        <v>16</v>
      </c>
      <c r="AA72" s="82">
        <f t="shared" si="43"/>
        <v>48</v>
      </c>
      <c r="AB72" s="61">
        <v>21</v>
      </c>
      <c r="AC72" s="7">
        <f t="shared" si="44"/>
        <v>126</v>
      </c>
      <c r="AD72" s="62">
        <v>4</v>
      </c>
      <c r="AE72" s="8">
        <f t="shared" si="45"/>
        <v>48</v>
      </c>
      <c r="AF72" s="60">
        <v>2</v>
      </c>
      <c r="AG72" s="8">
        <f t="shared" si="32"/>
        <v>30</v>
      </c>
      <c r="AH72" s="63">
        <v>4</v>
      </c>
      <c r="AI72" s="35">
        <f t="shared" si="46"/>
        <v>40</v>
      </c>
      <c r="AJ72" s="77">
        <f t="shared" si="47"/>
        <v>1435</v>
      </c>
    </row>
    <row r="73" spans="2:36" s="2" customFormat="1" ht="24" customHeight="1" x14ac:dyDescent="0.25">
      <c r="B73" s="6">
        <v>69</v>
      </c>
      <c r="C73" s="57" t="s">
        <v>104</v>
      </c>
      <c r="D73" s="58" t="s">
        <v>24</v>
      </c>
      <c r="E73" s="59" t="s">
        <v>22</v>
      </c>
      <c r="F73" s="60">
        <v>10</v>
      </c>
      <c r="G73" s="8">
        <f t="shared" si="33"/>
        <v>100</v>
      </c>
      <c r="H73" s="61">
        <v>55</v>
      </c>
      <c r="I73" s="7">
        <f t="shared" si="34"/>
        <v>110</v>
      </c>
      <c r="J73" s="62">
        <v>35</v>
      </c>
      <c r="K73" s="8">
        <f t="shared" si="35"/>
        <v>70</v>
      </c>
      <c r="L73" s="61">
        <v>10</v>
      </c>
      <c r="M73" s="7">
        <f t="shared" si="36"/>
        <v>100</v>
      </c>
      <c r="N73" s="62">
        <v>108</v>
      </c>
      <c r="O73" s="8">
        <f t="shared" si="37"/>
        <v>108</v>
      </c>
      <c r="P73" s="61">
        <v>44</v>
      </c>
      <c r="Q73" s="29">
        <f t="shared" si="38"/>
        <v>132</v>
      </c>
      <c r="R73" s="62">
        <v>1</v>
      </c>
      <c r="S73" s="8">
        <f t="shared" si="39"/>
        <v>20</v>
      </c>
      <c r="T73" s="61">
        <v>0</v>
      </c>
      <c r="U73" s="7">
        <f t="shared" si="40"/>
        <v>0</v>
      </c>
      <c r="V73" s="62">
        <v>8</v>
      </c>
      <c r="W73" s="8">
        <f t="shared" si="41"/>
        <v>24</v>
      </c>
      <c r="X73" s="61">
        <v>126</v>
      </c>
      <c r="Y73" s="29">
        <f t="shared" si="42"/>
        <v>126</v>
      </c>
      <c r="Z73" s="39">
        <v>16</v>
      </c>
      <c r="AA73" s="82">
        <f t="shared" si="43"/>
        <v>48</v>
      </c>
      <c r="AB73" s="61">
        <v>21</v>
      </c>
      <c r="AC73" s="7">
        <f t="shared" si="44"/>
        <v>126</v>
      </c>
      <c r="AD73" s="62">
        <v>5</v>
      </c>
      <c r="AE73" s="8">
        <f t="shared" si="45"/>
        <v>60</v>
      </c>
      <c r="AF73" s="60">
        <v>2</v>
      </c>
      <c r="AG73" s="8">
        <f t="shared" si="32"/>
        <v>30</v>
      </c>
      <c r="AH73" s="63">
        <v>0</v>
      </c>
      <c r="AI73" s="35">
        <f t="shared" si="46"/>
        <v>0</v>
      </c>
      <c r="AJ73" s="77">
        <f t="shared" si="47"/>
        <v>1054</v>
      </c>
    </row>
    <row r="74" spans="2:36" s="2" customFormat="1" ht="24" customHeight="1" x14ac:dyDescent="0.25">
      <c r="B74" s="18">
        <v>70</v>
      </c>
      <c r="C74" s="65" t="s">
        <v>112</v>
      </c>
      <c r="D74" s="66" t="s">
        <v>28</v>
      </c>
      <c r="E74" s="59" t="s">
        <v>21</v>
      </c>
      <c r="F74" s="60">
        <v>10</v>
      </c>
      <c r="G74" s="8">
        <f t="shared" si="33"/>
        <v>100</v>
      </c>
      <c r="H74" s="61">
        <v>65</v>
      </c>
      <c r="I74" s="7">
        <f t="shared" si="34"/>
        <v>130</v>
      </c>
      <c r="J74" s="62">
        <v>32</v>
      </c>
      <c r="K74" s="8">
        <f t="shared" si="35"/>
        <v>64</v>
      </c>
      <c r="L74" s="61">
        <v>7</v>
      </c>
      <c r="M74" s="7">
        <f t="shared" si="36"/>
        <v>70</v>
      </c>
      <c r="N74" s="62">
        <v>90</v>
      </c>
      <c r="O74" s="8">
        <f t="shared" si="37"/>
        <v>90</v>
      </c>
      <c r="P74" s="61">
        <v>45</v>
      </c>
      <c r="Q74" s="29">
        <f t="shared" si="38"/>
        <v>135</v>
      </c>
      <c r="R74" s="62">
        <v>3</v>
      </c>
      <c r="S74" s="8">
        <f t="shared" si="39"/>
        <v>60</v>
      </c>
      <c r="T74" s="61">
        <v>0</v>
      </c>
      <c r="U74" s="7">
        <f t="shared" si="40"/>
        <v>0</v>
      </c>
      <c r="V74" s="62">
        <v>18</v>
      </c>
      <c r="W74" s="8">
        <f t="shared" si="41"/>
        <v>54</v>
      </c>
      <c r="X74" s="61">
        <v>109</v>
      </c>
      <c r="Y74" s="29">
        <f t="shared" si="42"/>
        <v>109</v>
      </c>
      <c r="Z74" s="39">
        <v>16</v>
      </c>
      <c r="AA74" s="82">
        <f t="shared" si="43"/>
        <v>48</v>
      </c>
      <c r="AB74" s="61">
        <v>5</v>
      </c>
      <c r="AC74" s="7">
        <f t="shared" si="44"/>
        <v>30</v>
      </c>
      <c r="AD74" s="62">
        <v>2</v>
      </c>
      <c r="AE74" s="8">
        <f t="shared" si="45"/>
        <v>24</v>
      </c>
      <c r="AF74" s="60">
        <v>4</v>
      </c>
      <c r="AG74" s="8">
        <f t="shared" si="32"/>
        <v>60</v>
      </c>
      <c r="AH74" s="63">
        <v>5</v>
      </c>
      <c r="AI74" s="35">
        <f t="shared" si="46"/>
        <v>50</v>
      </c>
      <c r="AJ74" s="77">
        <f t="shared" si="47"/>
        <v>1024</v>
      </c>
    </row>
    <row r="75" spans="2:36" ht="24" customHeight="1" x14ac:dyDescent="0.25">
      <c r="B75" s="6">
        <v>71</v>
      </c>
      <c r="C75" s="57" t="s">
        <v>139</v>
      </c>
      <c r="D75" s="58" t="s">
        <v>28</v>
      </c>
      <c r="E75" s="59" t="s">
        <v>31</v>
      </c>
      <c r="F75" s="62">
        <v>6</v>
      </c>
      <c r="G75" s="8">
        <f t="shared" si="33"/>
        <v>60</v>
      </c>
      <c r="H75" s="61">
        <v>51</v>
      </c>
      <c r="I75" s="7">
        <f t="shared" si="34"/>
        <v>102</v>
      </c>
      <c r="J75" s="62">
        <v>21</v>
      </c>
      <c r="K75" s="8">
        <f t="shared" si="35"/>
        <v>42</v>
      </c>
      <c r="L75" s="61">
        <v>8</v>
      </c>
      <c r="M75" s="7">
        <f t="shared" si="36"/>
        <v>80</v>
      </c>
      <c r="N75" s="62">
        <v>85</v>
      </c>
      <c r="O75" s="8">
        <f t="shared" si="37"/>
        <v>85</v>
      </c>
      <c r="P75" s="61">
        <v>49</v>
      </c>
      <c r="Q75" s="29">
        <f t="shared" si="38"/>
        <v>147</v>
      </c>
      <c r="R75" s="62">
        <v>2</v>
      </c>
      <c r="S75" s="8">
        <f t="shared" si="39"/>
        <v>40</v>
      </c>
      <c r="T75" s="61">
        <v>0</v>
      </c>
      <c r="U75" s="7">
        <f t="shared" si="40"/>
        <v>0</v>
      </c>
      <c r="V75" s="62">
        <v>18</v>
      </c>
      <c r="W75" s="8">
        <f t="shared" si="41"/>
        <v>54</v>
      </c>
      <c r="X75" s="61">
        <v>109</v>
      </c>
      <c r="Y75" s="29">
        <f t="shared" si="42"/>
        <v>109</v>
      </c>
      <c r="Z75" s="39">
        <v>16</v>
      </c>
      <c r="AA75" s="82">
        <f t="shared" si="43"/>
        <v>48</v>
      </c>
      <c r="AB75" s="61">
        <v>15</v>
      </c>
      <c r="AC75" s="7">
        <f t="shared" si="44"/>
        <v>90</v>
      </c>
      <c r="AD75" s="62">
        <v>3</v>
      </c>
      <c r="AE75" s="8">
        <f t="shared" si="45"/>
        <v>36</v>
      </c>
      <c r="AF75" s="60">
        <v>1</v>
      </c>
      <c r="AG75" s="8">
        <f t="shared" si="32"/>
        <v>15</v>
      </c>
      <c r="AH75" s="63">
        <v>5</v>
      </c>
      <c r="AI75" s="35">
        <f t="shared" si="46"/>
        <v>50</v>
      </c>
      <c r="AJ75" s="77">
        <f t="shared" si="47"/>
        <v>958</v>
      </c>
    </row>
    <row r="76" spans="2:36" ht="24" customHeight="1" x14ac:dyDescent="0.25">
      <c r="B76" s="6">
        <v>72</v>
      </c>
      <c r="C76" s="57" t="s">
        <v>120</v>
      </c>
      <c r="D76" s="58" t="s">
        <v>28</v>
      </c>
      <c r="E76" s="59" t="s">
        <v>21</v>
      </c>
      <c r="F76" s="62">
        <v>9</v>
      </c>
      <c r="G76" s="8">
        <f t="shared" si="33"/>
        <v>90</v>
      </c>
      <c r="H76" s="61">
        <v>40</v>
      </c>
      <c r="I76" s="7">
        <f t="shared" si="34"/>
        <v>80</v>
      </c>
      <c r="J76" s="62">
        <v>26</v>
      </c>
      <c r="K76" s="8">
        <f t="shared" si="35"/>
        <v>52</v>
      </c>
      <c r="L76" s="61">
        <v>3</v>
      </c>
      <c r="M76" s="7">
        <f t="shared" si="36"/>
        <v>30</v>
      </c>
      <c r="N76" s="62">
        <v>45</v>
      </c>
      <c r="O76" s="8">
        <f t="shared" si="37"/>
        <v>45</v>
      </c>
      <c r="P76" s="61">
        <v>44</v>
      </c>
      <c r="Q76" s="29">
        <f t="shared" si="38"/>
        <v>132</v>
      </c>
      <c r="R76" s="62">
        <v>1</v>
      </c>
      <c r="S76" s="8">
        <f t="shared" si="39"/>
        <v>20</v>
      </c>
      <c r="T76" s="61">
        <v>0</v>
      </c>
      <c r="U76" s="7">
        <f t="shared" si="40"/>
        <v>0</v>
      </c>
      <c r="V76" s="62">
        <v>13</v>
      </c>
      <c r="W76" s="8">
        <f t="shared" si="41"/>
        <v>39</v>
      </c>
      <c r="X76" s="61">
        <v>114</v>
      </c>
      <c r="Y76" s="29">
        <f t="shared" si="42"/>
        <v>114</v>
      </c>
      <c r="Z76" s="39">
        <v>16</v>
      </c>
      <c r="AA76" s="82">
        <f t="shared" si="43"/>
        <v>48</v>
      </c>
      <c r="AB76" s="61">
        <v>17</v>
      </c>
      <c r="AC76" s="7">
        <f t="shared" si="44"/>
        <v>102</v>
      </c>
      <c r="AD76" s="62">
        <v>2</v>
      </c>
      <c r="AE76" s="8">
        <f t="shared" si="45"/>
        <v>24</v>
      </c>
      <c r="AF76" s="60">
        <v>0</v>
      </c>
      <c r="AG76" s="8">
        <f t="shared" si="32"/>
        <v>0</v>
      </c>
      <c r="AH76" s="63">
        <v>3</v>
      </c>
      <c r="AI76" s="35">
        <f t="shared" si="46"/>
        <v>30</v>
      </c>
      <c r="AJ76" s="77">
        <f t="shared" si="47"/>
        <v>806</v>
      </c>
    </row>
    <row r="77" spans="2:36" ht="24" customHeight="1" x14ac:dyDescent="0.25">
      <c r="B77" s="6">
        <v>73</v>
      </c>
      <c r="C77" s="57" t="s">
        <v>79</v>
      </c>
      <c r="D77" s="58" t="s">
        <v>28</v>
      </c>
      <c r="E77" s="59" t="s">
        <v>22</v>
      </c>
      <c r="F77" s="62">
        <v>1</v>
      </c>
      <c r="G77" s="8">
        <f t="shared" si="33"/>
        <v>10</v>
      </c>
      <c r="H77" s="61">
        <v>30</v>
      </c>
      <c r="I77" s="7">
        <f t="shared" si="34"/>
        <v>60</v>
      </c>
      <c r="J77" s="62">
        <v>35</v>
      </c>
      <c r="K77" s="8">
        <f t="shared" si="35"/>
        <v>70</v>
      </c>
      <c r="L77" s="61">
        <v>7</v>
      </c>
      <c r="M77" s="7">
        <f t="shared" si="36"/>
        <v>70</v>
      </c>
      <c r="N77" s="62">
        <v>59</v>
      </c>
      <c r="O77" s="8">
        <f t="shared" si="37"/>
        <v>59</v>
      </c>
      <c r="P77" s="61">
        <v>34</v>
      </c>
      <c r="Q77" s="29">
        <f t="shared" si="38"/>
        <v>102</v>
      </c>
      <c r="R77" s="62">
        <v>2</v>
      </c>
      <c r="S77" s="8">
        <f t="shared" si="39"/>
        <v>40</v>
      </c>
      <c r="T77" s="61">
        <v>0</v>
      </c>
      <c r="U77" s="7">
        <f t="shared" si="40"/>
        <v>0</v>
      </c>
      <c r="V77" s="62">
        <v>26</v>
      </c>
      <c r="W77" s="8">
        <f t="shared" si="41"/>
        <v>78</v>
      </c>
      <c r="X77" s="61">
        <v>75</v>
      </c>
      <c r="Y77" s="29">
        <f t="shared" si="42"/>
        <v>75</v>
      </c>
      <c r="Z77" s="39">
        <v>16</v>
      </c>
      <c r="AA77" s="82">
        <f t="shared" si="43"/>
        <v>48</v>
      </c>
      <c r="AB77" s="61">
        <v>11</v>
      </c>
      <c r="AC77" s="7">
        <f t="shared" si="44"/>
        <v>66</v>
      </c>
      <c r="AD77" s="62">
        <v>1</v>
      </c>
      <c r="AE77" s="8">
        <f t="shared" si="45"/>
        <v>12</v>
      </c>
      <c r="AF77" s="60">
        <v>1</v>
      </c>
      <c r="AG77" s="8">
        <f t="shared" si="32"/>
        <v>15</v>
      </c>
      <c r="AH77" s="63">
        <v>2</v>
      </c>
      <c r="AI77" s="35">
        <f t="shared" si="46"/>
        <v>20</v>
      </c>
      <c r="AJ77" s="77">
        <f t="shared" si="47"/>
        <v>725</v>
      </c>
    </row>
    <row r="78" spans="2:36" ht="24" customHeight="1" x14ac:dyDescent="0.25">
      <c r="B78" s="6">
        <v>74</v>
      </c>
      <c r="C78" s="57" t="s">
        <v>143</v>
      </c>
      <c r="D78" s="58" t="s">
        <v>28</v>
      </c>
      <c r="E78" s="59" t="s">
        <v>31</v>
      </c>
      <c r="F78" s="62">
        <v>5</v>
      </c>
      <c r="G78" s="8">
        <f t="shared" si="33"/>
        <v>50</v>
      </c>
      <c r="H78" s="61">
        <v>45</v>
      </c>
      <c r="I78" s="7">
        <f t="shared" si="34"/>
        <v>90</v>
      </c>
      <c r="J78" s="62">
        <v>22</v>
      </c>
      <c r="K78" s="8">
        <f t="shared" si="35"/>
        <v>44</v>
      </c>
      <c r="L78" s="61">
        <v>7</v>
      </c>
      <c r="M78" s="7">
        <f t="shared" si="36"/>
        <v>70</v>
      </c>
      <c r="N78" s="62">
        <v>35</v>
      </c>
      <c r="O78" s="8">
        <f t="shared" si="37"/>
        <v>35</v>
      </c>
      <c r="P78" s="61">
        <v>32</v>
      </c>
      <c r="Q78" s="29">
        <f t="shared" si="38"/>
        <v>96</v>
      </c>
      <c r="R78" s="62">
        <v>2</v>
      </c>
      <c r="S78" s="8">
        <f t="shared" si="39"/>
        <v>40</v>
      </c>
      <c r="T78" s="61">
        <v>0</v>
      </c>
      <c r="U78" s="7">
        <f t="shared" si="40"/>
        <v>0</v>
      </c>
      <c r="V78" s="62">
        <v>15</v>
      </c>
      <c r="W78" s="8">
        <f t="shared" si="41"/>
        <v>45</v>
      </c>
      <c r="X78" s="61">
        <v>123</v>
      </c>
      <c r="Y78" s="29">
        <f t="shared" si="42"/>
        <v>123</v>
      </c>
      <c r="Z78" s="39">
        <v>16</v>
      </c>
      <c r="AA78" s="82">
        <f t="shared" si="43"/>
        <v>48</v>
      </c>
      <c r="AB78" s="61">
        <v>0</v>
      </c>
      <c r="AC78" s="7">
        <f t="shared" si="44"/>
        <v>0</v>
      </c>
      <c r="AD78" s="62">
        <v>2</v>
      </c>
      <c r="AE78" s="8">
        <f t="shared" si="45"/>
        <v>24</v>
      </c>
      <c r="AF78" s="60">
        <v>1</v>
      </c>
      <c r="AG78" s="8">
        <f t="shared" si="32"/>
        <v>15</v>
      </c>
      <c r="AH78" s="63">
        <v>1</v>
      </c>
      <c r="AI78" s="35">
        <f t="shared" si="46"/>
        <v>10</v>
      </c>
      <c r="AJ78" s="77">
        <f t="shared" si="47"/>
        <v>690</v>
      </c>
    </row>
    <row r="79" spans="2:36" ht="24" customHeight="1" x14ac:dyDescent="0.25">
      <c r="B79" s="6">
        <v>75</v>
      </c>
      <c r="C79" s="57" t="s">
        <v>160</v>
      </c>
      <c r="D79" s="58" t="s">
        <v>28</v>
      </c>
      <c r="E79" s="59" t="s">
        <v>47</v>
      </c>
      <c r="F79" s="62">
        <v>8</v>
      </c>
      <c r="G79" s="8">
        <f t="shared" si="33"/>
        <v>80</v>
      </c>
      <c r="H79" s="61">
        <v>54</v>
      </c>
      <c r="I79" s="7">
        <f t="shared" si="34"/>
        <v>108</v>
      </c>
      <c r="J79" s="62">
        <v>0</v>
      </c>
      <c r="K79" s="8">
        <f t="shared" si="35"/>
        <v>0</v>
      </c>
      <c r="L79" s="61">
        <v>3</v>
      </c>
      <c r="M79" s="7">
        <f t="shared" si="36"/>
        <v>30</v>
      </c>
      <c r="N79" s="62">
        <v>76</v>
      </c>
      <c r="O79" s="8">
        <f t="shared" si="37"/>
        <v>76</v>
      </c>
      <c r="P79" s="61">
        <v>0</v>
      </c>
      <c r="Q79" s="29">
        <f t="shared" si="38"/>
        <v>0</v>
      </c>
      <c r="R79" s="62">
        <v>5</v>
      </c>
      <c r="S79" s="8">
        <f t="shared" si="39"/>
        <v>100</v>
      </c>
      <c r="T79" s="61">
        <v>0</v>
      </c>
      <c r="U79" s="7">
        <f t="shared" si="40"/>
        <v>0</v>
      </c>
      <c r="V79" s="62">
        <v>0</v>
      </c>
      <c r="W79" s="8">
        <f t="shared" si="41"/>
        <v>0</v>
      </c>
      <c r="X79" s="61">
        <v>128</v>
      </c>
      <c r="Y79" s="29">
        <f t="shared" si="42"/>
        <v>128</v>
      </c>
      <c r="Z79" s="39">
        <v>16</v>
      </c>
      <c r="AA79" s="82">
        <f t="shared" si="43"/>
        <v>48</v>
      </c>
      <c r="AB79" s="61">
        <v>0</v>
      </c>
      <c r="AC79" s="7">
        <f t="shared" si="44"/>
        <v>0</v>
      </c>
      <c r="AD79" s="62">
        <v>2</v>
      </c>
      <c r="AE79" s="8">
        <f t="shared" si="45"/>
        <v>24</v>
      </c>
      <c r="AF79" s="60">
        <v>0</v>
      </c>
      <c r="AG79" s="8">
        <f t="shared" si="32"/>
        <v>0</v>
      </c>
      <c r="AH79" s="63">
        <v>4</v>
      </c>
      <c r="AI79" s="35">
        <f t="shared" si="46"/>
        <v>40</v>
      </c>
      <c r="AJ79" s="77">
        <f t="shared" si="47"/>
        <v>634</v>
      </c>
    </row>
    <row r="80" spans="2:36" ht="24" customHeight="1" x14ac:dyDescent="0.25">
      <c r="B80" s="6">
        <v>76</v>
      </c>
      <c r="C80" s="57" t="s">
        <v>162</v>
      </c>
      <c r="D80" s="58" t="s">
        <v>28</v>
      </c>
      <c r="E80" s="59" t="s">
        <v>47</v>
      </c>
      <c r="F80" s="62">
        <v>5</v>
      </c>
      <c r="G80" s="8">
        <f t="shared" si="33"/>
        <v>50</v>
      </c>
      <c r="H80" s="61">
        <v>61</v>
      </c>
      <c r="I80" s="7">
        <f t="shared" si="34"/>
        <v>122</v>
      </c>
      <c r="J80" s="62">
        <v>0</v>
      </c>
      <c r="K80" s="8">
        <f t="shared" si="35"/>
        <v>0</v>
      </c>
      <c r="L80" s="61">
        <v>3</v>
      </c>
      <c r="M80" s="7">
        <f t="shared" si="36"/>
        <v>30</v>
      </c>
      <c r="N80" s="62">
        <v>99</v>
      </c>
      <c r="O80" s="8">
        <f t="shared" si="37"/>
        <v>99</v>
      </c>
      <c r="P80" s="61">
        <v>0</v>
      </c>
      <c r="Q80" s="29">
        <f t="shared" si="38"/>
        <v>0</v>
      </c>
      <c r="R80" s="62">
        <v>1</v>
      </c>
      <c r="S80" s="8">
        <f t="shared" si="39"/>
        <v>20</v>
      </c>
      <c r="T80" s="61">
        <v>0</v>
      </c>
      <c r="U80" s="7">
        <f t="shared" si="40"/>
        <v>0</v>
      </c>
      <c r="V80" s="62">
        <v>0</v>
      </c>
      <c r="W80" s="8">
        <f t="shared" si="41"/>
        <v>0</v>
      </c>
      <c r="X80" s="61">
        <v>111</v>
      </c>
      <c r="Y80" s="29">
        <f t="shared" si="42"/>
        <v>111</v>
      </c>
      <c r="Z80" s="39">
        <v>16</v>
      </c>
      <c r="AA80" s="82">
        <f t="shared" si="43"/>
        <v>48</v>
      </c>
      <c r="AB80" s="61">
        <v>0</v>
      </c>
      <c r="AC80" s="7">
        <f t="shared" si="44"/>
        <v>0</v>
      </c>
      <c r="AD80" s="62">
        <v>0</v>
      </c>
      <c r="AE80" s="8">
        <f t="shared" si="45"/>
        <v>0</v>
      </c>
      <c r="AF80" s="60">
        <v>1</v>
      </c>
      <c r="AG80" s="8">
        <f t="shared" si="32"/>
        <v>15</v>
      </c>
      <c r="AH80" s="63">
        <v>6</v>
      </c>
      <c r="AI80" s="35">
        <f t="shared" si="46"/>
        <v>60</v>
      </c>
      <c r="AJ80" s="77">
        <f t="shared" si="47"/>
        <v>555</v>
      </c>
    </row>
    <row r="81" spans="2:36" ht="24" customHeight="1" x14ac:dyDescent="0.25">
      <c r="B81" s="6">
        <v>77</v>
      </c>
      <c r="C81" s="57" t="s">
        <v>157</v>
      </c>
      <c r="D81" s="58" t="s">
        <v>28</v>
      </c>
      <c r="E81" s="59" t="s">
        <v>30</v>
      </c>
      <c r="F81" s="62">
        <v>1</v>
      </c>
      <c r="G81" s="8">
        <f t="shared" si="33"/>
        <v>10</v>
      </c>
      <c r="H81" s="61">
        <v>12</v>
      </c>
      <c r="I81" s="7">
        <f t="shared" si="34"/>
        <v>24</v>
      </c>
      <c r="J81" s="62">
        <v>0</v>
      </c>
      <c r="K81" s="8">
        <f t="shared" si="35"/>
        <v>0</v>
      </c>
      <c r="L81" s="61">
        <v>5</v>
      </c>
      <c r="M81" s="7">
        <f t="shared" si="36"/>
        <v>50</v>
      </c>
      <c r="N81" s="62">
        <v>20</v>
      </c>
      <c r="O81" s="8">
        <f t="shared" si="37"/>
        <v>20</v>
      </c>
      <c r="P81" s="61">
        <v>13</v>
      </c>
      <c r="Q81" s="29">
        <f t="shared" si="38"/>
        <v>39</v>
      </c>
      <c r="R81" s="62">
        <v>1</v>
      </c>
      <c r="S81" s="8">
        <f t="shared" si="39"/>
        <v>20</v>
      </c>
      <c r="T81" s="61">
        <v>0</v>
      </c>
      <c r="U81" s="7">
        <f t="shared" si="40"/>
        <v>0</v>
      </c>
      <c r="V81" s="62">
        <v>5</v>
      </c>
      <c r="W81" s="8">
        <f t="shared" si="41"/>
        <v>15</v>
      </c>
      <c r="X81" s="61">
        <v>0</v>
      </c>
      <c r="Y81" s="29">
        <f t="shared" si="42"/>
        <v>0</v>
      </c>
      <c r="Z81" s="39">
        <v>16</v>
      </c>
      <c r="AA81" s="82">
        <f t="shared" si="43"/>
        <v>48</v>
      </c>
      <c r="AB81" s="61">
        <v>9</v>
      </c>
      <c r="AC81" s="7">
        <f t="shared" si="44"/>
        <v>54</v>
      </c>
      <c r="AD81" s="62">
        <v>1</v>
      </c>
      <c r="AE81" s="8">
        <f t="shared" si="45"/>
        <v>12</v>
      </c>
      <c r="AF81" s="60">
        <v>0</v>
      </c>
      <c r="AG81" s="8">
        <f t="shared" si="32"/>
        <v>0</v>
      </c>
      <c r="AH81" s="63">
        <v>6</v>
      </c>
      <c r="AI81" s="35">
        <f t="shared" si="46"/>
        <v>60</v>
      </c>
      <c r="AJ81" s="77">
        <f t="shared" si="47"/>
        <v>352</v>
      </c>
    </row>
    <row r="82" spans="2:36" ht="24" customHeight="1" x14ac:dyDescent="0.25">
      <c r="B82" s="6">
        <v>78</v>
      </c>
      <c r="C82" s="57" t="s">
        <v>70</v>
      </c>
      <c r="D82" s="58" t="s">
        <v>28</v>
      </c>
      <c r="E82" s="59" t="s">
        <v>22</v>
      </c>
      <c r="F82" s="62">
        <v>9</v>
      </c>
      <c r="G82" s="8">
        <f t="shared" si="33"/>
        <v>90</v>
      </c>
      <c r="H82" s="61">
        <v>46</v>
      </c>
      <c r="I82" s="7">
        <f t="shared" si="34"/>
        <v>92</v>
      </c>
      <c r="J82" s="62">
        <v>46</v>
      </c>
      <c r="K82" s="8">
        <f t="shared" si="35"/>
        <v>92</v>
      </c>
      <c r="L82" s="61">
        <v>7</v>
      </c>
      <c r="M82" s="7">
        <f t="shared" si="36"/>
        <v>70</v>
      </c>
      <c r="N82" s="62">
        <v>54</v>
      </c>
      <c r="O82" s="8">
        <f t="shared" si="37"/>
        <v>54</v>
      </c>
      <c r="P82" s="61">
        <v>28</v>
      </c>
      <c r="Q82" s="29">
        <f t="shared" si="38"/>
        <v>84</v>
      </c>
      <c r="R82" s="62">
        <v>3</v>
      </c>
      <c r="S82" s="8">
        <f t="shared" si="39"/>
        <v>60</v>
      </c>
      <c r="T82" s="61">
        <v>0</v>
      </c>
      <c r="U82" s="7">
        <f t="shared" si="40"/>
        <v>0</v>
      </c>
      <c r="V82" s="62">
        <v>26</v>
      </c>
      <c r="W82" s="8">
        <f t="shared" si="41"/>
        <v>78</v>
      </c>
      <c r="X82" s="61">
        <v>110</v>
      </c>
      <c r="Y82" s="29">
        <f t="shared" si="42"/>
        <v>110</v>
      </c>
      <c r="Z82" s="39">
        <v>15</v>
      </c>
      <c r="AA82" s="82">
        <f t="shared" si="43"/>
        <v>45</v>
      </c>
      <c r="AB82" s="61">
        <v>14</v>
      </c>
      <c r="AC82" s="7">
        <f t="shared" si="44"/>
        <v>84</v>
      </c>
      <c r="AD82" s="62">
        <v>2</v>
      </c>
      <c r="AE82" s="8">
        <f t="shared" si="45"/>
        <v>24</v>
      </c>
      <c r="AF82" s="60">
        <v>7</v>
      </c>
      <c r="AG82" s="8">
        <f t="shared" si="32"/>
        <v>105</v>
      </c>
      <c r="AH82" s="63">
        <v>1</v>
      </c>
      <c r="AI82" s="35">
        <f t="shared" si="46"/>
        <v>10</v>
      </c>
      <c r="AJ82" s="77">
        <f t="shared" si="47"/>
        <v>998</v>
      </c>
    </row>
    <row r="83" spans="2:36" ht="24" customHeight="1" x14ac:dyDescent="0.25">
      <c r="B83" s="6">
        <v>79</v>
      </c>
      <c r="C83" s="57" t="s">
        <v>76</v>
      </c>
      <c r="D83" s="58" t="s">
        <v>28</v>
      </c>
      <c r="E83" s="59" t="s">
        <v>22</v>
      </c>
      <c r="F83" s="62">
        <v>6</v>
      </c>
      <c r="G83" s="8">
        <f t="shared" si="33"/>
        <v>60</v>
      </c>
      <c r="H83" s="61">
        <v>53</v>
      </c>
      <c r="I83" s="7">
        <f t="shared" si="34"/>
        <v>106</v>
      </c>
      <c r="J83" s="62">
        <v>7</v>
      </c>
      <c r="K83" s="8">
        <f t="shared" si="35"/>
        <v>14</v>
      </c>
      <c r="L83" s="61">
        <v>6</v>
      </c>
      <c r="M83" s="7">
        <f t="shared" si="36"/>
        <v>60</v>
      </c>
      <c r="N83" s="62">
        <v>83</v>
      </c>
      <c r="O83" s="8">
        <f t="shared" si="37"/>
        <v>83</v>
      </c>
      <c r="P83" s="61">
        <v>33</v>
      </c>
      <c r="Q83" s="29">
        <f t="shared" si="38"/>
        <v>99</v>
      </c>
      <c r="R83" s="62">
        <v>1</v>
      </c>
      <c r="S83" s="8">
        <f t="shared" si="39"/>
        <v>20</v>
      </c>
      <c r="T83" s="61">
        <v>0</v>
      </c>
      <c r="U83" s="7">
        <f t="shared" si="40"/>
        <v>0</v>
      </c>
      <c r="V83" s="62">
        <v>16</v>
      </c>
      <c r="W83" s="8">
        <f t="shared" si="41"/>
        <v>48</v>
      </c>
      <c r="X83" s="61">
        <v>113</v>
      </c>
      <c r="Y83" s="29">
        <f t="shared" si="42"/>
        <v>113</v>
      </c>
      <c r="Z83" s="39">
        <v>15</v>
      </c>
      <c r="AA83" s="82">
        <f t="shared" si="43"/>
        <v>45</v>
      </c>
      <c r="AB83" s="61">
        <v>15</v>
      </c>
      <c r="AC83" s="7">
        <f t="shared" si="44"/>
        <v>90</v>
      </c>
      <c r="AD83" s="62">
        <v>1</v>
      </c>
      <c r="AE83" s="8">
        <f t="shared" si="45"/>
        <v>12</v>
      </c>
      <c r="AF83" s="60">
        <v>2</v>
      </c>
      <c r="AG83" s="8">
        <f t="shared" si="32"/>
        <v>30</v>
      </c>
      <c r="AH83" s="63">
        <v>4</v>
      </c>
      <c r="AI83" s="35">
        <f t="shared" si="46"/>
        <v>40</v>
      </c>
      <c r="AJ83" s="77">
        <f t="shared" si="47"/>
        <v>820</v>
      </c>
    </row>
    <row r="84" spans="2:36" ht="24" customHeight="1" x14ac:dyDescent="0.25">
      <c r="B84" s="6">
        <v>80</v>
      </c>
      <c r="C84" s="57" t="s">
        <v>77</v>
      </c>
      <c r="D84" s="58" t="s">
        <v>28</v>
      </c>
      <c r="E84" s="59" t="s">
        <v>22</v>
      </c>
      <c r="F84" s="62">
        <v>5</v>
      </c>
      <c r="G84" s="8">
        <f t="shared" si="33"/>
        <v>50</v>
      </c>
      <c r="H84" s="61">
        <v>42</v>
      </c>
      <c r="I84" s="7">
        <f t="shared" si="34"/>
        <v>84</v>
      </c>
      <c r="J84" s="62">
        <v>21</v>
      </c>
      <c r="K84" s="8">
        <f t="shared" si="35"/>
        <v>42</v>
      </c>
      <c r="L84" s="61">
        <v>7</v>
      </c>
      <c r="M84" s="7">
        <f t="shared" si="36"/>
        <v>70</v>
      </c>
      <c r="N84" s="62">
        <v>45</v>
      </c>
      <c r="O84" s="8">
        <f t="shared" si="37"/>
        <v>45</v>
      </c>
      <c r="P84" s="61">
        <v>34</v>
      </c>
      <c r="Q84" s="29">
        <f t="shared" si="38"/>
        <v>102</v>
      </c>
      <c r="R84" s="62">
        <v>0</v>
      </c>
      <c r="S84" s="8">
        <f t="shared" si="39"/>
        <v>0</v>
      </c>
      <c r="T84" s="61">
        <v>0</v>
      </c>
      <c r="U84" s="7">
        <f t="shared" si="40"/>
        <v>0</v>
      </c>
      <c r="V84" s="62">
        <v>0</v>
      </c>
      <c r="W84" s="8">
        <f t="shared" si="41"/>
        <v>0</v>
      </c>
      <c r="X84" s="61">
        <v>98</v>
      </c>
      <c r="Y84" s="29">
        <f t="shared" si="42"/>
        <v>98</v>
      </c>
      <c r="Z84" s="39">
        <v>15</v>
      </c>
      <c r="AA84" s="82">
        <f t="shared" si="43"/>
        <v>45</v>
      </c>
      <c r="AB84" s="61">
        <v>17</v>
      </c>
      <c r="AC84" s="7">
        <f t="shared" si="44"/>
        <v>102</v>
      </c>
      <c r="AD84" s="62">
        <v>1</v>
      </c>
      <c r="AE84" s="8">
        <f t="shared" si="45"/>
        <v>12</v>
      </c>
      <c r="AF84" s="60">
        <v>5</v>
      </c>
      <c r="AG84" s="8">
        <f t="shared" ref="AG84:AG115" si="48">AF84*15</f>
        <v>75</v>
      </c>
      <c r="AH84" s="63">
        <v>7</v>
      </c>
      <c r="AI84" s="35">
        <f t="shared" si="46"/>
        <v>70</v>
      </c>
      <c r="AJ84" s="77">
        <f t="shared" si="47"/>
        <v>795</v>
      </c>
    </row>
    <row r="85" spans="2:36" ht="24" customHeight="1" x14ac:dyDescent="0.25">
      <c r="B85" s="6">
        <v>81</v>
      </c>
      <c r="C85" s="57" t="s">
        <v>68</v>
      </c>
      <c r="D85" s="58" t="s">
        <v>28</v>
      </c>
      <c r="E85" s="59" t="s">
        <v>22</v>
      </c>
      <c r="F85" s="62">
        <v>6</v>
      </c>
      <c r="G85" s="8">
        <f t="shared" si="33"/>
        <v>60</v>
      </c>
      <c r="H85" s="61">
        <v>61</v>
      </c>
      <c r="I85" s="7">
        <f t="shared" si="34"/>
        <v>122</v>
      </c>
      <c r="J85" s="62">
        <v>25</v>
      </c>
      <c r="K85" s="8">
        <f t="shared" si="35"/>
        <v>50</v>
      </c>
      <c r="L85" s="61">
        <v>9</v>
      </c>
      <c r="M85" s="7">
        <f t="shared" si="36"/>
        <v>90</v>
      </c>
      <c r="N85" s="62">
        <v>132</v>
      </c>
      <c r="O85" s="8">
        <f t="shared" si="37"/>
        <v>132</v>
      </c>
      <c r="P85" s="61">
        <v>47</v>
      </c>
      <c r="Q85" s="29">
        <f t="shared" si="38"/>
        <v>141</v>
      </c>
      <c r="R85" s="62">
        <v>2</v>
      </c>
      <c r="S85" s="8">
        <f t="shared" si="39"/>
        <v>40</v>
      </c>
      <c r="T85" s="61">
        <v>0</v>
      </c>
      <c r="U85" s="7">
        <f t="shared" si="40"/>
        <v>0</v>
      </c>
      <c r="V85" s="62">
        <v>24</v>
      </c>
      <c r="W85" s="8">
        <f t="shared" si="41"/>
        <v>72</v>
      </c>
      <c r="X85" s="61">
        <v>123</v>
      </c>
      <c r="Y85" s="29">
        <f t="shared" si="42"/>
        <v>123</v>
      </c>
      <c r="Z85" s="39">
        <v>13</v>
      </c>
      <c r="AA85" s="82">
        <f t="shared" si="43"/>
        <v>39</v>
      </c>
      <c r="AB85" s="61">
        <v>18</v>
      </c>
      <c r="AC85" s="7">
        <f t="shared" si="44"/>
        <v>108</v>
      </c>
      <c r="AD85" s="62">
        <v>2</v>
      </c>
      <c r="AE85" s="8">
        <f t="shared" si="45"/>
        <v>24</v>
      </c>
      <c r="AF85" s="60">
        <v>1</v>
      </c>
      <c r="AG85" s="8">
        <f t="shared" si="48"/>
        <v>15</v>
      </c>
      <c r="AH85" s="63">
        <v>5</v>
      </c>
      <c r="AI85" s="35">
        <f t="shared" si="46"/>
        <v>50</v>
      </c>
      <c r="AJ85" s="77">
        <f t="shared" si="47"/>
        <v>1066</v>
      </c>
    </row>
    <row r="86" spans="2:36" ht="24" customHeight="1" x14ac:dyDescent="0.25">
      <c r="B86" s="6">
        <v>82</v>
      </c>
      <c r="C86" s="57" t="s">
        <v>103</v>
      </c>
      <c r="D86" s="58" t="s">
        <v>24</v>
      </c>
      <c r="E86" s="59" t="s">
        <v>22</v>
      </c>
      <c r="F86" s="62">
        <v>8</v>
      </c>
      <c r="G86" s="8">
        <f t="shared" si="33"/>
        <v>80</v>
      </c>
      <c r="H86" s="61">
        <v>53</v>
      </c>
      <c r="I86" s="7">
        <f t="shared" si="34"/>
        <v>106</v>
      </c>
      <c r="J86" s="62">
        <v>36</v>
      </c>
      <c r="K86" s="8">
        <f t="shared" si="35"/>
        <v>72</v>
      </c>
      <c r="L86" s="61">
        <v>6</v>
      </c>
      <c r="M86" s="7">
        <f t="shared" si="36"/>
        <v>60</v>
      </c>
      <c r="N86" s="62">
        <v>88</v>
      </c>
      <c r="O86" s="8">
        <f t="shared" si="37"/>
        <v>88</v>
      </c>
      <c r="P86" s="61">
        <v>47</v>
      </c>
      <c r="Q86" s="29">
        <f t="shared" si="38"/>
        <v>141</v>
      </c>
      <c r="R86" s="62">
        <v>1</v>
      </c>
      <c r="S86" s="8">
        <f t="shared" si="39"/>
        <v>20</v>
      </c>
      <c r="T86" s="61">
        <v>0</v>
      </c>
      <c r="U86" s="7">
        <f t="shared" si="40"/>
        <v>0</v>
      </c>
      <c r="V86" s="62">
        <v>44</v>
      </c>
      <c r="W86" s="8">
        <f t="shared" si="41"/>
        <v>132</v>
      </c>
      <c r="X86" s="61">
        <v>115</v>
      </c>
      <c r="Y86" s="29">
        <f t="shared" si="42"/>
        <v>115</v>
      </c>
      <c r="Z86" s="39">
        <v>13</v>
      </c>
      <c r="AA86" s="82">
        <f t="shared" si="43"/>
        <v>39</v>
      </c>
      <c r="AB86" s="61">
        <v>20</v>
      </c>
      <c r="AC86" s="7">
        <f t="shared" si="44"/>
        <v>120</v>
      </c>
      <c r="AD86" s="62">
        <v>3</v>
      </c>
      <c r="AE86" s="8">
        <f t="shared" si="45"/>
        <v>36</v>
      </c>
      <c r="AF86" s="60">
        <v>3</v>
      </c>
      <c r="AG86" s="8">
        <f t="shared" si="48"/>
        <v>45</v>
      </c>
      <c r="AH86" s="63">
        <v>1</v>
      </c>
      <c r="AI86" s="35">
        <f t="shared" si="46"/>
        <v>10</v>
      </c>
      <c r="AJ86" s="77">
        <f t="shared" si="47"/>
        <v>1064</v>
      </c>
    </row>
    <row r="87" spans="2:36" ht="24" customHeight="1" x14ac:dyDescent="0.25">
      <c r="B87" s="6">
        <v>83</v>
      </c>
      <c r="C87" s="57" t="s">
        <v>115</v>
      </c>
      <c r="D87" s="58" t="s">
        <v>28</v>
      </c>
      <c r="E87" s="59" t="s">
        <v>21</v>
      </c>
      <c r="F87" s="62">
        <v>9</v>
      </c>
      <c r="G87" s="8">
        <f t="shared" si="33"/>
        <v>90</v>
      </c>
      <c r="H87" s="61">
        <v>56</v>
      </c>
      <c r="I87" s="7">
        <f t="shared" si="34"/>
        <v>112</v>
      </c>
      <c r="J87" s="62">
        <v>15</v>
      </c>
      <c r="K87" s="8">
        <f t="shared" si="35"/>
        <v>30</v>
      </c>
      <c r="L87" s="61">
        <v>10</v>
      </c>
      <c r="M87" s="7">
        <f t="shared" si="36"/>
        <v>100</v>
      </c>
      <c r="N87" s="62">
        <v>129</v>
      </c>
      <c r="O87" s="8">
        <f t="shared" si="37"/>
        <v>129</v>
      </c>
      <c r="P87" s="61">
        <v>29</v>
      </c>
      <c r="Q87" s="29">
        <f t="shared" si="38"/>
        <v>87</v>
      </c>
      <c r="R87" s="62">
        <v>5</v>
      </c>
      <c r="S87" s="8">
        <f t="shared" si="39"/>
        <v>100</v>
      </c>
      <c r="T87" s="61">
        <v>0</v>
      </c>
      <c r="U87" s="7">
        <f t="shared" si="40"/>
        <v>0</v>
      </c>
      <c r="V87" s="62">
        <v>35</v>
      </c>
      <c r="W87" s="8">
        <f t="shared" si="41"/>
        <v>105</v>
      </c>
      <c r="X87" s="61">
        <v>127</v>
      </c>
      <c r="Y87" s="29">
        <f t="shared" si="42"/>
        <v>127</v>
      </c>
      <c r="Z87" s="39">
        <v>13</v>
      </c>
      <c r="AA87" s="82">
        <f t="shared" si="43"/>
        <v>39</v>
      </c>
      <c r="AB87" s="61">
        <v>0</v>
      </c>
      <c r="AC87" s="7">
        <f t="shared" si="44"/>
        <v>0</v>
      </c>
      <c r="AD87" s="62">
        <v>1</v>
      </c>
      <c r="AE87" s="8">
        <f t="shared" si="45"/>
        <v>12</v>
      </c>
      <c r="AF87" s="60">
        <v>2</v>
      </c>
      <c r="AG87" s="8">
        <f t="shared" si="48"/>
        <v>30</v>
      </c>
      <c r="AH87" s="63">
        <v>3</v>
      </c>
      <c r="AI87" s="35">
        <f t="shared" si="46"/>
        <v>30</v>
      </c>
      <c r="AJ87" s="77">
        <f t="shared" si="47"/>
        <v>991</v>
      </c>
    </row>
    <row r="88" spans="2:36" ht="24" customHeight="1" x14ac:dyDescent="0.25">
      <c r="B88" s="6">
        <v>84</v>
      </c>
      <c r="C88" s="57" t="s">
        <v>116</v>
      </c>
      <c r="D88" s="58" t="s">
        <v>28</v>
      </c>
      <c r="E88" s="59" t="s">
        <v>21</v>
      </c>
      <c r="F88" s="62">
        <v>5</v>
      </c>
      <c r="G88" s="8">
        <f t="shared" si="33"/>
        <v>50</v>
      </c>
      <c r="H88" s="61">
        <v>57</v>
      </c>
      <c r="I88" s="7">
        <f t="shared" si="34"/>
        <v>114</v>
      </c>
      <c r="J88" s="62">
        <v>34</v>
      </c>
      <c r="K88" s="8">
        <f t="shared" si="35"/>
        <v>68</v>
      </c>
      <c r="L88" s="61">
        <v>7</v>
      </c>
      <c r="M88" s="7">
        <f t="shared" si="36"/>
        <v>70</v>
      </c>
      <c r="N88" s="62">
        <v>91</v>
      </c>
      <c r="O88" s="8">
        <f t="shared" si="37"/>
        <v>91</v>
      </c>
      <c r="P88" s="61">
        <v>45</v>
      </c>
      <c r="Q88" s="29">
        <f t="shared" si="38"/>
        <v>135</v>
      </c>
      <c r="R88" s="62">
        <v>3</v>
      </c>
      <c r="S88" s="8">
        <f t="shared" si="39"/>
        <v>60</v>
      </c>
      <c r="T88" s="61">
        <v>0</v>
      </c>
      <c r="U88" s="7">
        <f t="shared" si="40"/>
        <v>0</v>
      </c>
      <c r="V88" s="62">
        <v>33</v>
      </c>
      <c r="W88" s="8">
        <f t="shared" si="41"/>
        <v>99</v>
      </c>
      <c r="X88" s="61">
        <v>129</v>
      </c>
      <c r="Y88" s="29">
        <f t="shared" si="42"/>
        <v>129</v>
      </c>
      <c r="Z88" s="39">
        <v>13</v>
      </c>
      <c r="AA88" s="82">
        <f t="shared" si="43"/>
        <v>39</v>
      </c>
      <c r="AB88" s="61">
        <v>0</v>
      </c>
      <c r="AC88" s="7">
        <f t="shared" si="44"/>
        <v>0</v>
      </c>
      <c r="AD88" s="62">
        <v>5</v>
      </c>
      <c r="AE88" s="8">
        <f t="shared" si="45"/>
        <v>60</v>
      </c>
      <c r="AF88" s="60">
        <v>1</v>
      </c>
      <c r="AG88" s="8">
        <f t="shared" si="48"/>
        <v>15</v>
      </c>
      <c r="AH88" s="63">
        <v>2</v>
      </c>
      <c r="AI88" s="35">
        <f t="shared" si="46"/>
        <v>20</v>
      </c>
      <c r="AJ88" s="77">
        <f t="shared" si="47"/>
        <v>950</v>
      </c>
    </row>
    <row r="89" spans="2:36" ht="24" customHeight="1" x14ac:dyDescent="0.25">
      <c r="B89" s="6">
        <v>85</v>
      </c>
      <c r="C89" s="57" t="s">
        <v>169</v>
      </c>
      <c r="D89" s="58" t="s">
        <v>28</v>
      </c>
      <c r="E89" s="59" t="s">
        <v>48</v>
      </c>
      <c r="F89" s="62">
        <v>5</v>
      </c>
      <c r="G89" s="8">
        <f t="shared" si="33"/>
        <v>50</v>
      </c>
      <c r="H89" s="61">
        <v>66</v>
      </c>
      <c r="I89" s="7">
        <f t="shared" si="34"/>
        <v>132</v>
      </c>
      <c r="J89" s="62">
        <v>0</v>
      </c>
      <c r="K89" s="8">
        <f t="shared" si="35"/>
        <v>0</v>
      </c>
      <c r="L89" s="61">
        <v>6</v>
      </c>
      <c r="M89" s="7">
        <f t="shared" si="36"/>
        <v>60</v>
      </c>
      <c r="N89" s="62">
        <v>130</v>
      </c>
      <c r="O89" s="8">
        <f t="shared" si="37"/>
        <v>130</v>
      </c>
      <c r="P89" s="61">
        <v>0</v>
      </c>
      <c r="Q89" s="29">
        <f t="shared" si="38"/>
        <v>0</v>
      </c>
      <c r="R89" s="62">
        <v>4</v>
      </c>
      <c r="S89" s="8">
        <f t="shared" si="39"/>
        <v>80</v>
      </c>
      <c r="T89" s="61">
        <v>0</v>
      </c>
      <c r="U89" s="7">
        <f t="shared" si="40"/>
        <v>0</v>
      </c>
      <c r="V89" s="62">
        <v>0</v>
      </c>
      <c r="W89" s="8">
        <f t="shared" si="41"/>
        <v>0</v>
      </c>
      <c r="X89" s="61">
        <v>127</v>
      </c>
      <c r="Y89" s="29">
        <f t="shared" si="42"/>
        <v>127</v>
      </c>
      <c r="Z89" s="39">
        <v>13</v>
      </c>
      <c r="AA89" s="82">
        <f t="shared" si="43"/>
        <v>39</v>
      </c>
      <c r="AB89" s="61">
        <v>0</v>
      </c>
      <c r="AC89" s="7">
        <f t="shared" si="44"/>
        <v>0</v>
      </c>
      <c r="AD89" s="62">
        <v>6</v>
      </c>
      <c r="AE89" s="8">
        <f t="shared" si="45"/>
        <v>72</v>
      </c>
      <c r="AF89" s="60">
        <v>5</v>
      </c>
      <c r="AG89" s="8">
        <f t="shared" si="48"/>
        <v>75</v>
      </c>
      <c r="AH89" s="63">
        <v>3</v>
      </c>
      <c r="AI89" s="35">
        <f t="shared" si="46"/>
        <v>30</v>
      </c>
      <c r="AJ89" s="77">
        <f t="shared" si="47"/>
        <v>795</v>
      </c>
    </row>
    <row r="90" spans="2:36" ht="24" customHeight="1" x14ac:dyDescent="0.25">
      <c r="B90" s="6">
        <v>86</v>
      </c>
      <c r="C90" s="57" t="s">
        <v>130</v>
      </c>
      <c r="D90" s="58" t="s">
        <v>23</v>
      </c>
      <c r="E90" s="59" t="s">
        <v>21</v>
      </c>
      <c r="F90" s="62">
        <v>5</v>
      </c>
      <c r="G90" s="8">
        <f t="shared" si="33"/>
        <v>50</v>
      </c>
      <c r="H90" s="61">
        <v>30</v>
      </c>
      <c r="I90" s="7">
        <f t="shared" si="34"/>
        <v>60</v>
      </c>
      <c r="J90" s="62">
        <v>0</v>
      </c>
      <c r="K90" s="8">
        <f t="shared" si="35"/>
        <v>0</v>
      </c>
      <c r="L90" s="61">
        <v>3</v>
      </c>
      <c r="M90" s="7">
        <f t="shared" si="36"/>
        <v>30</v>
      </c>
      <c r="N90" s="62">
        <v>73</v>
      </c>
      <c r="O90" s="8">
        <f t="shared" si="37"/>
        <v>73</v>
      </c>
      <c r="P90" s="61">
        <v>5</v>
      </c>
      <c r="Q90" s="29">
        <f t="shared" si="38"/>
        <v>15</v>
      </c>
      <c r="R90" s="62">
        <v>1</v>
      </c>
      <c r="S90" s="8">
        <f t="shared" si="39"/>
        <v>20</v>
      </c>
      <c r="T90" s="61">
        <v>0</v>
      </c>
      <c r="U90" s="7">
        <f t="shared" si="40"/>
        <v>0</v>
      </c>
      <c r="V90" s="62">
        <v>0</v>
      </c>
      <c r="W90" s="8">
        <f t="shared" si="41"/>
        <v>0</v>
      </c>
      <c r="X90" s="61">
        <v>0</v>
      </c>
      <c r="Y90" s="29">
        <f t="shared" si="42"/>
        <v>0</v>
      </c>
      <c r="Z90" s="39">
        <v>13</v>
      </c>
      <c r="AA90" s="82">
        <f t="shared" si="43"/>
        <v>39</v>
      </c>
      <c r="AB90" s="61">
        <v>19</v>
      </c>
      <c r="AC90" s="7">
        <f t="shared" si="44"/>
        <v>114</v>
      </c>
      <c r="AD90" s="62">
        <v>2</v>
      </c>
      <c r="AE90" s="8">
        <f t="shared" si="45"/>
        <v>24</v>
      </c>
      <c r="AF90" s="60">
        <v>2</v>
      </c>
      <c r="AG90" s="8">
        <f t="shared" si="48"/>
        <v>30</v>
      </c>
      <c r="AH90" s="63">
        <v>2</v>
      </c>
      <c r="AI90" s="35">
        <f t="shared" si="46"/>
        <v>20</v>
      </c>
      <c r="AJ90" s="77">
        <f t="shared" si="47"/>
        <v>475</v>
      </c>
    </row>
    <row r="91" spans="2:36" ht="24" customHeight="1" x14ac:dyDescent="0.25">
      <c r="B91" s="6">
        <v>87</v>
      </c>
      <c r="C91" s="57" t="s">
        <v>178</v>
      </c>
      <c r="D91" s="58" t="s">
        <v>28</v>
      </c>
      <c r="E91" s="59" t="s">
        <v>48</v>
      </c>
      <c r="F91" s="62">
        <v>3</v>
      </c>
      <c r="G91" s="8">
        <f t="shared" si="33"/>
        <v>30</v>
      </c>
      <c r="H91" s="61">
        <v>27</v>
      </c>
      <c r="I91" s="7">
        <f t="shared" si="34"/>
        <v>54</v>
      </c>
      <c r="J91" s="62">
        <v>0</v>
      </c>
      <c r="K91" s="8">
        <f t="shared" si="35"/>
        <v>0</v>
      </c>
      <c r="L91" s="61">
        <v>5</v>
      </c>
      <c r="M91" s="7">
        <f t="shared" si="36"/>
        <v>50</v>
      </c>
      <c r="N91" s="62">
        <v>71</v>
      </c>
      <c r="O91" s="8">
        <f t="shared" si="37"/>
        <v>71</v>
      </c>
      <c r="P91" s="61">
        <v>0</v>
      </c>
      <c r="Q91" s="29">
        <f t="shared" si="38"/>
        <v>0</v>
      </c>
      <c r="R91" s="62">
        <v>3</v>
      </c>
      <c r="S91" s="8">
        <f t="shared" si="39"/>
        <v>60</v>
      </c>
      <c r="T91" s="61">
        <v>0</v>
      </c>
      <c r="U91" s="7">
        <f t="shared" si="40"/>
        <v>0</v>
      </c>
      <c r="V91" s="62">
        <v>0</v>
      </c>
      <c r="W91" s="8">
        <f t="shared" si="41"/>
        <v>0</v>
      </c>
      <c r="X91" s="61">
        <v>105</v>
      </c>
      <c r="Y91" s="29">
        <f t="shared" si="42"/>
        <v>105</v>
      </c>
      <c r="Z91" s="39">
        <v>13</v>
      </c>
      <c r="AA91" s="82">
        <f t="shared" si="43"/>
        <v>39</v>
      </c>
      <c r="AB91" s="61">
        <v>0</v>
      </c>
      <c r="AC91" s="7">
        <f t="shared" si="44"/>
        <v>0</v>
      </c>
      <c r="AD91" s="62">
        <v>0</v>
      </c>
      <c r="AE91" s="8">
        <f t="shared" si="45"/>
        <v>0</v>
      </c>
      <c r="AF91" s="60">
        <v>2</v>
      </c>
      <c r="AG91" s="8">
        <f t="shared" si="48"/>
        <v>30</v>
      </c>
      <c r="AH91" s="63">
        <v>0</v>
      </c>
      <c r="AI91" s="35">
        <f t="shared" si="46"/>
        <v>0</v>
      </c>
      <c r="AJ91" s="77">
        <f t="shared" si="47"/>
        <v>439</v>
      </c>
    </row>
    <row r="92" spans="2:36" ht="24" customHeight="1" x14ac:dyDescent="0.25">
      <c r="B92" s="6">
        <v>88</v>
      </c>
      <c r="C92" s="57" t="s">
        <v>146</v>
      </c>
      <c r="D92" s="58" t="s">
        <v>28</v>
      </c>
      <c r="E92" s="59" t="s">
        <v>31</v>
      </c>
      <c r="F92" s="62">
        <v>1</v>
      </c>
      <c r="G92" s="8">
        <f t="shared" si="33"/>
        <v>10</v>
      </c>
      <c r="H92" s="61">
        <v>15</v>
      </c>
      <c r="I92" s="7">
        <f t="shared" si="34"/>
        <v>30</v>
      </c>
      <c r="J92" s="62">
        <v>3</v>
      </c>
      <c r="K92" s="8">
        <f t="shared" si="35"/>
        <v>6</v>
      </c>
      <c r="L92" s="61">
        <v>3</v>
      </c>
      <c r="M92" s="7">
        <f t="shared" si="36"/>
        <v>30</v>
      </c>
      <c r="N92" s="62">
        <v>35</v>
      </c>
      <c r="O92" s="8">
        <f t="shared" si="37"/>
        <v>35</v>
      </c>
      <c r="P92" s="61">
        <v>15</v>
      </c>
      <c r="Q92" s="29">
        <f t="shared" si="38"/>
        <v>45</v>
      </c>
      <c r="R92" s="62">
        <v>2</v>
      </c>
      <c r="S92" s="8">
        <f t="shared" si="39"/>
        <v>40</v>
      </c>
      <c r="T92" s="61">
        <v>0</v>
      </c>
      <c r="U92" s="7">
        <f t="shared" si="40"/>
        <v>0</v>
      </c>
      <c r="V92" s="62">
        <v>15</v>
      </c>
      <c r="W92" s="8">
        <f t="shared" si="41"/>
        <v>45</v>
      </c>
      <c r="X92" s="61">
        <v>0</v>
      </c>
      <c r="Y92" s="29">
        <f t="shared" si="42"/>
        <v>0</v>
      </c>
      <c r="Z92" s="39">
        <v>13</v>
      </c>
      <c r="AA92" s="82">
        <f t="shared" si="43"/>
        <v>39</v>
      </c>
      <c r="AB92" s="61">
        <v>13</v>
      </c>
      <c r="AC92" s="7">
        <f t="shared" si="44"/>
        <v>78</v>
      </c>
      <c r="AD92" s="62">
        <v>0</v>
      </c>
      <c r="AE92" s="8">
        <f t="shared" si="45"/>
        <v>0</v>
      </c>
      <c r="AF92" s="60">
        <v>1</v>
      </c>
      <c r="AG92" s="8">
        <f t="shared" si="48"/>
        <v>15</v>
      </c>
      <c r="AH92" s="63">
        <v>1</v>
      </c>
      <c r="AI92" s="35">
        <f t="shared" si="46"/>
        <v>10</v>
      </c>
      <c r="AJ92" s="77">
        <f t="shared" si="47"/>
        <v>383</v>
      </c>
    </row>
    <row r="93" spans="2:36" ht="24" customHeight="1" x14ac:dyDescent="0.25">
      <c r="B93" s="6">
        <v>89</v>
      </c>
      <c r="C93" s="57" t="s">
        <v>165</v>
      </c>
      <c r="D93" s="58" t="s">
        <v>28</v>
      </c>
      <c r="E93" s="59" t="s">
        <v>47</v>
      </c>
      <c r="F93" s="62">
        <v>6</v>
      </c>
      <c r="G93" s="8">
        <f t="shared" si="33"/>
        <v>60</v>
      </c>
      <c r="H93" s="61">
        <v>29</v>
      </c>
      <c r="I93" s="7">
        <f t="shared" si="34"/>
        <v>58</v>
      </c>
      <c r="J93" s="62">
        <v>0</v>
      </c>
      <c r="K93" s="8">
        <f t="shared" si="35"/>
        <v>0</v>
      </c>
      <c r="L93" s="61">
        <v>5</v>
      </c>
      <c r="M93" s="7">
        <f t="shared" si="36"/>
        <v>50</v>
      </c>
      <c r="N93" s="62">
        <v>60</v>
      </c>
      <c r="O93" s="8">
        <f t="shared" si="37"/>
        <v>60</v>
      </c>
      <c r="P93" s="61">
        <v>0</v>
      </c>
      <c r="Q93" s="29">
        <f t="shared" si="38"/>
        <v>0</v>
      </c>
      <c r="R93" s="62">
        <v>2</v>
      </c>
      <c r="S93" s="8">
        <f t="shared" si="39"/>
        <v>40</v>
      </c>
      <c r="T93" s="61">
        <v>0</v>
      </c>
      <c r="U93" s="7">
        <f t="shared" si="40"/>
        <v>0</v>
      </c>
      <c r="V93" s="62">
        <v>0</v>
      </c>
      <c r="W93" s="8">
        <f t="shared" si="41"/>
        <v>0</v>
      </c>
      <c r="X93" s="61">
        <v>0</v>
      </c>
      <c r="Y93" s="29">
        <f t="shared" si="42"/>
        <v>0</v>
      </c>
      <c r="Z93" s="39">
        <v>13</v>
      </c>
      <c r="AA93" s="82">
        <f t="shared" si="43"/>
        <v>39</v>
      </c>
      <c r="AB93" s="61">
        <v>0</v>
      </c>
      <c r="AC93" s="7">
        <f t="shared" si="44"/>
        <v>0</v>
      </c>
      <c r="AD93" s="62">
        <v>1</v>
      </c>
      <c r="AE93" s="8">
        <f t="shared" si="45"/>
        <v>12</v>
      </c>
      <c r="AF93" s="60">
        <v>1</v>
      </c>
      <c r="AG93" s="8">
        <f t="shared" si="48"/>
        <v>15</v>
      </c>
      <c r="AH93" s="63">
        <v>2</v>
      </c>
      <c r="AI93" s="35">
        <f t="shared" si="46"/>
        <v>20</v>
      </c>
      <c r="AJ93" s="77">
        <f t="shared" si="47"/>
        <v>354</v>
      </c>
    </row>
    <row r="94" spans="2:36" ht="24" customHeight="1" x14ac:dyDescent="0.25">
      <c r="B94" s="6">
        <v>90</v>
      </c>
      <c r="C94" s="57" t="s">
        <v>153</v>
      </c>
      <c r="D94" s="58" t="s">
        <v>28</v>
      </c>
      <c r="E94" s="59" t="s">
        <v>30</v>
      </c>
      <c r="F94" s="62">
        <v>8</v>
      </c>
      <c r="G94" s="8">
        <f t="shared" si="33"/>
        <v>80</v>
      </c>
      <c r="H94" s="61">
        <v>76</v>
      </c>
      <c r="I94" s="7">
        <f t="shared" si="34"/>
        <v>152</v>
      </c>
      <c r="J94" s="62">
        <v>44</v>
      </c>
      <c r="K94" s="8">
        <f t="shared" si="35"/>
        <v>88</v>
      </c>
      <c r="L94" s="61">
        <v>5</v>
      </c>
      <c r="M94" s="7">
        <f t="shared" si="36"/>
        <v>50</v>
      </c>
      <c r="N94" s="62">
        <v>68</v>
      </c>
      <c r="O94" s="8">
        <f t="shared" si="37"/>
        <v>68</v>
      </c>
      <c r="P94" s="61">
        <v>34</v>
      </c>
      <c r="Q94" s="29">
        <f t="shared" si="38"/>
        <v>102</v>
      </c>
      <c r="R94" s="62">
        <v>1</v>
      </c>
      <c r="S94" s="8">
        <f t="shared" si="39"/>
        <v>20</v>
      </c>
      <c r="T94" s="61">
        <v>0</v>
      </c>
      <c r="U94" s="7">
        <f t="shared" si="40"/>
        <v>0</v>
      </c>
      <c r="V94" s="62">
        <v>10</v>
      </c>
      <c r="W94" s="8">
        <f t="shared" si="41"/>
        <v>30</v>
      </c>
      <c r="X94" s="61">
        <v>111</v>
      </c>
      <c r="Y94" s="29">
        <f t="shared" si="42"/>
        <v>111</v>
      </c>
      <c r="Z94" s="39">
        <v>10</v>
      </c>
      <c r="AA94" s="82">
        <f t="shared" si="43"/>
        <v>30</v>
      </c>
      <c r="AB94" s="61">
        <v>13</v>
      </c>
      <c r="AC94" s="7">
        <f t="shared" si="44"/>
        <v>78</v>
      </c>
      <c r="AD94" s="62">
        <v>2</v>
      </c>
      <c r="AE94" s="8">
        <f t="shared" si="45"/>
        <v>24</v>
      </c>
      <c r="AF94" s="60">
        <v>1</v>
      </c>
      <c r="AG94" s="8">
        <f t="shared" si="48"/>
        <v>15</v>
      </c>
      <c r="AH94" s="63">
        <v>5</v>
      </c>
      <c r="AI94" s="35">
        <f t="shared" si="46"/>
        <v>50</v>
      </c>
      <c r="AJ94" s="77">
        <f t="shared" si="47"/>
        <v>898</v>
      </c>
    </row>
    <row r="95" spans="2:36" ht="24" customHeight="1" x14ac:dyDescent="0.25">
      <c r="B95" s="6">
        <v>91</v>
      </c>
      <c r="C95" s="57" t="s">
        <v>158</v>
      </c>
      <c r="D95" s="58" t="s">
        <v>28</v>
      </c>
      <c r="E95" s="59" t="s">
        <v>47</v>
      </c>
      <c r="F95" s="62">
        <v>7</v>
      </c>
      <c r="G95" s="8">
        <f t="shared" si="33"/>
        <v>70</v>
      </c>
      <c r="H95" s="61">
        <v>73</v>
      </c>
      <c r="I95" s="7">
        <f t="shared" si="34"/>
        <v>146</v>
      </c>
      <c r="J95" s="62">
        <v>0</v>
      </c>
      <c r="K95" s="8">
        <f t="shared" si="35"/>
        <v>0</v>
      </c>
      <c r="L95" s="61">
        <v>5</v>
      </c>
      <c r="M95" s="7">
        <f t="shared" si="36"/>
        <v>50</v>
      </c>
      <c r="N95" s="62">
        <v>87</v>
      </c>
      <c r="O95" s="8">
        <f t="shared" si="37"/>
        <v>87</v>
      </c>
      <c r="P95" s="61">
        <v>0</v>
      </c>
      <c r="Q95" s="29">
        <f t="shared" si="38"/>
        <v>0</v>
      </c>
      <c r="R95" s="62">
        <v>5</v>
      </c>
      <c r="S95" s="8">
        <f t="shared" si="39"/>
        <v>100</v>
      </c>
      <c r="T95" s="61">
        <v>0</v>
      </c>
      <c r="U95" s="7">
        <f t="shared" si="40"/>
        <v>0</v>
      </c>
      <c r="V95" s="62">
        <v>0</v>
      </c>
      <c r="W95" s="8">
        <f t="shared" si="41"/>
        <v>0</v>
      </c>
      <c r="X95" s="61">
        <v>120</v>
      </c>
      <c r="Y95" s="29">
        <f t="shared" si="42"/>
        <v>120</v>
      </c>
      <c r="Z95" s="39">
        <v>10</v>
      </c>
      <c r="AA95" s="82">
        <f t="shared" si="43"/>
        <v>30</v>
      </c>
      <c r="AB95" s="61">
        <v>0</v>
      </c>
      <c r="AC95" s="7">
        <f t="shared" si="44"/>
        <v>0</v>
      </c>
      <c r="AD95" s="62">
        <v>8</v>
      </c>
      <c r="AE95" s="8">
        <f t="shared" si="45"/>
        <v>96</v>
      </c>
      <c r="AF95" s="60">
        <v>4</v>
      </c>
      <c r="AG95" s="8">
        <f t="shared" si="48"/>
        <v>60</v>
      </c>
      <c r="AH95" s="63">
        <v>4</v>
      </c>
      <c r="AI95" s="35">
        <f t="shared" si="46"/>
        <v>40</v>
      </c>
      <c r="AJ95" s="77">
        <f t="shared" si="47"/>
        <v>799</v>
      </c>
    </row>
    <row r="96" spans="2:36" ht="24" customHeight="1" x14ac:dyDescent="0.25">
      <c r="B96" s="6">
        <v>92</v>
      </c>
      <c r="C96" s="57" t="s">
        <v>82</v>
      </c>
      <c r="D96" s="58" t="s">
        <v>28</v>
      </c>
      <c r="E96" s="59" t="s">
        <v>22</v>
      </c>
      <c r="F96" s="62">
        <v>3</v>
      </c>
      <c r="G96" s="8">
        <f t="shared" si="33"/>
        <v>30</v>
      </c>
      <c r="H96" s="61">
        <v>33</v>
      </c>
      <c r="I96" s="7">
        <f t="shared" si="34"/>
        <v>66</v>
      </c>
      <c r="J96" s="62">
        <v>19</v>
      </c>
      <c r="K96" s="8">
        <f t="shared" si="35"/>
        <v>38</v>
      </c>
      <c r="L96" s="61">
        <v>8</v>
      </c>
      <c r="M96" s="7">
        <f t="shared" si="36"/>
        <v>80</v>
      </c>
      <c r="N96" s="62">
        <v>76</v>
      </c>
      <c r="O96" s="8">
        <f t="shared" si="37"/>
        <v>76</v>
      </c>
      <c r="P96" s="61">
        <v>45</v>
      </c>
      <c r="Q96" s="29">
        <f t="shared" si="38"/>
        <v>135</v>
      </c>
      <c r="R96" s="62">
        <v>2</v>
      </c>
      <c r="S96" s="8">
        <f t="shared" si="39"/>
        <v>40</v>
      </c>
      <c r="T96" s="61">
        <v>0</v>
      </c>
      <c r="U96" s="7">
        <f t="shared" si="40"/>
        <v>0</v>
      </c>
      <c r="V96" s="62">
        <v>13</v>
      </c>
      <c r="W96" s="8">
        <f t="shared" si="41"/>
        <v>39</v>
      </c>
      <c r="X96" s="61">
        <v>94</v>
      </c>
      <c r="Y96" s="29">
        <f t="shared" si="42"/>
        <v>94</v>
      </c>
      <c r="Z96" s="39">
        <v>10</v>
      </c>
      <c r="AA96" s="82">
        <f t="shared" si="43"/>
        <v>30</v>
      </c>
      <c r="AB96" s="61">
        <v>4</v>
      </c>
      <c r="AC96" s="7">
        <f t="shared" si="44"/>
        <v>24</v>
      </c>
      <c r="AD96" s="62">
        <v>1</v>
      </c>
      <c r="AE96" s="8">
        <f t="shared" si="45"/>
        <v>12</v>
      </c>
      <c r="AF96" s="60">
        <v>2</v>
      </c>
      <c r="AG96" s="8">
        <f t="shared" si="48"/>
        <v>30</v>
      </c>
      <c r="AH96" s="63">
        <v>0</v>
      </c>
      <c r="AI96" s="35">
        <f t="shared" si="46"/>
        <v>0</v>
      </c>
      <c r="AJ96" s="77">
        <f t="shared" si="47"/>
        <v>694</v>
      </c>
    </row>
    <row r="97" spans="2:36" ht="24" customHeight="1" x14ac:dyDescent="0.25">
      <c r="B97" s="6">
        <v>93</v>
      </c>
      <c r="C97" s="57" t="s">
        <v>126</v>
      </c>
      <c r="D97" s="58" t="s">
        <v>28</v>
      </c>
      <c r="E97" s="59" t="s">
        <v>21</v>
      </c>
      <c r="F97" s="62">
        <v>5</v>
      </c>
      <c r="G97" s="8">
        <f t="shared" si="33"/>
        <v>50</v>
      </c>
      <c r="H97" s="61">
        <v>51</v>
      </c>
      <c r="I97" s="7">
        <f t="shared" si="34"/>
        <v>102</v>
      </c>
      <c r="J97" s="62">
        <v>11</v>
      </c>
      <c r="K97" s="8">
        <f t="shared" si="35"/>
        <v>22</v>
      </c>
      <c r="L97" s="61">
        <v>6</v>
      </c>
      <c r="M97" s="7">
        <f t="shared" si="36"/>
        <v>60</v>
      </c>
      <c r="N97" s="62">
        <v>66</v>
      </c>
      <c r="O97" s="8">
        <f t="shared" si="37"/>
        <v>66</v>
      </c>
      <c r="P97" s="61">
        <v>26</v>
      </c>
      <c r="Q97" s="29">
        <f t="shared" si="38"/>
        <v>78</v>
      </c>
      <c r="R97" s="62">
        <v>1</v>
      </c>
      <c r="S97" s="8">
        <f t="shared" si="39"/>
        <v>20</v>
      </c>
      <c r="T97" s="61">
        <v>0</v>
      </c>
      <c r="U97" s="7">
        <f t="shared" si="40"/>
        <v>0</v>
      </c>
      <c r="V97" s="62">
        <v>23</v>
      </c>
      <c r="W97" s="8">
        <f t="shared" si="41"/>
        <v>69</v>
      </c>
      <c r="X97" s="61">
        <v>0</v>
      </c>
      <c r="Y97" s="29">
        <f t="shared" si="42"/>
        <v>0</v>
      </c>
      <c r="Z97" s="39">
        <v>10</v>
      </c>
      <c r="AA97" s="82">
        <f t="shared" si="43"/>
        <v>30</v>
      </c>
      <c r="AB97" s="61">
        <v>7</v>
      </c>
      <c r="AC97" s="7">
        <f t="shared" si="44"/>
        <v>42</v>
      </c>
      <c r="AD97" s="62">
        <v>2</v>
      </c>
      <c r="AE97" s="8">
        <f t="shared" si="45"/>
        <v>24</v>
      </c>
      <c r="AF97" s="60">
        <v>1</v>
      </c>
      <c r="AG97" s="8">
        <f t="shared" si="48"/>
        <v>15</v>
      </c>
      <c r="AH97" s="63">
        <v>6</v>
      </c>
      <c r="AI97" s="35">
        <f t="shared" si="46"/>
        <v>60</v>
      </c>
      <c r="AJ97" s="77">
        <f t="shared" si="47"/>
        <v>638</v>
      </c>
    </row>
    <row r="98" spans="2:36" ht="24" customHeight="1" x14ac:dyDescent="0.25">
      <c r="B98" s="6">
        <v>94</v>
      </c>
      <c r="C98" s="57" t="s">
        <v>172</v>
      </c>
      <c r="D98" s="58" t="s">
        <v>28</v>
      </c>
      <c r="E98" s="59" t="s">
        <v>48</v>
      </c>
      <c r="F98" s="62">
        <v>8</v>
      </c>
      <c r="G98" s="8">
        <f t="shared" si="33"/>
        <v>80</v>
      </c>
      <c r="H98" s="61">
        <v>46</v>
      </c>
      <c r="I98" s="7">
        <f t="shared" si="34"/>
        <v>92</v>
      </c>
      <c r="J98" s="62">
        <v>0</v>
      </c>
      <c r="K98" s="8">
        <f t="shared" si="35"/>
        <v>0</v>
      </c>
      <c r="L98" s="61">
        <v>5</v>
      </c>
      <c r="M98" s="7">
        <f t="shared" si="36"/>
        <v>50</v>
      </c>
      <c r="N98" s="62">
        <v>69</v>
      </c>
      <c r="O98" s="8">
        <f t="shared" si="37"/>
        <v>69</v>
      </c>
      <c r="P98" s="61">
        <v>0</v>
      </c>
      <c r="Q98" s="29">
        <f t="shared" si="38"/>
        <v>0</v>
      </c>
      <c r="R98" s="62">
        <v>3</v>
      </c>
      <c r="S98" s="8">
        <f t="shared" si="39"/>
        <v>60</v>
      </c>
      <c r="T98" s="61">
        <v>0</v>
      </c>
      <c r="U98" s="7">
        <f t="shared" si="40"/>
        <v>0</v>
      </c>
      <c r="V98" s="62">
        <v>0</v>
      </c>
      <c r="W98" s="8">
        <f t="shared" si="41"/>
        <v>0</v>
      </c>
      <c r="X98" s="61">
        <v>121</v>
      </c>
      <c r="Y98" s="29">
        <f t="shared" si="42"/>
        <v>121</v>
      </c>
      <c r="Z98" s="39">
        <v>10</v>
      </c>
      <c r="AA98" s="82">
        <f t="shared" si="43"/>
        <v>30</v>
      </c>
      <c r="AB98" s="61">
        <v>0</v>
      </c>
      <c r="AC98" s="7">
        <f t="shared" si="44"/>
        <v>0</v>
      </c>
      <c r="AD98" s="62">
        <v>2</v>
      </c>
      <c r="AE98" s="8">
        <f t="shared" si="45"/>
        <v>24</v>
      </c>
      <c r="AF98" s="60">
        <v>0</v>
      </c>
      <c r="AG98" s="8">
        <f t="shared" si="48"/>
        <v>0</v>
      </c>
      <c r="AH98" s="63">
        <v>8</v>
      </c>
      <c r="AI98" s="35">
        <f t="shared" si="46"/>
        <v>80</v>
      </c>
      <c r="AJ98" s="77">
        <f t="shared" si="47"/>
        <v>606</v>
      </c>
    </row>
    <row r="99" spans="2:36" ht="24" customHeight="1" x14ac:dyDescent="0.25">
      <c r="B99" s="6">
        <v>95</v>
      </c>
      <c r="C99" s="57" t="s">
        <v>161</v>
      </c>
      <c r="D99" s="58" t="s">
        <v>28</v>
      </c>
      <c r="E99" s="59" t="s">
        <v>47</v>
      </c>
      <c r="F99" s="62">
        <v>8</v>
      </c>
      <c r="G99" s="8">
        <f t="shared" si="33"/>
        <v>80</v>
      </c>
      <c r="H99" s="61">
        <v>44</v>
      </c>
      <c r="I99" s="7">
        <f t="shared" si="34"/>
        <v>88</v>
      </c>
      <c r="J99" s="62">
        <v>0</v>
      </c>
      <c r="K99" s="8">
        <f t="shared" si="35"/>
        <v>0</v>
      </c>
      <c r="L99" s="61">
        <v>5</v>
      </c>
      <c r="M99" s="7">
        <f t="shared" si="36"/>
        <v>50</v>
      </c>
      <c r="N99" s="62">
        <v>61</v>
      </c>
      <c r="O99" s="8">
        <f t="shared" si="37"/>
        <v>61</v>
      </c>
      <c r="P99" s="61">
        <v>0</v>
      </c>
      <c r="Q99" s="29">
        <f t="shared" si="38"/>
        <v>0</v>
      </c>
      <c r="R99" s="62">
        <v>3</v>
      </c>
      <c r="S99" s="8">
        <f t="shared" si="39"/>
        <v>60</v>
      </c>
      <c r="T99" s="61">
        <v>0</v>
      </c>
      <c r="U99" s="7">
        <f t="shared" si="40"/>
        <v>0</v>
      </c>
      <c r="V99" s="62">
        <v>0</v>
      </c>
      <c r="W99" s="8">
        <f t="shared" si="41"/>
        <v>0</v>
      </c>
      <c r="X99" s="61">
        <v>105</v>
      </c>
      <c r="Y99" s="29">
        <f t="shared" si="42"/>
        <v>105</v>
      </c>
      <c r="Z99" s="39">
        <v>10</v>
      </c>
      <c r="AA99" s="82">
        <f t="shared" si="43"/>
        <v>30</v>
      </c>
      <c r="AB99" s="61">
        <v>0</v>
      </c>
      <c r="AC99" s="7">
        <f t="shared" si="44"/>
        <v>0</v>
      </c>
      <c r="AD99" s="62">
        <v>3</v>
      </c>
      <c r="AE99" s="8">
        <f t="shared" si="45"/>
        <v>36</v>
      </c>
      <c r="AF99" s="60">
        <v>4</v>
      </c>
      <c r="AG99" s="8">
        <f t="shared" si="48"/>
        <v>60</v>
      </c>
      <c r="AH99" s="63">
        <v>1</v>
      </c>
      <c r="AI99" s="35">
        <f t="shared" si="46"/>
        <v>10</v>
      </c>
      <c r="AJ99" s="77">
        <f t="shared" si="47"/>
        <v>580</v>
      </c>
    </row>
    <row r="100" spans="2:36" ht="24" customHeight="1" x14ac:dyDescent="0.25">
      <c r="B100" s="6">
        <v>96</v>
      </c>
      <c r="C100" s="57" t="s">
        <v>173</v>
      </c>
      <c r="D100" s="58" t="s">
        <v>28</v>
      </c>
      <c r="E100" s="59" t="s">
        <v>48</v>
      </c>
      <c r="F100" s="62">
        <v>7</v>
      </c>
      <c r="G100" s="8">
        <f t="shared" si="33"/>
        <v>70</v>
      </c>
      <c r="H100" s="61">
        <v>52</v>
      </c>
      <c r="I100" s="7">
        <f t="shared" si="34"/>
        <v>104</v>
      </c>
      <c r="J100" s="62">
        <v>0</v>
      </c>
      <c r="K100" s="8">
        <f t="shared" si="35"/>
        <v>0</v>
      </c>
      <c r="L100" s="61">
        <v>8</v>
      </c>
      <c r="M100" s="7">
        <f t="shared" si="36"/>
        <v>80</v>
      </c>
      <c r="N100" s="62">
        <v>89</v>
      </c>
      <c r="O100" s="8">
        <f t="shared" si="37"/>
        <v>89</v>
      </c>
      <c r="P100" s="61">
        <v>0</v>
      </c>
      <c r="Q100" s="29">
        <f t="shared" si="38"/>
        <v>0</v>
      </c>
      <c r="R100" s="62">
        <v>1</v>
      </c>
      <c r="S100" s="8">
        <f t="shared" si="39"/>
        <v>20</v>
      </c>
      <c r="T100" s="61">
        <v>0</v>
      </c>
      <c r="U100" s="7">
        <f t="shared" si="40"/>
        <v>0</v>
      </c>
      <c r="V100" s="62">
        <v>0</v>
      </c>
      <c r="W100" s="8">
        <f t="shared" si="41"/>
        <v>0</v>
      </c>
      <c r="X100" s="61">
        <v>123</v>
      </c>
      <c r="Y100" s="29">
        <f t="shared" si="42"/>
        <v>123</v>
      </c>
      <c r="Z100" s="39">
        <v>10</v>
      </c>
      <c r="AA100" s="82">
        <f t="shared" si="43"/>
        <v>30</v>
      </c>
      <c r="AB100" s="61">
        <v>0</v>
      </c>
      <c r="AC100" s="7">
        <f t="shared" si="44"/>
        <v>0</v>
      </c>
      <c r="AD100" s="62">
        <v>2</v>
      </c>
      <c r="AE100" s="8">
        <f t="shared" si="45"/>
        <v>24</v>
      </c>
      <c r="AF100" s="60">
        <v>0</v>
      </c>
      <c r="AG100" s="8">
        <f t="shared" si="48"/>
        <v>0</v>
      </c>
      <c r="AH100" s="63">
        <v>4</v>
      </c>
      <c r="AI100" s="35">
        <f t="shared" si="46"/>
        <v>40</v>
      </c>
      <c r="AJ100" s="77">
        <f t="shared" si="47"/>
        <v>580</v>
      </c>
    </row>
    <row r="101" spans="2:36" ht="24" customHeight="1" x14ac:dyDescent="0.25">
      <c r="B101" s="6">
        <v>97</v>
      </c>
      <c r="C101" s="57" t="s">
        <v>156</v>
      </c>
      <c r="D101" s="58" t="s">
        <v>28</v>
      </c>
      <c r="E101" s="59" t="s">
        <v>30</v>
      </c>
      <c r="F101" s="62">
        <v>7</v>
      </c>
      <c r="G101" s="8">
        <f t="shared" ref="G101:G132" si="49">F101*10</f>
        <v>70</v>
      </c>
      <c r="H101" s="61">
        <v>20</v>
      </c>
      <c r="I101" s="7">
        <f t="shared" ref="I101:I132" si="50">H101*2</f>
        <v>40</v>
      </c>
      <c r="J101" s="62">
        <v>0</v>
      </c>
      <c r="K101" s="8">
        <f t="shared" ref="K101:K132" si="51">J101*2</f>
        <v>0</v>
      </c>
      <c r="L101" s="61">
        <v>3</v>
      </c>
      <c r="M101" s="7">
        <f t="shared" ref="M101:M132" si="52">L101*10</f>
        <v>30</v>
      </c>
      <c r="N101" s="62">
        <v>38</v>
      </c>
      <c r="O101" s="8">
        <f t="shared" ref="O101:O132" si="53">N101</f>
        <v>38</v>
      </c>
      <c r="P101" s="61">
        <v>8</v>
      </c>
      <c r="Q101" s="29">
        <f t="shared" ref="Q101:Q132" si="54">P101*3</f>
        <v>24</v>
      </c>
      <c r="R101" s="62">
        <v>1</v>
      </c>
      <c r="S101" s="8">
        <f t="shared" ref="S101:S132" si="55">R101*20</f>
        <v>20</v>
      </c>
      <c r="T101" s="61">
        <v>0</v>
      </c>
      <c r="U101" s="7">
        <f t="shared" ref="U101:U132" si="56">T101*10</f>
        <v>0</v>
      </c>
      <c r="V101" s="62">
        <v>28</v>
      </c>
      <c r="W101" s="8">
        <f t="shared" ref="W101:W132" si="57">V101*3</f>
        <v>84</v>
      </c>
      <c r="X101" s="61">
        <v>0</v>
      </c>
      <c r="Y101" s="29">
        <f t="shared" ref="Y101:Y132" si="58">X101</f>
        <v>0</v>
      </c>
      <c r="Z101" s="39">
        <v>10</v>
      </c>
      <c r="AA101" s="82">
        <f t="shared" ref="AA101:AA132" si="59">Z101*3</f>
        <v>30</v>
      </c>
      <c r="AB101" s="61">
        <v>8</v>
      </c>
      <c r="AC101" s="7">
        <f t="shared" ref="AC101:AC132" si="60">AB101*6</f>
        <v>48</v>
      </c>
      <c r="AD101" s="62">
        <v>0</v>
      </c>
      <c r="AE101" s="8">
        <f t="shared" ref="AE101:AE132" si="61">AD101*12</f>
        <v>0</v>
      </c>
      <c r="AF101" s="60">
        <v>0</v>
      </c>
      <c r="AG101" s="8">
        <f t="shared" si="48"/>
        <v>0</v>
      </c>
      <c r="AH101" s="63">
        <v>0</v>
      </c>
      <c r="AI101" s="35">
        <f t="shared" ref="AI101:AI132" si="62">AH101*10</f>
        <v>0</v>
      </c>
      <c r="AJ101" s="77">
        <f t="shared" ref="AJ101:AJ132" si="63">G101+I101+K101+M101+O101+Q101+S101+U101+W101+Y101+AA101+AC101+AE101+AG101+AI101</f>
        <v>384</v>
      </c>
    </row>
    <row r="102" spans="2:36" ht="24" customHeight="1" x14ac:dyDescent="0.25">
      <c r="B102" s="6">
        <v>98</v>
      </c>
      <c r="C102" s="57" t="s">
        <v>180</v>
      </c>
      <c r="D102" s="58" t="s">
        <v>28</v>
      </c>
      <c r="E102" s="59" t="s">
        <v>48</v>
      </c>
      <c r="F102" s="62">
        <v>7</v>
      </c>
      <c r="G102" s="8">
        <f t="shared" si="49"/>
        <v>70</v>
      </c>
      <c r="H102" s="61">
        <v>22</v>
      </c>
      <c r="I102" s="7">
        <f t="shared" si="50"/>
        <v>44</v>
      </c>
      <c r="J102" s="62">
        <v>0</v>
      </c>
      <c r="K102" s="8">
        <f t="shared" si="51"/>
        <v>0</v>
      </c>
      <c r="L102" s="61">
        <v>3</v>
      </c>
      <c r="M102" s="7">
        <f t="shared" si="52"/>
        <v>30</v>
      </c>
      <c r="N102" s="62">
        <v>43</v>
      </c>
      <c r="O102" s="8">
        <f t="shared" si="53"/>
        <v>43</v>
      </c>
      <c r="P102" s="61">
        <v>0</v>
      </c>
      <c r="Q102" s="29">
        <f t="shared" si="54"/>
        <v>0</v>
      </c>
      <c r="R102" s="62">
        <v>1</v>
      </c>
      <c r="S102" s="8">
        <f t="shared" si="55"/>
        <v>20</v>
      </c>
      <c r="T102" s="61">
        <v>0</v>
      </c>
      <c r="U102" s="7">
        <f t="shared" si="56"/>
        <v>0</v>
      </c>
      <c r="V102" s="62">
        <v>0</v>
      </c>
      <c r="W102" s="8">
        <f t="shared" si="57"/>
        <v>0</v>
      </c>
      <c r="X102" s="61">
        <v>0</v>
      </c>
      <c r="Y102" s="29">
        <f t="shared" si="58"/>
        <v>0</v>
      </c>
      <c r="Z102" s="39">
        <v>10</v>
      </c>
      <c r="AA102" s="82">
        <f t="shared" si="59"/>
        <v>30</v>
      </c>
      <c r="AB102" s="61">
        <v>0</v>
      </c>
      <c r="AC102" s="7">
        <f t="shared" si="60"/>
        <v>0</v>
      </c>
      <c r="AD102" s="62">
        <v>2</v>
      </c>
      <c r="AE102" s="8">
        <f t="shared" si="61"/>
        <v>24</v>
      </c>
      <c r="AF102" s="60">
        <v>4</v>
      </c>
      <c r="AG102" s="8">
        <f t="shared" si="48"/>
        <v>60</v>
      </c>
      <c r="AH102" s="63">
        <v>1</v>
      </c>
      <c r="AI102" s="35">
        <f t="shared" si="62"/>
        <v>10</v>
      </c>
      <c r="AJ102" s="77">
        <f t="shared" si="63"/>
        <v>331</v>
      </c>
    </row>
    <row r="103" spans="2:36" ht="24" customHeight="1" x14ac:dyDescent="0.25">
      <c r="B103" s="6">
        <v>99</v>
      </c>
      <c r="C103" s="57" t="s">
        <v>168</v>
      </c>
      <c r="D103" s="58" t="s">
        <v>28</v>
      </c>
      <c r="E103" s="59" t="s">
        <v>48</v>
      </c>
      <c r="F103" s="62">
        <v>9</v>
      </c>
      <c r="G103" s="8">
        <f t="shared" si="49"/>
        <v>90</v>
      </c>
      <c r="H103" s="61">
        <v>56</v>
      </c>
      <c r="I103" s="7">
        <f t="shared" si="50"/>
        <v>112</v>
      </c>
      <c r="J103" s="62">
        <v>0</v>
      </c>
      <c r="K103" s="8">
        <f t="shared" si="51"/>
        <v>0</v>
      </c>
      <c r="L103" s="61">
        <v>10</v>
      </c>
      <c r="M103" s="7">
        <f t="shared" si="52"/>
        <v>100</v>
      </c>
      <c r="N103" s="62">
        <v>101</v>
      </c>
      <c r="O103" s="8">
        <f t="shared" si="53"/>
        <v>101</v>
      </c>
      <c r="P103" s="61">
        <v>0</v>
      </c>
      <c r="Q103" s="29">
        <f t="shared" si="54"/>
        <v>0</v>
      </c>
      <c r="R103" s="62">
        <v>4</v>
      </c>
      <c r="S103" s="8">
        <f t="shared" si="55"/>
        <v>80</v>
      </c>
      <c r="T103" s="61">
        <v>0</v>
      </c>
      <c r="U103" s="7">
        <f t="shared" si="56"/>
        <v>0</v>
      </c>
      <c r="V103" s="62">
        <v>0</v>
      </c>
      <c r="W103" s="8">
        <f t="shared" si="57"/>
        <v>0</v>
      </c>
      <c r="X103" s="61">
        <v>139</v>
      </c>
      <c r="Y103" s="29">
        <f t="shared" si="58"/>
        <v>139</v>
      </c>
      <c r="Z103" s="39">
        <v>8</v>
      </c>
      <c r="AA103" s="82">
        <f t="shared" si="59"/>
        <v>24</v>
      </c>
      <c r="AB103" s="61">
        <v>0</v>
      </c>
      <c r="AC103" s="7">
        <f t="shared" si="60"/>
        <v>0</v>
      </c>
      <c r="AD103" s="62">
        <v>4</v>
      </c>
      <c r="AE103" s="8">
        <f t="shared" si="61"/>
        <v>48</v>
      </c>
      <c r="AF103" s="60">
        <v>9</v>
      </c>
      <c r="AG103" s="8">
        <f t="shared" si="48"/>
        <v>135</v>
      </c>
      <c r="AH103" s="63">
        <v>7</v>
      </c>
      <c r="AI103" s="35">
        <f t="shared" si="62"/>
        <v>70</v>
      </c>
      <c r="AJ103" s="77">
        <f t="shared" si="63"/>
        <v>899</v>
      </c>
    </row>
    <row r="104" spans="2:36" ht="24" customHeight="1" x14ac:dyDescent="0.25">
      <c r="B104" s="6">
        <v>100</v>
      </c>
      <c r="C104" s="57" t="s">
        <v>140</v>
      </c>
      <c r="D104" s="58" t="s">
        <v>23</v>
      </c>
      <c r="E104" s="59" t="s">
        <v>31</v>
      </c>
      <c r="F104" s="62">
        <v>8</v>
      </c>
      <c r="G104" s="8">
        <f t="shared" si="49"/>
        <v>80</v>
      </c>
      <c r="H104" s="61">
        <v>44</v>
      </c>
      <c r="I104" s="7">
        <f t="shared" si="50"/>
        <v>88</v>
      </c>
      <c r="J104" s="62">
        <v>17</v>
      </c>
      <c r="K104" s="8">
        <f t="shared" si="51"/>
        <v>34</v>
      </c>
      <c r="L104" s="61">
        <v>7</v>
      </c>
      <c r="M104" s="7">
        <f t="shared" si="52"/>
        <v>70</v>
      </c>
      <c r="N104" s="62">
        <v>84</v>
      </c>
      <c r="O104" s="8">
        <f t="shared" si="53"/>
        <v>84</v>
      </c>
      <c r="P104" s="61">
        <v>33</v>
      </c>
      <c r="Q104" s="29">
        <f t="shared" si="54"/>
        <v>99</v>
      </c>
      <c r="R104" s="62">
        <v>3</v>
      </c>
      <c r="S104" s="8">
        <f t="shared" si="55"/>
        <v>60</v>
      </c>
      <c r="T104" s="61">
        <v>0</v>
      </c>
      <c r="U104" s="7">
        <f t="shared" si="56"/>
        <v>0</v>
      </c>
      <c r="V104" s="62">
        <v>5</v>
      </c>
      <c r="W104" s="8">
        <f t="shared" si="57"/>
        <v>15</v>
      </c>
      <c r="X104" s="61">
        <v>95</v>
      </c>
      <c r="Y104" s="29">
        <f t="shared" si="58"/>
        <v>95</v>
      </c>
      <c r="Z104" s="39">
        <v>8</v>
      </c>
      <c r="AA104" s="82">
        <f t="shared" si="59"/>
        <v>24</v>
      </c>
      <c r="AB104" s="61">
        <v>15</v>
      </c>
      <c r="AC104" s="7">
        <f t="shared" si="60"/>
        <v>90</v>
      </c>
      <c r="AD104" s="62">
        <v>0</v>
      </c>
      <c r="AE104" s="8">
        <f t="shared" si="61"/>
        <v>0</v>
      </c>
      <c r="AF104" s="60">
        <v>5</v>
      </c>
      <c r="AG104" s="8">
        <f t="shared" si="48"/>
        <v>75</v>
      </c>
      <c r="AH104" s="63">
        <v>1</v>
      </c>
      <c r="AI104" s="35">
        <f t="shared" si="62"/>
        <v>10</v>
      </c>
      <c r="AJ104" s="77">
        <f t="shared" si="63"/>
        <v>824</v>
      </c>
    </row>
    <row r="105" spans="2:36" ht="24" customHeight="1" x14ac:dyDescent="0.25">
      <c r="B105" s="6">
        <v>101</v>
      </c>
      <c r="C105" s="57" t="s">
        <v>121</v>
      </c>
      <c r="D105" s="58" t="s">
        <v>28</v>
      </c>
      <c r="E105" s="59" t="s">
        <v>21</v>
      </c>
      <c r="F105" s="62">
        <v>8</v>
      </c>
      <c r="G105" s="8">
        <f t="shared" si="49"/>
        <v>80</v>
      </c>
      <c r="H105" s="61">
        <v>44</v>
      </c>
      <c r="I105" s="7">
        <f t="shared" si="50"/>
        <v>88</v>
      </c>
      <c r="J105" s="62">
        <v>16</v>
      </c>
      <c r="K105" s="8">
        <f t="shared" si="51"/>
        <v>32</v>
      </c>
      <c r="L105" s="61">
        <v>6</v>
      </c>
      <c r="M105" s="7">
        <f t="shared" si="52"/>
        <v>60</v>
      </c>
      <c r="N105" s="62">
        <v>70</v>
      </c>
      <c r="O105" s="8">
        <f t="shared" si="53"/>
        <v>70</v>
      </c>
      <c r="P105" s="61">
        <v>41</v>
      </c>
      <c r="Q105" s="29">
        <f t="shared" si="54"/>
        <v>123</v>
      </c>
      <c r="R105" s="62">
        <v>2</v>
      </c>
      <c r="S105" s="8">
        <f t="shared" si="55"/>
        <v>40</v>
      </c>
      <c r="T105" s="61">
        <v>0</v>
      </c>
      <c r="U105" s="7">
        <f t="shared" si="56"/>
        <v>0</v>
      </c>
      <c r="V105" s="62">
        <v>5</v>
      </c>
      <c r="W105" s="8">
        <f t="shared" si="57"/>
        <v>15</v>
      </c>
      <c r="X105" s="61">
        <v>118</v>
      </c>
      <c r="Y105" s="29">
        <f t="shared" si="58"/>
        <v>118</v>
      </c>
      <c r="Z105" s="39">
        <v>8</v>
      </c>
      <c r="AA105" s="82">
        <f t="shared" si="59"/>
        <v>24</v>
      </c>
      <c r="AB105" s="61">
        <v>16</v>
      </c>
      <c r="AC105" s="7">
        <f t="shared" si="60"/>
        <v>96</v>
      </c>
      <c r="AD105" s="62">
        <v>1</v>
      </c>
      <c r="AE105" s="8">
        <f t="shared" si="61"/>
        <v>12</v>
      </c>
      <c r="AF105" s="60">
        <v>1</v>
      </c>
      <c r="AG105" s="8">
        <f t="shared" si="48"/>
        <v>15</v>
      </c>
      <c r="AH105" s="63">
        <v>0</v>
      </c>
      <c r="AI105" s="35">
        <f t="shared" si="62"/>
        <v>0</v>
      </c>
      <c r="AJ105" s="77">
        <f t="shared" si="63"/>
        <v>773</v>
      </c>
    </row>
    <row r="106" spans="2:36" ht="24" customHeight="1" x14ac:dyDescent="0.25">
      <c r="B106" s="6">
        <v>102</v>
      </c>
      <c r="C106" s="57" t="s">
        <v>81</v>
      </c>
      <c r="D106" s="58" t="s">
        <v>28</v>
      </c>
      <c r="E106" s="59" t="s">
        <v>22</v>
      </c>
      <c r="F106" s="62">
        <v>8</v>
      </c>
      <c r="G106" s="8">
        <f t="shared" si="49"/>
        <v>80</v>
      </c>
      <c r="H106" s="61">
        <v>26</v>
      </c>
      <c r="I106" s="7">
        <f t="shared" si="50"/>
        <v>52</v>
      </c>
      <c r="J106" s="62">
        <v>18</v>
      </c>
      <c r="K106" s="8">
        <f t="shared" si="51"/>
        <v>36</v>
      </c>
      <c r="L106" s="61">
        <v>6</v>
      </c>
      <c r="M106" s="7">
        <f t="shared" si="52"/>
        <v>60</v>
      </c>
      <c r="N106" s="62">
        <v>58</v>
      </c>
      <c r="O106" s="8">
        <f t="shared" si="53"/>
        <v>58</v>
      </c>
      <c r="P106" s="61">
        <v>34</v>
      </c>
      <c r="Q106" s="29">
        <f t="shared" si="54"/>
        <v>102</v>
      </c>
      <c r="R106" s="62">
        <v>2</v>
      </c>
      <c r="S106" s="8">
        <f t="shared" si="55"/>
        <v>40</v>
      </c>
      <c r="T106" s="61">
        <v>0</v>
      </c>
      <c r="U106" s="7">
        <f t="shared" si="56"/>
        <v>0</v>
      </c>
      <c r="V106" s="62">
        <v>8</v>
      </c>
      <c r="W106" s="8">
        <f t="shared" si="57"/>
        <v>24</v>
      </c>
      <c r="X106" s="61">
        <v>97</v>
      </c>
      <c r="Y106" s="29">
        <f t="shared" si="58"/>
        <v>97</v>
      </c>
      <c r="Z106" s="39">
        <v>8</v>
      </c>
      <c r="AA106" s="82">
        <f t="shared" si="59"/>
        <v>24</v>
      </c>
      <c r="AB106" s="61">
        <v>15</v>
      </c>
      <c r="AC106" s="7">
        <f t="shared" si="60"/>
        <v>90</v>
      </c>
      <c r="AD106" s="62">
        <v>0</v>
      </c>
      <c r="AE106" s="8">
        <f t="shared" si="61"/>
        <v>0</v>
      </c>
      <c r="AF106" s="60">
        <v>1</v>
      </c>
      <c r="AG106" s="8">
        <f t="shared" si="48"/>
        <v>15</v>
      </c>
      <c r="AH106" s="63">
        <v>4</v>
      </c>
      <c r="AI106" s="35">
        <f t="shared" si="62"/>
        <v>40</v>
      </c>
      <c r="AJ106" s="77">
        <f t="shared" si="63"/>
        <v>718</v>
      </c>
    </row>
    <row r="107" spans="2:36" ht="24" customHeight="1" x14ac:dyDescent="0.25">
      <c r="B107" s="6">
        <v>103</v>
      </c>
      <c r="C107" s="57" t="s">
        <v>123</v>
      </c>
      <c r="D107" s="58" t="s">
        <v>28</v>
      </c>
      <c r="E107" s="59" t="s">
        <v>21</v>
      </c>
      <c r="F107" s="62">
        <v>5</v>
      </c>
      <c r="G107" s="8">
        <f t="shared" si="49"/>
        <v>50</v>
      </c>
      <c r="H107" s="61">
        <v>40</v>
      </c>
      <c r="I107" s="7">
        <f t="shared" si="50"/>
        <v>80</v>
      </c>
      <c r="J107" s="62">
        <v>0</v>
      </c>
      <c r="K107" s="8">
        <f t="shared" si="51"/>
        <v>0</v>
      </c>
      <c r="L107" s="61">
        <v>5</v>
      </c>
      <c r="M107" s="7">
        <f t="shared" si="52"/>
        <v>50</v>
      </c>
      <c r="N107" s="62">
        <v>53</v>
      </c>
      <c r="O107" s="8">
        <f t="shared" si="53"/>
        <v>53</v>
      </c>
      <c r="P107" s="61">
        <v>34</v>
      </c>
      <c r="Q107" s="29">
        <f t="shared" si="54"/>
        <v>102</v>
      </c>
      <c r="R107" s="62">
        <v>2</v>
      </c>
      <c r="S107" s="8">
        <f t="shared" si="55"/>
        <v>40</v>
      </c>
      <c r="T107" s="61">
        <v>0</v>
      </c>
      <c r="U107" s="7">
        <f t="shared" si="56"/>
        <v>0</v>
      </c>
      <c r="V107" s="62">
        <v>15</v>
      </c>
      <c r="W107" s="8">
        <f t="shared" si="57"/>
        <v>45</v>
      </c>
      <c r="X107" s="61">
        <v>137</v>
      </c>
      <c r="Y107" s="29">
        <f t="shared" si="58"/>
        <v>137</v>
      </c>
      <c r="Z107" s="39">
        <v>8</v>
      </c>
      <c r="AA107" s="82">
        <f t="shared" si="59"/>
        <v>24</v>
      </c>
      <c r="AB107" s="61">
        <v>5</v>
      </c>
      <c r="AC107" s="7">
        <f t="shared" si="60"/>
        <v>30</v>
      </c>
      <c r="AD107" s="62">
        <v>0</v>
      </c>
      <c r="AE107" s="8">
        <f t="shared" si="61"/>
        <v>0</v>
      </c>
      <c r="AF107" s="60">
        <v>5</v>
      </c>
      <c r="AG107" s="8">
        <f t="shared" si="48"/>
        <v>75</v>
      </c>
      <c r="AH107" s="63">
        <v>1</v>
      </c>
      <c r="AI107" s="35">
        <f t="shared" si="62"/>
        <v>10</v>
      </c>
      <c r="AJ107" s="77">
        <f t="shared" si="63"/>
        <v>696</v>
      </c>
    </row>
    <row r="108" spans="2:36" ht="24" customHeight="1" x14ac:dyDescent="0.25">
      <c r="B108" s="6">
        <v>104</v>
      </c>
      <c r="C108" s="57" t="s">
        <v>170</v>
      </c>
      <c r="D108" s="58" t="s">
        <v>28</v>
      </c>
      <c r="E108" s="59" t="s">
        <v>48</v>
      </c>
      <c r="F108" s="62">
        <v>11</v>
      </c>
      <c r="G108" s="8">
        <f t="shared" si="49"/>
        <v>110</v>
      </c>
      <c r="H108" s="61">
        <v>52</v>
      </c>
      <c r="I108" s="7">
        <f t="shared" si="50"/>
        <v>104</v>
      </c>
      <c r="J108" s="62">
        <v>0</v>
      </c>
      <c r="K108" s="8">
        <f t="shared" si="51"/>
        <v>0</v>
      </c>
      <c r="L108" s="61">
        <v>4</v>
      </c>
      <c r="M108" s="7">
        <f t="shared" si="52"/>
        <v>40</v>
      </c>
      <c r="N108" s="62">
        <v>56</v>
      </c>
      <c r="O108" s="8">
        <f t="shared" si="53"/>
        <v>56</v>
      </c>
      <c r="P108" s="61">
        <v>0</v>
      </c>
      <c r="Q108" s="29">
        <f t="shared" si="54"/>
        <v>0</v>
      </c>
      <c r="R108" s="62">
        <v>5</v>
      </c>
      <c r="S108" s="8">
        <f t="shared" si="55"/>
        <v>100</v>
      </c>
      <c r="T108" s="61">
        <v>0</v>
      </c>
      <c r="U108" s="7">
        <f t="shared" si="56"/>
        <v>0</v>
      </c>
      <c r="V108" s="62">
        <v>0</v>
      </c>
      <c r="W108" s="8">
        <f t="shared" si="57"/>
        <v>0</v>
      </c>
      <c r="X108" s="61">
        <v>103</v>
      </c>
      <c r="Y108" s="29">
        <f t="shared" si="58"/>
        <v>103</v>
      </c>
      <c r="Z108" s="39">
        <v>8</v>
      </c>
      <c r="AA108" s="82">
        <f t="shared" si="59"/>
        <v>24</v>
      </c>
      <c r="AB108" s="61">
        <v>0</v>
      </c>
      <c r="AC108" s="7">
        <f t="shared" si="60"/>
        <v>0</v>
      </c>
      <c r="AD108" s="62">
        <v>2</v>
      </c>
      <c r="AE108" s="8">
        <f t="shared" si="61"/>
        <v>24</v>
      </c>
      <c r="AF108" s="60">
        <v>8</v>
      </c>
      <c r="AG108" s="8">
        <f t="shared" si="48"/>
        <v>120</v>
      </c>
      <c r="AH108" s="63">
        <v>1</v>
      </c>
      <c r="AI108" s="35">
        <f t="shared" si="62"/>
        <v>10</v>
      </c>
      <c r="AJ108" s="77">
        <f t="shared" si="63"/>
        <v>691</v>
      </c>
    </row>
    <row r="109" spans="2:36" ht="24" customHeight="1" x14ac:dyDescent="0.25">
      <c r="B109" s="6">
        <v>105</v>
      </c>
      <c r="C109" s="57" t="s">
        <v>127</v>
      </c>
      <c r="D109" s="58" t="s">
        <v>24</v>
      </c>
      <c r="E109" s="59" t="s">
        <v>21</v>
      </c>
      <c r="F109" s="62">
        <v>3</v>
      </c>
      <c r="G109" s="8">
        <f t="shared" si="49"/>
        <v>30</v>
      </c>
      <c r="H109" s="61">
        <v>16</v>
      </c>
      <c r="I109" s="7">
        <f t="shared" si="50"/>
        <v>32</v>
      </c>
      <c r="J109" s="62">
        <v>0</v>
      </c>
      <c r="K109" s="8">
        <f t="shared" si="51"/>
        <v>0</v>
      </c>
      <c r="L109" s="61">
        <v>5</v>
      </c>
      <c r="M109" s="7">
        <f t="shared" si="52"/>
        <v>50</v>
      </c>
      <c r="N109" s="62">
        <v>48</v>
      </c>
      <c r="O109" s="8">
        <f t="shared" si="53"/>
        <v>48</v>
      </c>
      <c r="P109" s="61">
        <v>29</v>
      </c>
      <c r="Q109" s="29">
        <f t="shared" si="54"/>
        <v>87</v>
      </c>
      <c r="R109" s="62">
        <v>1</v>
      </c>
      <c r="S109" s="8">
        <f t="shared" si="55"/>
        <v>20</v>
      </c>
      <c r="T109" s="61">
        <v>0</v>
      </c>
      <c r="U109" s="7">
        <f t="shared" si="56"/>
        <v>0</v>
      </c>
      <c r="V109" s="62">
        <v>10</v>
      </c>
      <c r="W109" s="8">
        <f t="shared" si="57"/>
        <v>30</v>
      </c>
      <c r="X109" s="61">
        <v>121</v>
      </c>
      <c r="Y109" s="29">
        <f t="shared" si="58"/>
        <v>121</v>
      </c>
      <c r="Z109" s="39">
        <v>8</v>
      </c>
      <c r="AA109" s="82">
        <f t="shared" si="59"/>
        <v>24</v>
      </c>
      <c r="AB109" s="61">
        <v>2</v>
      </c>
      <c r="AC109" s="7">
        <f t="shared" si="60"/>
        <v>12</v>
      </c>
      <c r="AD109" s="62">
        <v>3</v>
      </c>
      <c r="AE109" s="8">
        <f t="shared" si="61"/>
        <v>36</v>
      </c>
      <c r="AF109" s="60">
        <v>3</v>
      </c>
      <c r="AG109" s="8">
        <f t="shared" si="48"/>
        <v>45</v>
      </c>
      <c r="AH109" s="63">
        <v>3</v>
      </c>
      <c r="AI109" s="35">
        <f t="shared" si="62"/>
        <v>30</v>
      </c>
      <c r="AJ109" s="77">
        <f t="shared" si="63"/>
        <v>565</v>
      </c>
    </row>
    <row r="110" spans="2:36" ht="24" customHeight="1" x14ac:dyDescent="0.25">
      <c r="B110" s="6">
        <v>106</v>
      </c>
      <c r="C110" s="57" t="s">
        <v>128</v>
      </c>
      <c r="D110" s="58" t="s">
        <v>23</v>
      </c>
      <c r="E110" s="59" t="s">
        <v>21</v>
      </c>
      <c r="F110" s="62">
        <v>8</v>
      </c>
      <c r="G110" s="8">
        <f t="shared" si="49"/>
        <v>80</v>
      </c>
      <c r="H110" s="61">
        <v>33</v>
      </c>
      <c r="I110" s="7">
        <f t="shared" si="50"/>
        <v>66</v>
      </c>
      <c r="J110" s="62">
        <v>9</v>
      </c>
      <c r="K110" s="8">
        <f t="shared" si="51"/>
        <v>18</v>
      </c>
      <c r="L110" s="61">
        <v>0</v>
      </c>
      <c r="M110" s="7">
        <f t="shared" si="52"/>
        <v>0</v>
      </c>
      <c r="N110" s="62">
        <v>43</v>
      </c>
      <c r="O110" s="8">
        <f t="shared" si="53"/>
        <v>43</v>
      </c>
      <c r="P110" s="61">
        <v>32</v>
      </c>
      <c r="Q110" s="29">
        <f t="shared" si="54"/>
        <v>96</v>
      </c>
      <c r="R110" s="62">
        <v>0</v>
      </c>
      <c r="S110" s="8">
        <f t="shared" si="55"/>
        <v>0</v>
      </c>
      <c r="T110" s="61">
        <v>0</v>
      </c>
      <c r="U110" s="7">
        <f t="shared" si="56"/>
        <v>0</v>
      </c>
      <c r="V110" s="62">
        <v>10</v>
      </c>
      <c r="W110" s="8">
        <f t="shared" si="57"/>
        <v>30</v>
      </c>
      <c r="X110" s="61">
        <v>105</v>
      </c>
      <c r="Y110" s="29">
        <f t="shared" si="58"/>
        <v>105</v>
      </c>
      <c r="Z110" s="39">
        <v>8</v>
      </c>
      <c r="AA110" s="82">
        <f t="shared" si="59"/>
        <v>24</v>
      </c>
      <c r="AB110" s="61">
        <v>5</v>
      </c>
      <c r="AC110" s="7">
        <f t="shared" si="60"/>
        <v>30</v>
      </c>
      <c r="AD110" s="62">
        <v>2</v>
      </c>
      <c r="AE110" s="8">
        <f t="shared" si="61"/>
        <v>24</v>
      </c>
      <c r="AF110" s="60">
        <v>2</v>
      </c>
      <c r="AG110" s="8">
        <f t="shared" si="48"/>
        <v>30</v>
      </c>
      <c r="AH110" s="63">
        <v>0</v>
      </c>
      <c r="AI110" s="35">
        <f t="shared" si="62"/>
        <v>0</v>
      </c>
      <c r="AJ110" s="77">
        <f t="shared" si="63"/>
        <v>546</v>
      </c>
    </row>
    <row r="111" spans="2:36" ht="24" customHeight="1" x14ac:dyDescent="0.25">
      <c r="B111" s="6">
        <v>107</v>
      </c>
      <c r="C111" s="57" t="s">
        <v>163</v>
      </c>
      <c r="D111" s="58" t="s">
        <v>28</v>
      </c>
      <c r="E111" s="59" t="s">
        <v>47</v>
      </c>
      <c r="F111" s="62">
        <v>7</v>
      </c>
      <c r="G111" s="8">
        <f t="shared" si="49"/>
        <v>70</v>
      </c>
      <c r="H111" s="61">
        <v>50</v>
      </c>
      <c r="I111" s="7">
        <f t="shared" si="50"/>
        <v>100</v>
      </c>
      <c r="J111" s="62">
        <v>0</v>
      </c>
      <c r="K111" s="8">
        <f t="shared" si="51"/>
        <v>0</v>
      </c>
      <c r="L111" s="61">
        <v>6</v>
      </c>
      <c r="M111" s="7">
        <f t="shared" si="52"/>
        <v>60</v>
      </c>
      <c r="N111" s="62">
        <v>70</v>
      </c>
      <c r="O111" s="8">
        <f t="shared" si="53"/>
        <v>70</v>
      </c>
      <c r="P111" s="61">
        <v>0</v>
      </c>
      <c r="Q111" s="29">
        <f t="shared" si="54"/>
        <v>0</v>
      </c>
      <c r="R111" s="62">
        <v>2</v>
      </c>
      <c r="S111" s="8">
        <f t="shared" si="55"/>
        <v>40</v>
      </c>
      <c r="T111" s="61">
        <v>0</v>
      </c>
      <c r="U111" s="7">
        <f t="shared" si="56"/>
        <v>0</v>
      </c>
      <c r="V111" s="62">
        <v>0</v>
      </c>
      <c r="W111" s="8">
        <f t="shared" si="57"/>
        <v>0</v>
      </c>
      <c r="X111" s="61">
        <v>121</v>
      </c>
      <c r="Y111" s="29">
        <f t="shared" si="58"/>
        <v>121</v>
      </c>
      <c r="Z111" s="39">
        <v>8</v>
      </c>
      <c r="AA111" s="82">
        <f t="shared" si="59"/>
        <v>24</v>
      </c>
      <c r="AB111" s="61">
        <v>0</v>
      </c>
      <c r="AC111" s="7">
        <f t="shared" si="60"/>
        <v>0</v>
      </c>
      <c r="AD111" s="62">
        <v>1</v>
      </c>
      <c r="AE111" s="8">
        <f t="shared" si="61"/>
        <v>12</v>
      </c>
      <c r="AF111" s="60">
        <v>2</v>
      </c>
      <c r="AG111" s="8">
        <f t="shared" si="48"/>
        <v>30</v>
      </c>
      <c r="AH111" s="63">
        <v>0</v>
      </c>
      <c r="AI111" s="35">
        <f t="shared" si="62"/>
        <v>0</v>
      </c>
      <c r="AJ111" s="77">
        <f t="shared" si="63"/>
        <v>527</v>
      </c>
    </row>
    <row r="112" spans="2:36" ht="24" customHeight="1" x14ac:dyDescent="0.25">
      <c r="B112" s="6">
        <v>108</v>
      </c>
      <c r="C112" s="57" t="s">
        <v>144</v>
      </c>
      <c r="D112" s="58" t="s">
        <v>23</v>
      </c>
      <c r="E112" s="59" t="s">
        <v>31</v>
      </c>
      <c r="F112" s="62">
        <v>5</v>
      </c>
      <c r="G112" s="8">
        <f t="shared" si="49"/>
        <v>50</v>
      </c>
      <c r="H112" s="61">
        <v>19</v>
      </c>
      <c r="I112" s="7">
        <f t="shared" si="50"/>
        <v>38</v>
      </c>
      <c r="J112" s="62">
        <v>11</v>
      </c>
      <c r="K112" s="8">
        <f t="shared" si="51"/>
        <v>22</v>
      </c>
      <c r="L112" s="61">
        <v>4</v>
      </c>
      <c r="M112" s="7">
        <f t="shared" si="52"/>
        <v>40</v>
      </c>
      <c r="N112" s="62">
        <v>61</v>
      </c>
      <c r="O112" s="8">
        <f t="shared" si="53"/>
        <v>61</v>
      </c>
      <c r="P112" s="61">
        <v>26</v>
      </c>
      <c r="Q112" s="29">
        <f t="shared" si="54"/>
        <v>78</v>
      </c>
      <c r="R112" s="62">
        <v>2</v>
      </c>
      <c r="S112" s="8">
        <f t="shared" si="55"/>
        <v>40</v>
      </c>
      <c r="T112" s="61">
        <v>0</v>
      </c>
      <c r="U112" s="7">
        <f t="shared" si="56"/>
        <v>0</v>
      </c>
      <c r="V112" s="62">
        <v>13</v>
      </c>
      <c r="W112" s="8">
        <f t="shared" si="57"/>
        <v>39</v>
      </c>
      <c r="X112" s="61">
        <v>0</v>
      </c>
      <c r="Y112" s="29">
        <f t="shared" si="58"/>
        <v>0</v>
      </c>
      <c r="Z112" s="39">
        <v>8</v>
      </c>
      <c r="AA112" s="82">
        <f t="shared" si="59"/>
        <v>24</v>
      </c>
      <c r="AB112" s="61">
        <v>10</v>
      </c>
      <c r="AC112" s="7">
        <f t="shared" si="60"/>
        <v>60</v>
      </c>
      <c r="AD112" s="62">
        <v>0</v>
      </c>
      <c r="AE112" s="8">
        <f t="shared" si="61"/>
        <v>0</v>
      </c>
      <c r="AF112" s="60">
        <v>2</v>
      </c>
      <c r="AG112" s="8">
        <f t="shared" si="48"/>
        <v>30</v>
      </c>
      <c r="AH112" s="63">
        <v>2</v>
      </c>
      <c r="AI112" s="35">
        <f t="shared" si="62"/>
        <v>20</v>
      </c>
      <c r="AJ112" s="77">
        <f t="shared" si="63"/>
        <v>502</v>
      </c>
    </row>
    <row r="113" spans="2:36" ht="24" customHeight="1" x14ac:dyDescent="0.25">
      <c r="B113" s="6">
        <v>109</v>
      </c>
      <c r="C113" s="57" t="s">
        <v>185</v>
      </c>
      <c r="D113" s="58" t="s">
        <v>28</v>
      </c>
      <c r="E113" s="59" t="s">
        <v>32</v>
      </c>
      <c r="F113" s="62">
        <v>6</v>
      </c>
      <c r="G113" s="8">
        <f t="shared" si="49"/>
        <v>60</v>
      </c>
      <c r="H113" s="61">
        <v>49</v>
      </c>
      <c r="I113" s="7">
        <f t="shared" si="50"/>
        <v>98</v>
      </c>
      <c r="J113" s="62">
        <v>0</v>
      </c>
      <c r="K113" s="8">
        <f t="shared" si="51"/>
        <v>0</v>
      </c>
      <c r="L113" s="61">
        <v>4</v>
      </c>
      <c r="M113" s="7">
        <f t="shared" si="52"/>
        <v>40</v>
      </c>
      <c r="N113" s="62">
        <v>91</v>
      </c>
      <c r="O113" s="8">
        <f t="shared" si="53"/>
        <v>91</v>
      </c>
      <c r="P113" s="61">
        <v>0</v>
      </c>
      <c r="Q113" s="29">
        <f t="shared" si="54"/>
        <v>0</v>
      </c>
      <c r="R113" s="62">
        <v>2</v>
      </c>
      <c r="S113" s="8">
        <f t="shared" si="55"/>
        <v>40</v>
      </c>
      <c r="T113" s="61">
        <v>0</v>
      </c>
      <c r="U113" s="7">
        <f t="shared" si="56"/>
        <v>0</v>
      </c>
      <c r="V113" s="62">
        <v>0</v>
      </c>
      <c r="W113" s="8">
        <f t="shared" si="57"/>
        <v>0</v>
      </c>
      <c r="X113" s="61">
        <v>97</v>
      </c>
      <c r="Y113" s="29">
        <f t="shared" si="58"/>
        <v>97</v>
      </c>
      <c r="Z113" s="39">
        <v>8</v>
      </c>
      <c r="AA113" s="82">
        <f t="shared" si="59"/>
        <v>24</v>
      </c>
      <c r="AB113" s="61">
        <v>0</v>
      </c>
      <c r="AC113" s="7">
        <f t="shared" si="60"/>
        <v>0</v>
      </c>
      <c r="AD113" s="62">
        <v>0</v>
      </c>
      <c r="AE113" s="8">
        <f t="shared" si="61"/>
        <v>0</v>
      </c>
      <c r="AF113" s="60">
        <v>0</v>
      </c>
      <c r="AG113" s="8">
        <f t="shared" si="48"/>
        <v>0</v>
      </c>
      <c r="AH113" s="63">
        <v>2</v>
      </c>
      <c r="AI113" s="35">
        <f t="shared" si="62"/>
        <v>20</v>
      </c>
      <c r="AJ113" s="77">
        <f t="shared" si="63"/>
        <v>470</v>
      </c>
    </row>
    <row r="114" spans="2:36" ht="24" customHeight="1" x14ac:dyDescent="0.25">
      <c r="B114" s="6">
        <v>110</v>
      </c>
      <c r="C114" s="57" t="s">
        <v>134</v>
      </c>
      <c r="D114" s="58" t="s">
        <v>28</v>
      </c>
      <c r="E114" s="59" t="s">
        <v>21</v>
      </c>
      <c r="F114" s="62">
        <v>2</v>
      </c>
      <c r="G114" s="8">
        <f t="shared" si="49"/>
        <v>20</v>
      </c>
      <c r="H114" s="61">
        <v>20</v>
      </c>
      <c r="I114" s="7">
        <f t="shared" si="50"/>
        <v>40</v>
      </c>
      <c r="J114" s="62">
        <v>3</v>
      </c>
      <c r="K114" s="8">
        <f t="shared" si="51"/>
        <v>6</v>
      </c>
      <c r="L114" s="61">
        <v>4</v>
      </c>
      <c r="M114" s="7">
        <f t="shared" si="52"/>
        <v>40</v>
      </c>
      <c r="N114" s="62">
        <v>55</v>
      </c>
      <c r="O114" s="8">
        <f t="shared" si="53"/>
        <v>55</v>
      </c>
      <c r="P114" s="61">
        <v>8</v>
      </c>
      <c r="Q114" s="29">
        <f t="shared" si="54"/>
        <v>24</v>
      </c>
      <c r="R114" s="62">
        <v>1</v>
      </c>
      <c r="S114" s="8">
        <f t="shared" si="55"/>
        <v>20</v>
      </c>
      <c r="T114" s="61">
        <v>0</v>
      </c>
      <c r="U114" s="7">
        <f t="shared" si="56"/>
        <v>0</v>
      </c>
      <c r="V114" s="62">
        <v>5</v>
      </c>
      <c r="W114" s="8">
        <f t="shared" si="57"/>
        <v>15</v>
      </c>
      <c r="X114" s="61">
        <v>94</v>
      </c>
      <c r="Y114" s="29">
        <f t="shared" si="58"/>
        <v>94</v>
      </c>
      <c r="Z114" s="39">
        <v>8</v>
      </c>
      <c r="AA114" s="82">
        <f t="shared" si="59"/>
        <v>24</v>
      </c>
      <c r="AB114" s="61">
        <v>7</v>
      </c>
      <c r="AC114" s="7">
        <f t="shared" si="60"/>
        <v>42</v>
      </c>
      <c r="AD114" s="62">
        <v>1</v>
      </c>
      <c r="AE114" s="8">
        <f t="shared" si="61"/>
        <v>12</v>
      </c>
      <c r="AF114" s="60">
        <v>0</v>
      </c>
      <c r="AG114" s="8">
        <f t="shared" si="48"/>
        <v>0</v>
      </c>
      <c r="AH114" s="63">
        <v>0</v>
      </c>
      <c r="AI114" s="35">
        <f t="shared" si="62"/>
        <v>0</v>
      </c>
      <c r="AJ114" s="77">
        <f t="shared" si="63"/>
        <v>392</v>
      </c>
    </row>
    <row r="115" spans="2:36" ht="24" customHeight="1" x14ac:dyDescent="0.25">
      <c r="B115" s="6">
        <v>111</v>
      </c>
      <c r="C115" s="57" t="s">
        <v>100</v>
      </c>
      <c r="D115" s="58" t="s">
        <v>23</v>
      </c>
      <c r="E115" s="59" t="s">
        <v>22</v>
      </c>
      <c r="F115" s="62">
        <v>2</v>
      </c>
      <c r="G115" s="8">
        <f t="shared" si="49"/>
        <v>20</v>
      </c>
      <c r="H115" s="61">
        <v>16</v>
      </c>
      <c r="I115" s="7">
        <f t="shared" si="50"/>
        <v>32</v>
      </c>
      <c r="J115" s="62">
        <v>0</v>
      </c>
      <c r="K115" s="8">
        <f t="shared" si="51"/>
        <v>0</v>
      </c>
      <c r="L115" s="61">
        <v>5</v>
      </c>
      <c r="M115" s="7">
        <f t="shared" si="52"/>
        <v>50</v>
      </c>
      <c r="N115" s="62">
        <v>45</v>
      </c>
      <c r="O115" s="8">
        <f t="shared" si="53"/>
        <v>45</v>
      </c>
      <c r="P115" s="61">
        <v>10</v>
      </c>
      <c r="Q115" s="29">
        <f t="shared" si="54"/>
        <v>30</v>
      </c>
      <c r="R115" s="62">
        <v>1</v>
      </c>
      <c r="S115" s="8">
        <f t="shared" si="55"/>
        <v>20</v>
      </c>
      <c r="T115" s="61">
        <v>0</v>
      </c>
      <c r="U115" s="7">
        <f t="shared" si="56"/>
        <v>0</v>
      </c>
      <c r="V115" s="62">
        <v>5</v>
      </c>
      <c r="W115" s="8">
        <f t="shared" si="57"/>
        <v>15</v>
      </c>
      <c r="X115" s="61">
        <v>0</v>
      </c>
      <c r="Y115" s="29">
        <f t="shared" si="58"/>
        <v>0</v>
      </c>
      <c r="Z115" s="39">
        <v>8</v>
      </c>
      <c r="AA115" s="82">
        <f t="shared" si="59"/>
        <v>24</v>
      </c>
      <c r="AB115" s="61">
        <v>15</v>
      </c>
      <c r="AC115" s="7">
        <f t="shared" si="60"/>
        <v>90</v>
      </c>
      <c r="AD115" s="62">
        <v>3</v>
      </c>
      <c r="AE115" s="8">
        <f t="shared" si="61"/>
        <v>36</v>
      </c>
      <c r="AF115" s="60">
        <v>0</v>
      </c>
      <c r="AG115" s="8">
        <f t="shared" si="48"/>
        <v>0</v>
      </c>
      <c r="AH115" s="63">
        <v>0</v>
      </c>
      <c r="AI115" s="35">
        <f t="shared" si="62"/>
        <v>0</v>
      </c>
      <c r="AJ115" s="77">
        <f t="shared" si="63"/>
        <v>362</v>
      </c>
    </row>
    <row r="116" spans="2:36" ht="24" customHeight="1" x14ac:dyDescent="0.25">
      <c r="B116" s="6">
        <v>112</v>
      </c>
      <c r="C116" s="57" t="s">
        <v>181</v>
      </c>
      <c r="D116" s="58" t="s">
        <v>28</v>
      </c>
      <c r="E116" s="59" t="s">
        <v>48</v>
      </c>
      <c r="F116" s="62">
        <v>3</v>
      </c>
      <c r="G116" s="8">
        <f t="shared" si="49"/>
        <v>30</v>
      </c>
      <c r="H116" s="61">
        <v>5</v>
      </c>
      <c r="I116" s="7">
        <f t="shared" si="50"/>
        <v>10</v>
      </c>
      <c r="J116" s="62">
        <v>0</v>
      </c>
      <c r="K116" s="8">
        <f t="shared" si="51"/>
        <v>0</v>
      </c>
      <c r="L116" s="61">
        <v>3</v>
      </c>
      <c r="M116" s="7">
        <f t="shared" si="52"/>
        <v>30</v>
      </c>
      <c r="N116" s="62">
        <v>52</v>
      </c>
      <c r="O116" s="8">
        <f t="shared" si="53"/>
        <v>52</v>
      </c>
      <c r="P116" s="61">
        <v>0</v>
      </c>
      <c r="Q116" s="29">
        <f t="shared" si="54"/>
        <v>0</v>
      </c>
      <c r="R116" s="62">
        <v>2</v>
      </c>
      <c r="S116" s="8">
        <f t="shared" si="55"/>
        <v>40</v>
      </c>
      <c r="T116" s="61">
        <v>0</v>
      </c>
      <c r="U116" s="7">
        <f t="shared" si="56"/>
        <v>0</v>
      </c>
      <c r="V116" s="62">
        <v>0</v>
      </c>
      <c r="W116" s="8">
        <f t="shared" si="57"/>
        <v>0</v>
      </c>
      <c r="X116" s="61">
        <v>93</v>
      </c>
      <c r="Y116" s="29">
        <f t="shared" si="58"/>
        <v>93</v>
      </c>
      <c r="Z116" s="39">
        <v>8</v>
      </c>
      <c r="AA116" s="82">
        <f t="shared" si="59"/>
        <v>24</v>
      </c>
      <c r="AB116" s="61">
        <v>0</v>
      </c>
      <c r="AC116" s="7">
        <f t="shared" si="60"/>
        <v>0</v>
      </c>
      <c r="AD116" s="62">
        <v>0</v>
      </c>
      <c r="AE116" s="8">
        <f t="shared" si="61"/>
        <v>0</v>
      </c>
      <c r="AF116" s="60">
        <v>2</v>
      </c>
      <c r="AG116" s="8">
        <f t="shared" ref="AG116:AG147" si="64">AF116*15</f>
        <v>30</v>
      </c>
      <c r="AH116" s="63">
        <v>1</v>
      </c>
      <c r="AI116" s="35">
        <f t="shared" si="62"/>
        <v>10</v>
      </c>
      <c r="AJ116" s="77">
        <f t="shared" si="63"/>
        <v>319</v>
      </c>
    </row>
    <row r="117" spans="2:36" ht="24" customHeight="1" x14ac:dyDescent="0.25">
      <c r="B117" s="6">
        <v>113</v>
      </c>
      <c r="C117" s="57" t="s">
        <v>167</v>
      </c>
      <c r="D117" s="58" t="s">
        <v>28</v>
      </c>
      <c r="E117" s="59" t="s">
        <v>47</v>
      </c>
      <c r="F117" s="62">
        <v>0</v>
      </c>
      <c r="G117" s="8">
        <f t="shared" si="49"/>
        <v>0</v>
      </c>
      <c r="H117" s="61">
        <v>3</v>
      </c>
      <c r="I117" s="7">
        <f t="shared" si="50"/>
        <v>6</v>
      </c>
      <c r="J117" s="62">
        <v>0</v>
      </c>
      <c r="K117" s="8">
        <f t="shared" si="51"/>
        <v>0</v>
      </c>
      <c r="L117" s="61">
        <v>3</v>
      </c>
      <c r="M117" s="7">
        <f t="shared" si="52"/>
        <v>30</v>
      </c>
      <c r="N117" s="62">
        <v>30</v>
      </c>
      <c r="O117" s="8">
        <f t="shared" si="53"/>
        <v>30</v>
      </c>
      <c r="P117" s="61">
        <v>0</v>
      </c>
      <c r="Q117" s="29">
        <f t="shared" si="54"/>
        <v>0</v>
      </c>
      <c r="R117" s="62">
        <v>0</v>
      </c>
      <c r="S117" s="8">
        <f t="shared" si="55"/>
        <v>0</v>
      </c>
      <c r="T117" s="61">
        <v>0</v>
      </c>
      <c r="U117" s="7">
        <f t="shared" si="56"/>
        <v>0</v>
      </c>
      <c r="V117" s="62">
        <v>0</v>
      </c>
      <c r="W117" s="8">
        <f t="shared" si="57"/>
        <v>0</v>
      </c>
      <c r="X117" s="61">
        <v>121</v>
      </c>
      <c r="Y117" s="29">
        <f t="shared" si="58"/>
        <v>121</v>
      </c>
      <c r="Z117" s="39">
        <v>8</v>
      </c>
      <c r="AA117" s="82">
        <f t="shared" si="59"/>
        <v>24</v>
      </c>
      <c r="AB117" s="61">
        <v>0</v>
      </c>
      <c r="AC117" s="7">
        <f t="shared" si="60"/>
        <v>0</v>
      </c>
      <c r="AD117" s="62">
        <v>1</v>
      </c>
      <c r="AE117" s="8">
        <f t="shared" si="61"/>
        <v>12</v>
      </c>
      <c r="AF117" s="60">
        <v>0</v>
      </c>
      <c r="AG117" s="8">
        <f t="shared" si="64"/>
        <v>0</v>
      </c>
      <c r="AH117" s="63">
        <v>0</v>
      </c>
      <c r="AI117" s="35">
        <f t="shared" si="62"/>
        <v>0</v>
      </c>
      <c r="AJ117" s="77">
        <f t="shared" si="63"/>
        <v>223</v>
      </c>
    </row>
    <row r="118" spans="2:36" ht="24" customHeight="1" x14ac:dyDescent="0.25">
      <c r="B118" s="6">
        <v>114</v>
      </c>
      <c r="C118" s="57" t="s">
        <v>147</v>
      </c>
      <c r="D118" s="58" t="s">
        <v>28</v>
      </c>
      <c r="E118" s="59" t="s">
        <v>31</v>
      </c>
      <c r="F118" s="62">
        <v>2</v>
      </c>
      <c r="G118" s="8">
        <f t="shared" si="49"/>
        <v>20</v>
      </c>
      <c r="H118" s="61">
        <v>7</v>
      </c>
      <c r="I118" s="7">
        <f t="shared" si="50"/>
        <v>14</v>
      </c>
      <c r="J118" s="62">
        <v>2</v>
      </c>
      <c r="K118" s="8">
        <f t="shared" si="51"/>
        <v>4</v>
      </c>
      <c r="L118" s="61">
        <v>3</v>
      </c>
      <c r="M118" s="7">
        <f t="shared" si="52"/>
        <v>30</v>
      </c>
      <c r="N118" s="62">
        <v>20</v>
      </c>
      <c r="O118" s="8">
        <f t="shared" si="53"/>
        <v>20</v>
      </c>
      <c r="P118" s="61">
        <v>0</v>
      </c>
      <c r="Q118" s="29">
        <f t="shared" si="54"/>
        <v>0</v>
      </c>
      <c r="R118" s="62">
        <v>0</v>
      </c>
      <c r="S118" s="8">
        <f t="shared" si="55"/>
        <v>0</v>
      </c>
      <c r="T118" s="61">
        <v>1</v>
      </c>
      <c r="U118" s="7">
        <f t="shared" si="56"/>
        <v>10</v>
      </c>
      <c r="V118" s="62">
        <v>0</v>
      </c>
      <c r="W118" s="8">
        <f t="shared" si="57"/>
        <v>0</v>
      </c>
      <c r="X118" s="61">
        <v>0</v>
      </c>
      <c r="Y118" s="29">
        <f t="shared" si="58"/>
        <v>0</v>
      </c>
      <c r="Z118" s="39">
        <v>8</v>
      </c>
      <c r="AA118" s="82">
        <f t="shared" si="59"/>
        <v>24</v>
      </c>
      <c r="AB118" s="61">
        <v>0</v>
      </c>
      <c r="AC118" s="7">
        <f t="shared" si="60"/>
        <v>0</v>
      </c>
      <c r="AD118" s="62">
        <v>0</v>
      </c>
      <c r="AE118" s="8">
        <f t="shared" si="61"/>
        <v>0</v>
      </c>
      <c r="AF118" s="60">
        <v>0</v>
      </c>
      <c r="AG118" s="8">
        <f t="shared" si="64"/>
        <v>0</v>
      </c>
      <c r="AH118" s="63">
        <v>0</v>
      </c>
      <c r="AI118" s="35">
        <f t="shared" si="62"/>
        <v>0</v>
      </c>
      <c r="AJ118" s="77">
        <f t="shared" si="63"/>
        <v>122</v>
      </c>
    </row>
    <row r="119" spans="2:36" ht="24" customHeight="1" x14ac:dyDescent="0.25">
      <c r="B119" s="6">
        <v>115</v>
      </c>
      <c r="C119" s="57" t="s">
        <v>111</v>
      </c>
      <c r="D119" s="58" t="s">
        <v>28</v>
      </c>
      <c r="E119" s="59" t="s">
        <v>21</v>
      </c>
      <c r="F119" s="62">
        <v>9</v>
      </c>
      <c r="G119" s="8">
        <f t="shared" si="49"/>
        <v>90</v>
      </c>
      <c r="H119" s="61">
        <v>74</v>
      </c>
      <c r="I119" s="7">
        <f t="shared" si="50"/>
        <v>148</v>
      </c>
      <c r="J119" s="62">
        <v>51</v>
      </c>
      <c r="K119" s="8">
        <f t="shared" si="51"/>
        <v>102</v>
      </c>
      <c r="L119" s="61">
        <v>11</v>
      </c>
      <c r="M119" s="7">
        <f t="shared" si="52"/>
        <v>110</v>
      </c>
      <c r="N119" s="62">
        <v>109</v>
      </c>
      <c r="O119" s="8">
        <f t="shared" si="53"/>
        <v>109</v>
      </c>
      <c r="P119" s="61">
        <v>26</v>
      </c>
      <c r="Q119" s="29">
        <f t="shared" si="54"/>
        <v>78</v>
      </c>
      <c r="R119" s="62">
        <v>2</v>
      </c>
      <c r="S119" s="8">
        <f t="shared" si="55"/>
        <v>40</v>
      </c>
      <c r="T119" s="61">
        <v>0</v>
      </c>
      <c r="U119" s="7">
        <f t="shared" si="56"/>
        <v>0</v>
      </c>
      <c r="V119" s="62">
        <v>24</v>
      </c>
      <c r="W119" s="8">
        <f t="shared" si="57"/>
        <v>72</v>
      </c>
      <c r="X119" s="61">
        <v>125</v>
      </c>
      <c r="Y119" s="29">
        <f t="shared" si="58"/>
        <v>125</v>
      </c>
      <c r="Z119" s="39">
        <v>5</v>
      </c>
      <c r="AA119" s="82">
        <f t="shared" si="59"/>
        <v>15</v>
      </c>
      <c r="AB119" s="61">
        <v>14</v>
      </c>
      <c r="AC119" s="7">
        <f t="shared" si="60"/>
        <v>84</v>
      </c>
      <c r="AD119" s="62">
        <v>1</v>
      </c>
      <c r="AE119" s="8">
        <f t="shared" si="61"/>
        <v>12</v>
      </c>
      <c r="AF119" s="60">
        <v>3</v>
      </c>
      <c r="AG119" s="8">
        <f t="shared" si="64"/>
        <v>45</v>
      </c>
      <c r="AH119" s="63">
        <v>2</v>
      </c>
      <c r="AI119" s="35">
        <f t="shared" si="62"/>
        <v>20</v>
      </c>
      <c r="AJ119" s="77">
        <f t="shared" si="63"/>
        <v>1050</v>
      </c>
    </row>
    <row r="120" spans="2:36" ht="24" customHeight="1" x14ac:dyDescent="0.25">
      <c r="B120" s="6">
        <v>116</v>
      </c>
      <c r="C120" s="57" t="s">
        <v>138</v>
      </c>
      <c r="D120" s="58" t="s">
        <v>28</v>
      </c>
      <c r="E120" s="59" t="s">
        <v>31</v>
      </c>
      <c r="F120" s="62">
        <v>9</v>
      </c>
      <c r="G120" s="8">
        <f t="shared" si="49"/>
        <v>90</v>
      </c>
      <c r="H120" s="61">
        <v>43</v>
      </c>
      <c r="I120" s="7">
        <f t="shared" si="50"/>
        <v>86</v>
      </c>
      <c r="J120" s="62">
        <v>25</v>
      </c>
      <c r="K120" s="8">
        <f t="shared" si="51"/>
        <v>50</v>
      </c>
      <c r="L120" s="61">
        <v>10</v>
      </c>
      <c r="M120" s="7">
        <f t="shared" si="52"/>
        <v>100</v>
      </c>
      <c r="N120" s="62">
        <v>104</v>
      </c>
      <c r="O120" s="8">
        <f t="shared" si="53"/>
        <v>104</v>
      </c>
      <c r="P120" s="61">
        <v>36</v>
      </c>
      <c r="Q120" s="29">
        <f t="shared" si="54"/>
        <v>108</v>
      </c>
      <c r="R120" s="62">
        <v>2</v>
      </c>
      <c r="S120" s="8">
        <f t="shared" si="55"/>
        <v>40</v>
      </c>
      <c r="T120" s="61">
        <v>0</v>
      </c>
      <c r="U120" s="7">
        <f t="shared" si="56"/>
        <v>0</v>
      </c>
      <c r="V120" s="62">
        <v>5</v>
      </c>
      <c r="W120" s="8">
        <f t="shared" si="57"/>
        <v>15</v>
      </c>
      <c r="X120" s="61">
        <v>119</v>
      </c>
      <c r="Y120" s="29">
        <f t="shared" si="58"/>
        <v>119</v>
      </c>
      <c r="Z120" s="39">
        <v>5</v>
      </c>
      <c r="AA120" s="82">
        <f t="shared" si="59"/>
        <v>15</v>
      </c>
      <c r="AB120" s="61">
        <v>16</v>
      </c>
      <c r="AC120" s="7">
        <f t="shared" si="60"/>
        <v>96</v>
      </c>
      <c r="AD120" s="62">
        <v>4</v>
      </c>
      <c r="AE120" s="8">
        <f t="shared" si="61"/>
        <v>48</v>
      </c>
      <c r="AF120" s="60">
        <v>8</v>
      </c>
      <c r="AG120" s="8">
        <f t="shared" si="64"/>
        <v>120</v>
      </c>
      <c r="AH120" s="63">
        <v>3</v>
      </c>
      <c r="AI120" s="35">
        <f t="shared" si="62"/>
        <v>30</v>
      </c>
      <c r="AJ120" s="77">
        <f t="shared" si="63"/>
        <v>1021</v>
      </c>
    </row>
    <row r="121" spans="2:36" ht="24" customHeight="1" x14ac:dyDescent="0.25">
      <c r="B121" s="6">
        <v>117</v>
      </c>
      <c r="C121" s="57" t="s">
        <v>124</v>
      </c>
      <c r="D121" s="58" t="s">
        <v>28</v>
      </c>
      <c r="E121" s="59" t="s">
        <v>21</v>
      </c>
      <c r="F121" s="62">
        <v>6</v>
      </c>
      <c r="G121" s="8">
        <f t="shared" si="49"/>
        <v>60</v>
      </c>
      <c r="H121" s="61">
        <v>33</v>
      </c>
      <c r="I121" s="7">
        <f t="shared" si="50"/>
        <v>66</v>
      </c>
      <c r="J121" s="62">
        <v>11</v>
      </c>
      <c r="K121" s="8">
        <f t="shared" si="51"/>
        <v>22</v>
      </c>
      <c r="L121" s="61">
        <v>7</v>
      </c>
      <c r="M121" s="7">
        <f t="shared" si="52"/>
        <v>70</v>
      </c>
      <c r="N121" s="62">
        <v>66</v>
      </c>
      <c r="O121" s="8">
        <f t="shared" si="53"/>
        <v>66</v>
      </c>
      <c r="P121" s="61">
        <v>37</v>
      </c>
      <c r="Q121" s="29">
        <f t="shared" si="54"/>
        <v>111</v>
      </c>
      <c r="R121" s="62">
        <v>2</v>
      </c>
      <c r="S121" s="8">
        <f t="shared" si="55"/>
        <v>40</v>
      </c>
      <c r="T121" s="61">
        <v>0</v>
      </c>
      <c r="U121" s="7">
        <f t="shared" si="56"/>
        <v>0</v>
      </c>
      <c r="V121" s="62">
        <v>13</v>
      </c>
      <c r="W121" s="8">
        <f t="shared" si="57"/>
        <v>39</v>
      </c>
      <c r="X121" s="61">
        <v>110</v>
      </c>
      <c r="Y121" s="29">
        <f t="shared" si="58"/>
        <v>110</v>
      </c>
      <c r="Z121" s="39">
        <v>5</v>
      </c>
      <c r="AA121" s="82">
        <f t="shared" si="59"/>
        <v>15</v>
      </c>
      <c r="AB121" s="61">
        <v>1</v>
      </c>
      <c r="AC121" s="7">
        <f t="shared" si="60"/>
        <v>6</v>
      </c>
      <c r="AD121" s="62">
        <v>1</v>
      </c>
      <c r="AE121" s="8">
        <f t="shared" si="61"/>
        <v>12</v>
      </c>
      <c r="AF121" s="60">
        <v>1</v>
      </c>
      <c r="AG121" s="8">
        <f t="shared" si="64"/>
        <v>15</v>
      </c>
      <c r="AH121" s="63">
        <v>6</v>
      </c>
      <c r="AI121" s="35">
        <f t="shared" si="62"/>
        <v>60</v>
      </c>
      <c r="AJ121" s="77">
        <f t="shared" si="63"/>
        <v>692</v>
      </c>
    </row>
    <row r="122" spans="2:36" ht="24" customHeight="1" x14ac:dyDescent="0.25">
      <c r="B122" s="6">
        <v>118</v>
      </c>
      <c r="C122" s="57" t="s">
        <v>134</v>
      </c>
      <c r="D122" s="58" t="s">
        <v>28</v>
      </c>
      <c r="E122" s="59" t="s">
        <v>47</v>
      </c>
      <c r="F122" s="62">
        <v>7</v>
      </c>
      <c r="G122" s="8">
        <f t="shared" si="49"/>
        <v>70</v>
      </c>
      <c r="H122" s="61">
        <v>38</v>
      </c>
      <c r="I122" s="7">
        <f t="shared" si="50"/>
        <v>76</v>
      </c>
      <c r="J122" s="62">
        <v>0</v>
      </c>
      <c r="K122" s="8">
        <f t="shared" si="51"/>
        <v>0</v>
      </c>
      <c r="L122" s="61">
        <v>5</v>
      </c>
      <c r="M122" s="7">
        <f t="shared" si="52"/>
        <v>50</v>
      </c>
      <c r="N122" s="62">
        <v>79</v>
      </c>
      <c r="O122" s="8">
        <f t="shared" si="53"/>
        <v>79</v>
      </c>
      <c r="P122" s="61">
        <v>0</v>
      </c>
      <c r="Q122" s="29">
        <f t="shared" si="54"/>
        <v>0</v>
      </c>
      <c r="R122" s="62">
        <v>5</v>
      </c>
      <c r="S122" s="8">
        <f t="shared" si="55"/>
        <v>100</v>
      </c>
      <c r="T122" s="61">
        <v>0</v>
      </c>
      <c r="U122" s="7">
        <f t="shared" si="56"/>
        <v>0</v>
      </c>
      <c r="V122" s="62">
        <v>0</v>
      </c>
      <c r="W122" s="8">
        <f t="shared" si="57"/>
        <v>0</v>
      </c>
      <c r="X122" s="61">
        <v>86</v>
      </c>
      <c r="Y122" s="29">
        <f t="shared" si="58"/>
        <v>86</v>
      </c>
      <c r="Z122" s="39">
        <v>5</v>
      </c>
      <c r="AA122" s="82">
        <f t="shared" si="59"/>
        <v>15</v>
      </c>
      <c r="AB122" s="61">
        <v>0</v>
      </c>
      <c r="AC122" s="7">
        <f t="shared" si="60"/>
        <v>0</v>
      </c>
      <c r="AD122" s="62">
        <v>2</v>
      </c>
      <c r="AE122" s="8">
        <f t="shared" si="61"/>
        <v>24</v>
      </c>
      <c r="AF122" s="60">
        <v>2</v>
      </c>
      <c r="AG122" s="8">
        <f t="shared" si="64"/>
        <v>30</v>
      </c>
      <c r="AH122" s="63">
        <v>0</v>
      </c>
      <c r="AI122" s="35">
        <f t="shared" si="62"/>
        <v>0</v>
      </c>
      <c r="AJ122" s="77">
        <f t="shared" si="63"/>
        <v>530</v>
      </c>
    </row>
    <row r="123" spans="2:36" ht="24" customHeight="1" x14ac:dyDescent="0.25">
      <c r="B123" s="6">
        <v>119</v>
      </c>
      <c r="C123" s="57" t="s">
        <v>176</v>
      </c>
      <c r="D123" s="58" t="s">
        <v>28</v>
      </c>
      <c r="E123" s="59" t="s">
        <v>48</v>
      </c>
      <c r="F123" s="62">
        <v>6</v>
      </c>
      <c r="G123" s="8">
        <f t="shared" si="49"/>
        <v>60</v>
      </c>
      <c r="H123" s="61">
        <v>34</v>
      </c>
      <c r="I123" s="7">
        <f t="shared" si="50"/>
        <v>68</v>
      </c>
      <c r="J123" s="62">
        <v>0</v>
      </c>
      <c r="K123" s="8">
        <f t="shared" si="51"/>
        <v>0</v>
      </c>
      <c r="L123" s="61">
        <v>4</v>
      </c>
      <c r="M123" s="7">
        <f t="shared" si="52"/>
        <v>40</v>
      </c>
      <c r="N123" s="62">
        <v>43</v>
      </c>
      <c r="O123" s="8">
        <f t="shared" si="53"/>
        <v>43</v>
      </c>
      <c r="P123" s="61">
        <v>0</v>
      </c>
      <c r="Q123" s="29">
        <f t="shared" si="54"/>
        <v>0</v>
      </c>
      <c r="R123" s="62">
        <v>2</v>
      </c>
      <c r="S123" s="8">
        <f t="shared" si="55"/>
        <v>40</v>
      </c>
      <c r="T123" s="61">
        <v>0</v>
      </c>
      <c r="U123" s="7">
        <f t="shared" si="56"/>
        <v>0</v>
      </c>
      <c r="V123" s="62">
        <v>0</v>
      </c>
      <c r="W123" s="8">
        <f t="shared" si="57"/>
        <v>0</v>
      </c>
      <c r="X123" s="61">
        <v>92</v>
      </c>
      <c r="Y123" s="29">
        <f t="shared" si="58"/>
        <v>92</v>
      </c>
      <c r="Z123" s="39">
        <v>5</v>
      </c>
      <c r="AA123" s="82">
        <f t="shared" si="59"/>
        <v>15</v>
      </c>
      <c r="AB123" s="61">
        <v>0</v>
      </c>
      <c r="AC123" s="7">
        <f t="shared" si="60"/>
        <v>0</v>
      </c>
      <c r="AD123" s="62">
        <v>4</v>
      </c>
      <c r="AE123" s="8">
        <f t="shared" si="61"/>
        <v>48</v>
      </c>
      <c r="AF123" s="60">
        <v>4</v>
      </c>
      <c r="AG123" s="8">
        <f t="shared" si="64"/>
        <v>60</v>
      </c>
      <c r="AH123" s="63">
        <v>2</v>
      </c>
      <c r="AI123" s="35">
        <f t="shared" si="62"/>
        <v>20</v>
      </c>
      <c r="AJ123" s="77">
        <f t="shared" si="63"/>
        <v>486</v>
      </c>
    </row>
    <row r="124" spans="2:36" ht="24" customHeight="1" x14ac:dyDescent="0.25">
      <c r="B124" s="6">
        <v>120</v>
      </c>
      <c r="C124" s="57" t="s">
        <v>93</v>
      </c>
      <c r="D124" s="58" t="s">
        <v>23</v>
      </c>
      <c r="E124" s="59" t="s">
        <v>22</v>
      </c>
      <c r="F124" s="62">
        <v>5</v>
      </c>
      <c r="G124" s="8">
        <f t="shared" si="49"/>
        <v>50</v>
      </c>
      <c r="H124" s="61">
        <v>52</v>
      </c>
      <c r="I124" s="7">
        <f t="shared" si="50"/>
        <v>104</v>
      </c>
      <c r="J124" s="62">
        <v>18</v>
      </c>
      <c r="K124" s="8">
        <f t="shared" si="51"/>
        <v>36</v>
      </c>
      <c r="L124" s="61">
        <v>7</v>
      </c>
      <c r="M124" s="7">
        <f t="shared" si="52"/>
        <v>70</v>
      </c>
      <c r="N124" s="62">
        <v>80</v>
      </c>
      <c r="O124" s="8">
        <f t="shared" si="53"/>
        <v>80</v>
      </c>
      <c r="P124" s="61">
        <v>21</v>
      </c>
      <c r="Q124" s="29">
        <f t="shared" si="54"/>
        <v>63</v>
      </c>
      <c r="R124" s="62">
        <v>2</v>
      </c>
      <c r="S124" s="8">
        <f t="shared" si="55"/>
        <v>40</v>
      </c>
      <c r="T124" s="61">
        <v>0</v>
      </c>
      <c r="U124" s="7">
        <f t="shared" si="56"/>
        <v>0</v>
      </c>
      <c r="V124" s="62">
        <v>16</v>
      </c>
      <c r="W124" s="8">
        <f t="shared" si="57"/>
        <v>48</v>
      </c>
      <c r="X124" s="61">
        <v>129</v>
      </c>
      <c r="Y124" s="29">
        <f t="shared" si="58"/>
        <v>129</v>
      </c>
      <c r="Z124" s="39">
        <v>0</v>
      </c>
      <c r="AA124" s="82">
        <f t="shared" si="59"/>
        <v>0</v>
      </c>
      <c r="AB124" s="61">
        <v>19</v>
      </c>
      <c r="AC124" s="7">
        <f t="shared" si="60"/>
        <v>114</v>
      </c>
      <c r="AD124" s="62">
        <v>0</v>
      </c>
      <c r="AE124" s="8">
        <f t="shared" si="61"/>
        <v>0</v>
      </c>
      <c r="AF124" s="60">
        <v>4</v>
      </c>
      <c r="AG124" s="8">
        <f t="shared" si="64"/>
        <v>60</v>
      </c>
      <c r="AH124" s="63">
        <v>6</v>
      </c>
      <c r="AI124" s="35">
        <f t="shared" si="62"/>
        <v>60</v>
      </c>
      <c r="AJ124" s="77">
        <f t="shared" si="63"/>
        <v>854</v>
      </c>
    </row>
    <row r="125" spans="2:36" ht="24" customHeight="1" x14ac:dyDescent="0.25">
      <c r="B125" s="6">
        <v>121</v>
      </c>
      <c r="C125" s="57" t="s">
        <v>49</v>
      </c>
      <c r="D125" s="58" t="s">
        <v>23</v>
      </c>
      <c r="E125" s="59" t="s">
        <v>22</v>
      </c>
      <c r="F125" s="62">
        <v>8</v>
      </c>
      <c r="G125" s="8">
        <f t="shared" si="49"/>
        <v>80</v>
      </c>
      <c r="H125" s="61">
        <v>23</v>
      </c>
      <c r="I125" s="7">
        <f t="shared" si="50"/>
        <v>46</v>
      </c>
      <c r="J125" s="62">
        <v>6</v>
      </c>
      <c r="K125" s="8">
        <f t="shared" si="51"/>
        <v>12</v>
      </c>
      <c r="L125" s="61">
        <v>5</v>
      </c>
      <c r="M125" s="7">
        <f t="shared" si="52"/>
        <v>50</v>
      </c>
      <c r="N125" s="62">
        <v>64</v>
      </c>
      <c r="O125" s="8">
        <f t="shared" si="53"/>
        <v>64</v>
      </c>
      <c r="P125" s="61">
        <v>44</v>
      </c>
      <c r="Q125" s="29">
        <f t="shared" si="54"/>
        <v>132</v>
      </c>
      <c r="R125" s="62">
        <v>1</v>
      </c>
      <c r="S125" s="8">
        <f t="shared" si="55"/>
        <v>20</v>
      </c>
      <c r="T125" s="61">
        <v>0</v>
      </c>
      <c r="U125" s="7">
        <f t="shared" si="56"/>
        <v>0</v>
      </c>
      <c r="V125" s="62">
        <v>16</v>
      </c>
      <c r="W125" s="8">
        <f t="shared" si="57"/>
        <v>48</v>
      </c>
      <c r="X125" s="61">
        <v>110</v>
      </c>
      <c r="Y125" s="29">
        <f t="shared" si="58"/>
        <v>110</v>
      </c>
      <c r="Z125" s="39">
        <v>0</v>
      </c>
      <c r="AA125" s="82">
        <f t="shared" si="59"/>
        <v>0</v>
      </c>
      <c r="AB125" s="61">
        <v>17</v>
      </c>
      <c r="AC125" s="7">
        <f t="shared" si="60"/>
        <v>102</v>
      </c>
      <c r="AD125" s="62">
        <v>2</v>
      </c>
      <c r="AE125" s="8">
        <f t="shared" si="61"/>
        <v>24</v>
      </c>
      <c r="AF125" s="60">
        <v>4</v>
      </c>
      <c r="AG125" s="8">
        <f t="shared" si="64"/>
        <v>60</v>
      </c>
      <c r="AH125" s="63">
        <v>4</v>
      </c>
      <c r="AI125" s="35">
        <f t="shared" si="62"/>
        <v>40</v>
      </c>
      <c r="AJ125" s="77">
        <f t="shared" si="63"/>
        <v>788</v>
      </c>
    </row>
    <row r="126" spans="2:36" ht="24" customHeight="1" x14ac:dyDescent="0.25">
      <c r="B126" s="6">
        <v>122</v>
      </c>
      <c r="C126" s="57" t="s">
        <v>80</v>
      </c>
      <c r="D126" s="58" t="s">
        <v>28</v>
      </c>
      <c r="E126" s="59" t="s">
        <v>22</v>
      </c>
      <c r="F126" s="62">
        <v>5</v>
      </c>
      <c r="G126" s="8">
        <f t="shared" si="49"/>
        <v>50</v>
      </c>
      <c r="H126" s="61">
        <v>44</v>
      </c>
      <c r="I126" s="7">
        <f t="shared" si="50"/>
        <v>88</v>
      </c>
      <c r="J126" s="62">
        <v>9</v>
      </c>
      <c r="K126" s="8">
        <f t="shared" si="51"/>
        <v>18</v>
      </c>
      <c r="L126" s="61">
        <v>9</v>
      </c>
      <c r="M126" s="7">
        <f t="shared" si="52"/>
        <v>90</v>
      </c>
      <c r="N126" s="62">
        <v>56</v>
      </c>
      <c r="O126" s="8">
        <f t="shared" si="53"/>
        <v>56</v>
      </c>
      <c r="P126" s="61">
        <v>26</v>
      </c>
      <c r="Q126" s="29">
        <f t="shared" si="54"/>
        <v>78</v>
      </c>
      <c r="R126" s="62">
        <v>3</v>
      </c>
      <c r="S126" s="8">
        <f t="shared" si="55"/>
        <v>60</v>
      </c>
      <c r="T126" s="61">
        <v>0</v>
      </c>
      <c r="U126" s="7">
        <f t="shared" si="56"/>
        <v>0</v>
      </c>
      <c r="V126" s="62">
        <v>13</v>
      </c>
      <c r="W126" s="8">
        <f t="shared" si="57"/>
        <v>39</v>
      </c>
      <c r="X126" s="61">
        <v>80</v>
      </c>
      <c r="Y126" s="29">
        <f t="shared" si="58"/>
        <v>80</v>
      </c>
      <c r="Z126" s="39">
        <v>0</v>
      </c>
      <c r="AA126" s="82">
        <f t="shared" si="59"/>
        <v>0</v>
      </c>
      <c r="AB126" s="61">
        <v>11</v>
      </c>
      <c r="AC126" s="7">
        <f t="shared" si="60"/>
        <v>66</v>
      </c>
      <c r="AD126" s="62">
        <v>0</v>
      </c>
      <c r="AE126" s="8">
        <f t="shared" si="61"/>
        <v>0</v>
      </c>
      <c r="AF126" s="60">
        <v>2</v>
      </c>
      <c r="AG126" s="8">
        <f t="shared" si="64"/>
        <v>30</v>
      </c>
      <c r="AH126" s="63">
        <v>7</v>
      </c>
      <c r="AI126" s="35">
        <f t="shared" si="62"/>
        <v>70</v>
      </c>
      <c r="AJ126" s="77">
        <f t="shared" si="63"/>
        <v>725</v>
      </c>
    </row>
    <row r="127" spans="2:36" ht="24" customHeight="1" x14ac:dyDescent="0.25">
      <c r="B127" s="6">
        <v>123</v>
      </c>
      <c r="C127" s="57" t="s">
        <v>183</v>
      </c>
      <c r="D127" s="58" t="s">
        <v>28</v>
      </c>
      <c r="E127" s="59" t="s">
        <v>32</v>
      </c>
      <c r="F127" s="62">
        <v>8</v>
      </c>
      <c r="G127" s="8">
        <f t="shared" si="49"/>
        <v>80</v>
      </c>
      <c r="H127" s="61">
        <v>54</v>
      </c>
      <c r="I127" s="7">
        <f t="shared" si="50"/>
        <v>108</v>
      </c>
      <c r="J127" s="62">
        <v>0</v>
      </c>
      <c r="K127" s="8">
        <f t="shared" si="51"/>
        <v>0</v>
      </c>
      <c r="L127" s="61">
        <v>6</v>
      </c>
      <c r="M127" s="7">
        <f t="shared" si="52"/>
        <v>60</v>
      </c>
      <c r="N127" s="62">
        <v>116</v>
      </c>
      <c r="O127" s="8">
        <f t="shared" si="53"/>
        <v>116</v>
      </c>
      <c r="P127" s="61">
        <v>0</v>
      </c>
      <c r="Q127" s="29">
        <f t="shared" si="54"/>
        <v>0</v>
      </c>
      <c r="R127" s="62">
        <v>5</v>
      </c>
      <c r="S127" s="8">
        <f t="shared" si="55"/>
        <v>100</v>
      </c>
      <c r="T127" s="61">
        <v>0</v>
      </c>
      <c r="U127" s="7">
        <f t="shared" si="56"/>
        <v>0</v>
      </c>
      <c r="V127" s="62">
        <v>0</v>
      </c>
      <c r="W127" s="8">
        <f t="shared" si="57"/>
        <v>0</v>
      </c>
      <c r="X127" s="61">
        <v>127</v>
      </c>
      <c r="Y127" s="29">
        <f t="shared" si="58"/>
        <v>127</v>
      </c>
      <c r="Z127" s="39">
        <v>0</v>
      </c>
      <c r="AA127" s="82">
        <f t="shared" si="59"/>
        <v>0</v>
      </c>
      <c r="AB127" s="61">
        <v>0</v>
      </c>
      <c r="AC127" s="7">
        <f t="shared" si="60"/>
        <v>0</v>
      </c>
      <c r="AD127" s="62">
        <v>0</v>
      </c>
      <c r="AE127" s="8">
        <f t="shared" si="61"/>
        <v>0</v>
      </c>
      <c r="AF127" s="60">
        <v>0</v>
      </c>
      <c r="AG127" s="8">
        <f t="shared" si="64"/>
        <v>0</v>
      </c>
      <c r="AH127" s="63">
        <v>13</v>
      </c>
      <c r="AI127" s="35">
        <f t="shared" si="62"/>
        <v>130</v>
      </c>
      <c r="AJ127" s="77">
        <f t="shared" si="63"/>
        <v>721</v>
      </c>
    </row>
    <row r="128" spans="2:36" ht="24" customHeight="1" x14ac:dyDescent="0.25">
      <c r="B128" s="6">
        <v>124</v>
      </c>
      <c r="C128" s="57" t="s">
        <v>174</v>
      </c>
      <c r="D128" s="58" t="s">
        <v>28</v>
      </c>
      <c r="E128" s="59" t="s">
        <v>48</v>
      </c>
      <c r="F128" s="62">
        <v>10</v>
      </c>
      <c r="G128" s="8">
        <f t="shared" si="49"/>
        <v>100</v>
      </c>
      <c r="H128" s="61">
        <v>24</v>
      </c>
      <c r="I128" s="7">
        <f t="shared" si="50"/>
        <v>48</v>
      </c>
      <c r="J128" s="62">
        <v>0</v>
      </c>
      <c r="K128" s="8">
        <f t="shared" si="51"/>
        <v>0</v>
      </c>
      <c r="L128" s="61">
        <v>4</v>
      </c>
      <c r="M128" s="7">
        <f t="shared" si="52"/>
        <v>40</v>
      </c>
      <c r="N128" s="62">
        <v>95</v>
      </c>
      <c r="O128" s="8">
        <f t="shared" si="53"/>
        <v>95</v>
      </c>
      <c r="P128" s="61">
        <v>0</v>
      </c>
      <c r="Q128" s="29">
        <f t="shared" si="54"/>
        <v>0</v>
      </c>
      <c r="R128" s="62">
        <v>2</v>
      </c>
      <c r="S128" s="8">
        <f t="shared" si="55"/>
        <v>40</v>
      </c>
      <c r="T128" s="61">
        <v>0</v>
      </c>
      <c r="U128" s="7">
        <f t="shared" si="56"/>
        <v>0</v>
      </c>
      <c r="V128" s="62">
        <v>0</v>
      </c>
      <c r="W128" s="8">
        <f t="shared" si="57"/>
        <v>0</v>
      </c>
      <c r="X128" s="61">
        <v>127</v>
      </c>
      <c r="Y128" s="29">
        <f t="shared" si="58"/>
        <v>127</v>
      </c>
      <c r="Z128" s="39">
        <v>0</v>
      </c>
      <c r="AA128" s="82">
        <f t="shared" si="59"/>
        <v>0</v>
      </c>
      <c r="AB128" s="61">
        <v>0</v>
      </c>
      <c r="AC128" s="7">
        <f t="shared" si="60"/>
        <v>0</v>
      </c>
      <c r="AD128" s="62">
        <v>4</v>
      </c>
      <c r="AE128" s="8">
        <f t="shared" si="61"/>
        <v>48</v>
      </c>
      <c r="AF128" s="60">
        <v>1</v>
      </c>
      <c r="AG128" s="8">
        <f t="shared" si="64"/>
        <v>15</v>
      </c>
      <c r="AH128" s="63">
        <v>3</v>
      </c>
      <c r="AI128" s="35">
        <f t="shared" si="62"/>
        <v>30</v>
      </c>
      <c r="AJ128" s="77">
        <f t="shared" si="63"/>
        <v>543</v>
      </c>
    </row>
    <row r="129" spans="2:36" ht="24" customHeight="1" x14ac:dyDescent="0.25">
      <c r="B129" s="6">
        <v>125</v>
      </c>
      <c r="C129" s="57" t="s">
        <v>155</v>
      </c>
      <c r="D129" s="58" t="s">
        <v>28</v>
      </c>
      <c r="E129" s="59" t="s">
        <v>30</v>
      </c>
      <c r="F129" s="62">
        <v>4</v>
      </c>
      <c r="G129" s="8">
        <f t="shared" si="49"/>
        <v>40</v>
      </c>
      <c r="H129" s="61">
        <v>37</v>
      </c>
      <c r="I129" s="7">
        <f t="shared" si="50"/>
        <v>74</v>
      </c>
      <c r="J129" s="62">
        <v>8</v>
      </c>
      <c r="K129" s="8">
        <f t="shared" si="51"/>
        <v>16</v>
      </c>
      <c r="L129" s="61">
        <v>3</v>
      </c>
      <c r="M129" s="7">
        <f t="shared" si="52"/>
        <v>30</v>
      </c>
      <c r="N129" s="62">
        <v>48</v>
      </c>
      <c r="O129" s="8">
        <f t="shared" si="53"/>
        <v>48</v>
      </c>
      <c r="P129" s="61">
        <v>37</v>
      </c>
      <c r="Q129" s="29">
        <f t="shared" si="54"/>
        <v>111</v>
      </c>
      <c r="R129" s="62">
        <v>0</v>
      </c>
      <c r="S129" s="8">
        <f t="shared" si="55"/>
        <v>0</v>
      </c>
      <c r="T129" s="61">
        <v>0</v>
      </c>
      <c r="U129" s="7">
        <f t="shared" si="56"/>
        <v>0</v>
      </c>
      <c r="V129" s="62">
        <v>5</v>
      </c>
      <c r="W129" s="8">
        <f t="shared" si="57"/>
        <v>15</v>
      </c>
      <c r="X129" s="61">
        <v>92</v>
      </c>
      <c r="Y129" s="29">
        <f t="shared" si="58"/>
        <v>92</v>
      </c>
      <c r="Z129" s="39">
        <v>0</v>
      </c>
      <c r="AA129" s="82">
        <f t="shared" si="59"/>
        <v>0</v>
      </c>
      <c r="AB129" s="61">
        <v>10</v>
      </c>
      <c r="AC129" s="7">
        <f t="shared" si="60"/>
        <v>60</v>
      </c>
      <c r="AD129" s="62">
        <v>1</v>
      </c>
      <c r="AE129" s="8">
        <f t="shared" si="61"/>
        <v>12</v>
      </c>
      <c r="AF129" s="60">
        <v>2</v>
      </c>
      <c r="AG129" s="8">
        <f t="shared" si="64"/>
        <v>30</v>
      </c>
      <c r="AH129" s="63">
        <v>1</v>
      </c>
      <c r="AI129" s="35">
        <f t="shared" si="62"/>
        <v>10</v>
      </c>
      <c r="AJ129" s="77">
        <f t="shared" si="63"/>
        <v>538</v>
      </c>
    </row>
    <row r="130" spans="2:36" ht="24" customHeight="1" x14ac:dyDescent="0.25">
      <c r="B130" s="6">
        <v>126</v>
      </c>
      <c r="C130" s="57" t="s">
        <v>184</v>
      </c>
      <c r="D130" s="58" t="s">
        <v>28</v>
      </c>
      <c r="E130" s="59" t="s">
        <v>32</v>
      </c>
      <c r="F130" s="62">
        <v>5</v>
      </c>
      <c r="G130" s="8">
        <f t="shared" si="49"/>
        <v>50</v>
      </c>
      <c r="H130" s="61">
        <v>60</v>
      </c>
      <c r="I130" s="7">
        <f t="shared" si="50"/>
        <v>120</v>
      </c>
      <c r="J130" s="62">
        <v>0</v>
      </c>
      <c r="K130" s="8">
        <f t="shared" si="51"/>
        <v>0</v>
      </c>
      <c r="L130" s="61">
        <v>3</v>
      </c>
      <c r="M130" s="7">
        <f t="shared" si="52"/>
        <v>30</v>
      </c>
      <c r="N130" s="62">
        <v>120</v>
      </c>
      <c r="O130" s="8">
        <f t="shared" si="53"/>
        <v>120</v>
      </c>
      <c r="P130" s="61">
        <v>0</v>
      </c>
      <c r="Q130" s="29">
        <f t="shared" si="54"/>
        <v>0</v>
      </c>
      <c r="R130" s="62">
        <v>2</v>
      </c>
      <c r="S130" s="8">
        <f t="shared" si="55"/>
        <v>40</v>
      </c>
      <c r="T130" s="61">
        <v>0</v>
      </c>
      <c r="U130" s="7">
        <f t="shared" si="56"/>
        <v>0</v>
      </c>
      <c r="V130" s="62">
        <v>0</v>
      </c>
      <c r="W130" s="8">
        <f t="shared" si="57"/>
        <v>0</v>
      </c>
      <c r="X130" s="61">
        <v>103</v>
      </c>
      <c r="Y130" s="29">
        <f t="shared" si="58"/>
        <v>103</v>
      </c>
      <c r="Z130" s="39">
        <v>0</v>
      </c>
      <c r="AA130" s="82">
        <f t="shared" si="59"/>
        <v>0</v>
      </c>
      <c r="AB130" s="61">
        <v>0</v>
      </c>
      <c r="AC130" s="7">
        <f t="shared" si="60"/>
        <v>0</v>
      </c>
      <c r="AD130" s="62">
        <v>0</v>
      </c>
      <c r="AE130" s="8">
        <f t="shared" si="61"/>
        <v>0</v>
      </c>
      <c r="AF130" s="60">
        <v>0</v>
      </c>
      <c r="AG130" s="8">
        <f t="shared" si="64"/>
        <v>0</v>
      </c>
      <c r="AH130" s="63">
        <v>6</v>
      </c>
      <c r="AI130" s="35">
        <f t="shared" si="62"/>
        <v>60</v>
      </c>
      <c r="AJ130" s="77">
        <f t="shared" si="63"/>
        <v>523</v>
      </c>
    </row>
    <row r="131" spans="2:36" ht="24" customHeight="1" x14ac:dyDescent="0.25">
      <c r="B131" s="6">
        <v>127</v>
      </c>
      <c r="C131" s="57" t="s">
        <v>87</v>
      </c>
      <c r="D131" s="58" t="s">
        <v>28</v>
      </c>
      <c r="E131" s="59" t="s">
        <v>22</v>
      </c>
      <c r="F131" s="62">
        <v>5</v>
      </c>
      <c r="G131" s="8">
        <f t="shared" si="49"/>
        <v>50</v>
      </c>
      <c r="H131" s="61">
        <v>29</v>
      </c>
      <c r="I131" s="7">
        <f t="shared" si="50"/>
        <v>58</v>
      </c>
      <c r="J131" s="62">
        <v>10</v>
      </c>
      <c r="K131" s="8">
        <f t="shared" si="51"/>
        <v>20</v>
      </c>
      <c r="L131" s="61">
        <v>3</v>
      </c>
      <c r="M131" s="7">
        <f t="shared" si="52"/>
        <v>30</v>
      </c>
      <c r="N131" s="62">
        <v>34</v>
      </c>
      <c r="O131" s="8">
        <f t="shared" si="53"/>
        <v>34</v>
      </c>
      <c r="P131" s="61">
        <v>21</v>
      </c>
      <c r="Q131" s="29">
        <f t="shared" si="54"/>
        <v>63</v>
      </c>
      <c r="R131" s="62">
        <v>4</v>
      </c>
      <c r="S131" s="8">
        <f t="shared" si="55"/>
        <v>80</v>
      </c>
      <c r="T131" s="61">
        <v>0</v>
      </c>
      <c r="U131" s="7">
        <f t="shared" si="56"/>
        <v>0</v>
      </c>
      <c r="V131" s="62">
        <v>10</v>
      </c>
      <c r="W131" s="8">
        <f t="shared" si="57"/>
        <v>30</v>
      </c>
      <c r="X131" s="61">
        <v>81</v>
      </c>
      <c r="Y131" s="29">
        <f t="shared" si="58"/>
        <v>81</v>
      </c>
      <c r="Z131" s="39">
        <v>0</v>
      </c>
      <c r="AA131" s="82">
        <f t="shared" si="59"/>
        <v>0</v>
      </c>
      <c r="AB131" s="61">
        <v>4</v>
      </c>
      <c r="AC131" s="7">
        <f t="shared" si="60"/>
        <v>24</v>
      </c>
      <c r="AD131" s="62">
        <v>1</v>
      </c>
      <c r="AE131" s="8">
        <f t="shared" si="61"/>
        <v>12</v>
      </c>
      <c r="AF131" s="60">
        <v>1</v>
      </c>
      <c r="AG131" s="8">
        <f t="shared" si="64"/>
        <v>15</v>
      </c>
      <c r="AH131" s="63">
        <v>2</v>
      </c>
      <c r="AI131" s="35">
        <f t="shared" si="62"/>
        <v>20</v>
      </c>
      <c r="AJ131" s="77">
        <f t="shared" si="63"/>
        <v>517</v>
      </c>
    </row>
    <row r="132" spans="2:36" ht="24" customHeight="1" x14ac:dyDescent="0.25">
      <c r="B132" s="6">
        <v>128</v>
      </c>
      <c r="C132" s="57" t="s">
        <v>132</v>
      </c>
      <c r="D132" s="58" t="s">
        <v>28</v>
      </c>
      <c r="E132" s="59" t="s">
        <v>21</v>
      </c>
      <c r="F132" s="62">
        <v>4</v>
      </c>
      <c r="G132" s="8">
        <f t="shared" si="49"/>
        <v>40</v>
      </c>
      <c r="H132" s="61">
        <v>26</v>
      </c>
      <c r="I132" s="7">
        <f t="shared" si="50"/>
        <v>52</v>
      </c>
      <c r="J132" s="62">
        <v>3</v>
      </c>
      <c r="K132" s="8">
        <f t="shared" si="51"/>
        <v>6</v>
      </c>
      <c r="L132" s="61">
        <v>5</v>
      </c>
      <c r="M132" s="7">
        <f t="shared" si="52"/>
        <v>50</v>
      </c>
      <c r="N132" s="62">
        <v>54</v>
      </c>
      <c r="O132" s="8">
        <f t="shared" si="53"/>
        <v>54</v>
      </c>
      <c r="P132" s="61">
        <v>36</v>
      </c>
      <c r="Q132" s="29">
        <f t="shared" si="54"/>
        <v>108</v>
      </c>
      <c r="R132" s="62">
        <v>0</v>
      </c>
      <c r="S132" s="8">
        <f t="shared" si="55"/>
        <v>0</v>
      </c>
      <c r="T132" s="61">
        <v>0</v>
      </c>
      <c r="U132" s="7">
        <f t="shared" si="56"/>
        <v>0</v>
      </c>
      <c r="V132" s="62">
        <v>23</v>
      </c>
      <c r="W132" s="8">
        <f t="shared" si="57"/>
        <v>69</v>
      </c>
      <c r="X132" s="61">
        <v>105</v>
      </c>
      <c r="Y132" s="29">
        <f t="shared" si="58"/>
        <v>105</v>
      </c>
      <c r="Z132" s="39">
        <v>0</v>
      </c>
      <c r="AA132" s="82">
        <f t="shared" si="59"/>
        <v>0</v>
      </c>
      <c r="AB132" s="61">
        <v>3</v>
      </c>
      <c r="AC132" s="7">
        <f t="shared" si="60"/>
        <v>18</v>
      </c>
      <c r="AD132" s="62">
        <v>0</v>
      </c>
      <c r="AE132" s="8">
        <f t="shared" si="61"/>
        <v>0</v>
      </c>
      <c r="AF132" s="60">
        <v>1</v>
      </c>
      <c r="AG132" s="8">
        <f t="shared" si="64"/>
        <v>15</v>
      </c>
      <c r="AH132" s="63">
        <v>0</v>
      </c>
      <c r="AI132" s="35">
        <f t="shared" si="62"/>
        <v>0</v>
      </c>
      <c r="AJ132" s="77">
        <f t="shared" si="63"/>
        <v>517</v>
      </c>
    </row>
    <row r="133" spans="2:36" ht="24" customHeight="1" x14ac:dyDescent="0.25">
      <c r="B133" s="6">
        <v>129</v>
      </c>
      <c r="C133" s="57" t="s">
        <v>99</v>
      </c>
      <c r="D133" s="58" t="s">
        <v>23</v>
      </c>
      <c r="E133" s="59" t="s">
        <v>22</v>
      </c>
      <c r="F133" s="62">
        <v>5</v>
      </c>
      <c r="G133" s="8">
        <f t="shared" ref="G133:G147" si="65">F133*10</f>
        <v>50</v>
      </c>
      <c r="H133" s="61">
        <v>37</v>
      </c>
      <c r="I133" s="7">
        <f t="shared" ref="I133:I147" si="66">H133*2</f>
        <v>74</v>
      </c>
      <c r="J133" s="62">
        <v>5</v>
      </c>
      <c r="K133" s="8">
        <f t="shared" ref="K133:K147" si="67">J133*2</f>
        <v>10</v>
      </c>
      <c r="L133" s="61">
        <v>7</v>
      </c>
      <c r="M133" s="7">
        <f t="shared" ref="M133:M147" si="68">L133*10</f>
        <v>70</v>
      </c>
      <c r="N133" s="62">
        <v>49</v>
      </c>
      <c r="O133" s="8">
        <f t="shared" ref="O133:O147" si="69">N133</f>
        <v>49</v>
      </c>
      <c r="P133" s="61">
        <v>26</v>
      </c>
      <c r="Q133" s="29">
        <f t="shared" ref="Q133:Q147" si="70">P133*3</f>
        <v>78</v>
      </c>
      <c r="R133" s="62">
        <v>1</v>
      </c>
      <c r="S133" s="8">
        <f t="shared" ref="S133:S147" si="71">R133*20</f>
        <v>20</v>
      </c>
      <c r="T133" s="61">
        <v>0</v>
      </c>
      <c r="U133" s="7">
        <f t="shared" ref="U133:U147" si="72">T133*10</f>
        <v>0</v>
      </c>
      <c r="V133" s="62">
        <v>0</v>
      </c>
      <c r="W133" s="8">
        <f t="shared" ref="W133:W147" si="73">V133*3</f>
        <v>0</v>
      </c>
      <c r="X133" s="61">
        <v>0</v>
      </c>
      <c r="Y133" s="29">
        <f t="shared" ref="Y133:Y147" si="74">X133</f>
        <v>0</v>
      </c>
      <c r="Z133" s="39">
        <v>0</v>
      </c>
      <c r="AA133" s="82">
        <f t="shared" ref="AA133:AA147" si="75">Z133*3</f>
        <v>0</v>
      </c>
      <c r="AB133" s="61">
        <v>18</v>
      </c>
      <c r="AC133" s="7">
        <f t="shared" ref="AC133:AC147" si="76">AB133*6</f>
        <v>108</v>
      </c>
      <c r="AD133" s="62">
        <v>1</v>
      </c>
      <c r="AE133" s="8">
        <f t="shared" ref="AE133:AE147" si="77">AD133*12</f>
        <v>12</v>
      </c>
      <c r="AF133" s="60">
        <v>0</v>
      </c>
      <c r="AG133" s="8">
        <f t="shared" si="64"/>
        <v>0</v>
      </c>
      <c r="AH133" s="63">
        <v>3</v>
      </c>
      <c r="AI133" s="35">
        <f t="shared" ref="AI133:AI147" si="78">AH133*10</f>
        <v>30</v>
      </c>
      <c r="AJ133" s="77">
        <f t="shared" ref="AJ133:AJ147" si="79">G133+I133+K133+M133+O133+Q133+S133+U133+W133+Y133+AA133+AC133+AE133+AG133+AI133</f>
        <v>501</v>
      </c>
    </row>
    <row r="134" spans="2:36" ht="24" customHeight="1" x14ac:dyDescent="0.25">
      <c r="B134" s="6">
        <v>130</v>
      </c>
      <c r="C134" s="57" t="s">
        <v>131</v>
      </c>
      <c r="D134" s="58" t="s">
        <v>28</v>
      </c>
      <c r="E134" s="59" t="s">
        <v>21</v>
      </c>
      <c r="F134" s="62">
        <v>4</v>
      </c>
      <c r="G134" s="8">
        <f t="shared" si="65"/>
        <v>40</v>
      </c>
      <c r="H134" s="61">
        <v>24</v>
      </c>
      <c r="I134" s="7">
        <f t="shared" si="66"/>
        <v>48</v>
      </c>
      <c r="J134" s="62">
        <v>11</v>
      </c>
      <c r="K134" s="8">
        <f t="shared" si="67"/>
        <v>22</v>
      </c>
      <c r="L134" s="61">
        <v>4</v>
      </c>
      <c r="M134" s="7">
        <f t="shared" si="68"/>
        <v>40</v>
      </c>
      <c r="N134" s="62">
        <v>41</v>
      </c>
      <c r="O134" s="8">
        <f t="shared" si="69"/>
        <v>41</v>
      </c>
      <c r="P134" s="61">
        <v>34</v>
      </c>
      <c r="Q134" s="29">
        <f t="shared" si="70"/>
        <v>102</v>
      </c>
      <c r="R134" s="62">
        <v>3</v>
      </c>
      <c r="S134" s="8">
        <f t="shared" si="71"/>
        <v>60</v>
      </c>
      <c r="T134" s="61">
        <v>0</v>
      </c>
      <c r="U134" s="7">
        <f t="shared" si="72"/>
        <v>0</v>
      </c>
      <c r="V134" s="62">
        <v>10</v>
      </c>
      <c r="W134" s="8">
        <f t="shared" si="73"/>
        <v>30</v>
      </c>
      <c r="X134" s="61">
        <v>0</v>
      </c>
      <c r="Y134" s="29">
        <f t="shared" si="74"/>
        <v>0</v>
      </c>
      <c r="Z134" s="39">
        <v>0</v>
      </c>
      <c r="AA134" s="82">
        <f t="shared" si="75"/>
        <v>0</v>
      </c>
      <c r="AB134" s="61">
        <v>7</v>
      </c>
      <c r="AC134" s="7">
        <f t="shared" si="76"/>
        <v>42</v>
      </c>
      <c r="AD134" s="62">
        <v>0</v>
      </c>
      <c r="AE134" s="8">
        <f t="shared" si="77"/>
        <v>0</v>
      </c>
      <c r="AF134" s="60">
        <v>2</v>
      </c>
      <c r="AG134" s="8">
        <f t="shared" si="64"/>
        <v>30</v>
      </c>
      <c r="AH134" s="63">
        <v>4</v>
      </c>
      <c r="AI134" s="35">
        <f t="shared" si="78"/>
        <v>40</v>
      </c>
      <c r="AJ134" s="77">
        <f t="shared" si="79"/>
        <v>495</v>
      </c>
    </row>
    <row r="135" spans="2:36" ht="24" customHeight="1" x14ac:dyDescent="0.25">
      <c r="B135" s="6">
        <v>131</v>
      </c>
      <c r="C135" s="57" t="s">
        <v>177</v>
      </c>
      <c r="D135" s="58" t="s">
        <v>28</v>
      </c>
      <c r="E135" s="59" t="s">
        <v>48</v>
      </c>
      <c r="F135" s="62">
        <v>6</v>
      </c>
      <c r="G135" s="8">
        <f t="shared" si="65"/>
        <v>60</v>
      </c>
      <c r="H135" s="61">
        <v>53</v>
      </c>
      <c r="I135" s="7">
        <f t="shared" si="66"/>
        <v>106</v>
      </c>
      <c r="J135" s="62">
        <v>0</v>
      </c>
      <c r="K135" s="8">
        <f t="shared" si="67"/>
        <v>0</v>
      </c>
      <c r="L135" s="61">
        <v>1</v>
      </c>
      <c r="M135" s="7">
        <f t="shared" si="68"/>
        <v>10</v>
      </c>
      <c r="N135" s="62">
        <v>66</v>
      </c>
      <c r="O135" s="8">
        <f t="shared" si="69"/>
        <v>66</v>
      </c>
      <c r="P135" s="61">
        <v>0</v>
      </c>
      <c r="Q135" s="29">
        <f t="shared" si="70"/>
        <v>0</v>
      </c>
      <c r="R135" s="62">
        <v>2</v>
      </c>
      <c r="S135" s="8">
        <f t="shared" si="71"/>
        <v>40</v>
      </c>
      <c r="T135" s="61">
        <v>0</v>
      </c>
      <c r="U135" s="7">
        <f t="shared" si="72"/>
        <v>0</v>
      </c>
      <c r="V135" s="62">
        <v>0</v>
      </c>
      <c r="W135" s="8">
        <f t="shared" si="73"/>
        <v>0</v>
      </c>
      <c r="X135" s="61">
        <v>124</v>
      </c>
      <c r="Y135" s="29">
        <f t="shared" si="74"/>
        <v>124</v>
      </c>
      <c r="Z135" s="39">
        <v>0</v>
      </c>
      <c r="AA135" s="82">
        <f t="shared" si="75"/>
        <v>0</v>
      </c>
      <c r="AB135" s="61">
        <v>0</v>
      </c>
      <c r="AC135" s="7">
        <f t="shared" si="76"/>
        <v>0</v>
      </c>
      <c r="AD135" s="62">
        <v>2</v>
      </c>
      <c r="AE135" s="8">
        <f t="shared" si="77"/>
        <v>24</v>
      </c>
      <c r="AF135" s="60">
        <v>0</v>
      </c>
      <c r="AG135" s="8">
        <f t="shared" si="64"/>
        <v>0</v>
      </c>
      <c r="AH135" s="63">
        <v>1</v>
      </c>
      <c r="AI135" s="35">
        <f t="shared" si="78"/>
        <v>10</v>
      </c>
      <c r="AJ135" s="77">
        <f t="shared" si="79"/>
        <v>440</v>
      </c>
    </row>
    <row r="136" spans="2:36" ht="24" customHeight="1" x14ac:dyDescent="0.25">
      <c r="B136" s="6">
        <v>132</v>
      </c>
      <c r="C136" s="57" t="s">
        <v>186</v>
      </c>
      <c r="D136" s="58" t="s">
        <v>28</v>
      </c>
      <c r="E136" s="59" t="s">
        <v>32</v>
      </c>
      <c r="F136" s="62">
        <v>6</v>
      </c>
      <c r="G136" s="8">
        <f t="shared" si="65"/>
        <v>60</v>
      </c>
      <c r="H136" s="61">
        <v>38</v>
      </c>
      <c r="I136" s="7">
        <f t="shared" si="66"/>
        <v>76</v>
      </c>
      <c r="J136" s="62">
        <v>0</v>
      </c>
      <c r="K136" s="8">
        <f t="shared" si="67"/>
        <v>0</v>
      </c>
      <c r="L136" s="61">
        <v>2</v>
      </c>
      <c r="M136" s="7">
        <f t="shared" si="68"/>
        <v>20</v>
      </c>
      <c r="N136" s="62">
        <v>68</v>
      </c>
      <c r="O136" s="8">
        <f t="shared" si="69"/>
        <v>68</v>
      </c>
      <c r="P136" s="61">
        <v>0</v>
      </c>
      <c r="Q136" s="29">
        <f t="shared" si="70"/>
        <v>0</v>
      </c>
      <c r="R136" s="62">
        <v>2</v>
      </c>
      <c r="S136" s="8">
        <f t="shared" si="71"/>
        <v>40</v>
      </c>
      <c r="T136" s="61">
        <v>0</v>
      </c>
      <c r="U136" s="7">
        <f t="shared" si="72"/>
        <v>0</v>
      </c>
      <c r="V136" s="62">
        <v>0</v>
      </c>
      <c r="W136" s="8">
        <f t="shared" si="73"/>
        <v>0</v>
      </c>
      <c r="X136" s="61">
        <v>113</v>
      </c>
      <c r="Y136" s="29">
        <f t="shared" si="74"/>
        <v>113</v>
      </c>
      <c r="Z136" s="39">
        <v>0</v>
      </c>
      <c r="AA136" s="82">
        <f t="shared" si="75"/>
        <v>0</v>
      </c>
      <c r="AB136" s="61">
        <v>0</v>
      </c>
      <c r="AC136" s="7">
        <f t="shared" si="76"/>
        <v>0</v>
      </c>
      <c r="AD136" s="62">
        <v>0</v>
      </c>
      <c r="AE136" s="8">
        <f t="shared" si="77"/>
        <v>0</v>
      </c>
      <c r="AF136" s="60">
        <v>0</v>
      </c>
      <c r="AG136" s="8">
        <f t="shared" si="64"/>
        <v>0</v>
      </c>
      <c r="AH136" s="63">
        <v>4</v>
      </c>
      <c r="AI136" s="35">
        <f t="shared" si="78"/>
        <v>40</v>
      </c>
      <c r="AJ136" s="77">
        <f t="shared" si="79"/>
        <v>417</v>
      </c>
    </row>
    <row r="137" spans="2:36" ht="24" customHeight="1" x14ac:dyDescent="0.25">
      <c r="B137" s="6">
        <v>133</v>
      </c>
      <c r="C137" s="57" t="s">
        <v>133</v>
      </c>
      <c r="D137" s="58" t="s">
        <v>28</v>
      </c>
      <c r="E137" s="59" t="s">
        <v>21</v>
      </c>
      <c r="F137" s="62">
        <v>6</v>
      </c>
      <c r="G137" s="8">
        <f t="shared" si="65"/>
        <v>60</v>
      </c>
      <c r="H137" s="61">
        <v>36</v>
      </c>
      <c r="I137" s="7">
        <f t="shared" si="66"/>
        <v>72</v>
      </c>
      <c r="J137" s="62">
        <v>10</v>
      </c>
      <c r="K137" s="8">
        <f t="shared" si="67"/>
        <v>20</v>
      </c>
      <c r="L137" s="61">
        <v>6</v>
      </c>
      <c r="M137" s="7">
        <f t="shared" si="68"/>
        <v>60</v>
      </c>
      <c r="N137" s="62">
        <v>45</v>
      </c>
      <c r="O137" s="8">
        <f t="shared" si="69"/>
        <v>45</v>
      </c>
      <c r="P137" s="61">
        <v>26</v>
      </c>
      <c r="Q137" s="29">
        <f t="shared" si="70"/>
        <v>78</v>
      </c>
      <c r="R137" s="62">
        <v>0</v>
      </c>
      <c r="S137" s="8">
        <f t="shared" si="71"/>
        <v>0</v>
      </c>
      <c r="T137" s="61">
        <v>0</v>
      </c>
      <c r="U137" s="7">
        <f t="shared" si="72"/>
        <v>0</v>
      </c>
      <c r="V137" s="62">
        <v>16</v>
      </c>
      <c r="W137" s="8">
        <f t="shared" si="73"/>
        <v>48</v>
      </c>
      <c r="X137" s="61">
        <v>0</v>
      </c>
      <c r="Y137" s="29">
        <f t="shared" si="74"/>
        <v>0</v>
      </c>
      <c r="Z137" s="39">
        <v>0</v>
      </c>
      <c r="AA137" s="82">
        <f t="shared" si="75"/>
        <v>0</v>
      </c>
      <c r="AB137" s="61">
        <v>0</v>
      </c>
      <c r="AC137" s="7">
        <f t="shared" si="76"/>
        <v>0</v>
      </c>
      <c r="AD137" s="62">
        <v>0</v>
      </c>
      <c r="AE137" s="8">
        <f t="shared" si="77"/>
        <v>0</v>
      </c>
      <c r="AF137" s="60">
        <v>1</v>
      </c>
      <c r="AG137" s="8">
        <f t="shared" si="64"/>
        <v>15</v>
      </c>
      <c r="AH137" s="63">
        <v>1</v>
      </c>
      <c r="AI137" s="35">
        <f t="shared" si="78"/>
        <v>10</v>
      </c>
      <c r="AJ137" s="77">
        <f t="shared" si="79"/>
        <v>408</v>
      </c>
    </row>
    <row r="138" spans="2:36" ht="24" customHeight="1" x14ac:dyDescent="0.25">
      <c r="B138" s="6">
        <v>134</v>
      </c>
      <c r="C138" s="57" t="s">
        <v>179</v>
      </c>
      <c r="D138" s="58" t="s">
        <v>28</v>
      </c>
      <c r="E138" s="59" t="s">
        <v>48</v>
      </c>
      <c r="F138" s="62">
        <v>6</v>
      </c>
      <c r="G138" s="8">
        <f t="shared" si="65"/>
        <v>60</v>
      </c>
      <c r="H138" s="61">
        <v>31</v>
      </c>
      <c r="I138" s="7">
        <f t="shared" si="66"/>
        <v>62</v>
      </c>
      <c r="J138" s="62">
        <v>0</v>
      </c>
      <c r="K138" s="8">
        <f t="shared" si="67"/>
        <v>0</v>
      </c>
      <c r="L138" s="61">
        <v>4</v>
      </c>
      <c r="M138" s="7">
        <f t="shared" si="68"/>
        <v>40</v>
      </c>
      <c r="N138" s="62">
        <v>38</v>
      </c>
      <c r="O138" s="8">
        <f t="shared" si="69"/>
        <v>38</v>
      </c>
      <c r="P138" s="61">
        <v>0</v>
      </c>
      <c r="Q138" s="29">
        <f t="shared" si="70"/>
        <v>0</v>
      </c>
      <c r="R138" s="62">
        <v>1</v>
      </c>
      <c r="S138" s="8">
        <f t="shared" si="71"/>
        <v>20</v>
      </c>
      <c r="T138" s="61">
        <v>0</v>
      </c>
      <c r="U138" s="7">
        <f t="shared" si="72"/>
        <v>0</v>
      </c>
      <c r="V138" s="62">
        <v>0</v>
      </c>
      <c r="W138" s="8">
        <f t="shared" si="73"/>
        <v>0</v>
      </c>
      <c r="X138" s="61">
        <v>110</v>
      </c>
      <c r="Y138" s="29">
        <f t="shared" si="74"/>
        <v>110</v>
      </c>
      <c r="Z138" s="39">
        <v>0</v>
      </c>
      <c r="AA138" s="82">
        <f t="shared" si="75"/>
        <v>0</v>
      </c>
      <c r="AB138" s="61">
        <v>0</v>
      </c>
      <c r="AC138" s="7">
        <f t="shared" si="76"/>
        <v>0</v>
      </c>
      <c r="AD138" s="62">
        <v>0</v>
      </c>
      <c r="AE138" s="8">
        <f t="shared" si="77"/>
        <v>0</v>
      </c>
      <c r="AF138" s="60">
        <v>3</v>
      </c>
      <c r="AG138" s="8">
        <f t="shared" si="64"/>
        <v>45</v>
      </c>
      <c r="AH138" s="63">
        <v>3</v>
      </c>
      <c r="AI138" s="35">
        <f t="shared" si="78"/>
        <v>30</v>
      </c>
      <c r="AJ138" s="77">
        <f t="shared" si="79"/>
        <v>405</v>
      </c>
    </row>
    <row r="139" spans="2:36" ht="24" customHeight="1" x14ac:dyDescent="0.25">
      <c r="B139" s="6">
        <v>135</v>
      </c>
      <c r="C139" s="57" t="s">
        <v>164</v>
      </c>
      <c r="D139" s="58" t="s">
        <v>28</v>
      </c>
      <c r="E139" s="59" t="s">
        <v>47</v>
      </c>
      <c r="F139" s="62">
        <v>3</v>
      </c>
      <c r="G139" s="8">
        <f t="shared" si="65"/>
        <v>30</v>
      </c>
      <c r="H139" s="61">
        <v>35</v>
      </c>
      <c r="I139" s="7">
        <f t="shared" si="66"/>
        <v>70</v>
      </c>
      <c r="J139" s="62">
        <v>0</v>
      </c>
      <c r="K139" s="8">
        <f t="shared" si="67"/>
        <v>0</v>
      </c>
      <c r="L139" s="61">
        <v>4</v>
      </c>
      <c r="M139" s="7">
        <f t="shared" si="68"/>
        <v>40</v>
      </c>
      <c r="N139" s="62">
        <v>20</v>
      </c>
      <c r="O139" s="8">
        <f t="shared" si="69"/>
        <v>20</v>
      </c>
      <c r="P139" s="61">
        <v>0</v>
      </c>
      <c r="Q139" s="29">
        <f t="shared" si="70"/>
        <v>0</v>
      </c>
      <c r="R139" s="62">
        <v>1</v>
      </c>
      <c r="S139" s="8">
        <f t="shared" si="71"/>
        <v>20</v>
      </c>
      <c r="T139" s="61">
        <v>0</v>
      </c>
      <c r="U139" s="7">
        <f t="shared" si="72"/>
        <v>0</v>
      </c>
      <c r="V139" s="62">
        <v>0</v>
      </c>
      <c r="W139" s="8">
        <f t="shared" si="73"/>
        <v>0</v>
      </c>
      <c r="X139" s="61">
        <v>54</v>
      </c>
      <c r="Y139" s="29">
        <f t="shared" si="74"/>
        <v>54</v>
      </c>
      <c r="Z139" s="39">
        <v>0</v>
      </c>
      <c r="AA139" s="82">
        <f t="shared" si="75"/>
        <v>0</v>
      </c>
      <c r="AB139" s="61">
        <v>0</v>
      </c>
      <c r="AC139" s="7">
        <f t="shared" si="76"/>
        <v>0</v>
      </c>
      <c r="AD139" s="62">
        <v>10</v>
      </c>
      <c r="AE139" s="8">
        <f t="shared" si="77"/>
        <v>120</v>
      </c>
      <c r="AF139" s="60">
        <v>0</v>
      </c>
      <c r="AG139" s="8">
        <f t="shared" si="64"/>
        <v>0</v>
      </c>
      <c r="AH139" s="63">
        <v>0</v>
      </c>
      <c r="AI139" s="35">
        <f t="shared" si="78"/>
        <v>0</v>
      </c>
      <c r="AJ139" s="77">
        <f t="shared" si="79"/>
        <v>354</v>
      </c>
    </row>
    <row r="140" spans="2:36" ht="24" customHeight="1" x14ac:dyDescent="0.25">
      <c r="B140" s="6">
        <v>136</v>
      </c>
      <c r="C140" s="57" t="s">
        <v>187</v>
      </c>
      <c r="D140" s="58" t="s">
        <v>28</v>
      </c>
      <c r="E140" s="59" t="s">
        <v>32</v>
      </c>
      <c r="F140" s="62">
        <v>2</v>
      </c>
      <c r="G140" s="8">
        <f t="shared" si="65"/>
        <v>20</v>
      </c>
      <c r="H140" s="61">
        <v>29</v>
      </c>
      <c r="I140" s="7">
        <f t="shared" si="66"/>
        <v>58</v>
      </c>
      <c r="J140" s="62">
        <v>0</v>
      </c>
      <c r="K140" s="8">
        <f t="shared" si="67"/>
        <v>0</v>
      </c>
      <c r="L140" s="61">
        <v>4</v>
      </c>
      <c r="M140" s="7">
        <f t="shared" si="68"/>
        <v>40</v>
      </c>
      <c r="N140" s="62">
        <v>61</v>
      </c>
      <c r="O140" s="8">
        <f t="shared" si="69"/>
        <v>61</v>
      </c>
      <c r="P140" s="61">
        <v>0</v>
      </c>
      <c r="Q140" s="29">
        <f t="shared" si="70"/>
        <v>0</v>
      </c>
      <c r="R140" s="62">
        <v>0</v>
      </c>
      <c r="S140" s="8">
        <f t="shared" si="71"/>
        <v>0</v>
      </c>
      <c r="T140" s="61">
        <v>0</v>
      </c>
      <c r="U140" s="7">
        <f t="shared" si="72"/>
        <v>0</v>
      </c>
      <c r="V140" s="62">
        <v>0</v>
      </c>
      <c r="W140" s="8">
        <f t="shared" si="73"/>
        <v>0</v>
      </c>
      <c r="X140" s="61">
        <v>112</v>
      </c>
      <c r="Y140" s="29">
        <f t="shared" si="74"/>
        <v>112</v>
      </c>
      <c r="Z140" s="39">
        <v>0</v>
      </c>
      <c r="AA140" s="82">
        <f t="shared" si="75"/>
        <v>0</v>
      </c>
      <c r="AB140" s="61">
        <v>0</v>
      </c>
      <c r="AC140" s="7">
        <f t="shared" si="76"/>
        <v>0</v>
      </c>
      <c r="AD140" s="62">
        <v>0</v>
      </c>
      <c r="AE140" s="8">
        <f t="shared" si="77"/>
        <v>0</v>
      </c>
      <c r="AF140" s="60">
        <v>0</v>
      </c>
      <c r="AG140" s="8">
        <f t="shared" si="64"/>
        <v>0</v>
      </c>
      <c r="AH140" s="63">
        <v>5</v>
      </c>
      <c r="AI140" s="35">
        <f t="shared" si="78"/>
        <v>50</v>
      </c>
      <c r="AJ140" s="77">
        <f t="shared" si="79"/>
        <v>341</v>
      </c>
    </row>
    <row r="141" spans="2:36" ht="24" customHeight="1" x14ac:dyDescent="0.25">
      <c r="B141" s="6">
        <v>137</v>
      </c>
      <c r="C141" s="57" t="s">
        <v>135</v>
      </c>
      <c r="D141" s="58" t="s">
        <v>28</v>
      </c>
      <c r="E141" s="59" t="s">
        <v>21</v>
      </c>
      <c r="F141" s="62">
        <v>2</v>
      </c>
      <c r="G141" s="8">
        <f t="shared" si="65"/>
        <v>20</v>
      </c>
      <c r="H141" s="61">
        <v>25</v>
      </c>
      <c r="I141" s="7">
        <f t="shared" si="66"/>
        <v>50</v>
      </c>
      <c r="J141" s="62">
        <v>7</v>
      </c>
      <c r="K141" s="8">
        <f t="shared" si="67"/>
        <v>14</v>
      </c>
      <c r="L141" s="61">
        <v>1</v>
      </c>
      <c r="M141" s="7">
        <f t="shared" si="68"/>
        <v>10</v>
      </c>
      <c r="N141" s="62">
        <v>53</v>
      </c>
      <c r="O141" s="8">
        <f t="shared" si="69"/>
        <v>53</v>
      </c>
      <c r="P141" s="61">
        <v>13</v>
      </c>
      <c r="Q141" s="29">
        <f t="shared" si="70"/>
        <v>39</v>
      </c>
      <c r="R141" s="62">
        <v>3</v>
      </c>
      <c r="S141" s="8">
        <f t="shared" si="71"/>
        <v>60</v>
      </c>
      <c r="T141" s="61">
        <v>0</v>
      </c>
      <c r="U141" s="7">
        <f t="shared" si="72"/>
        <v>0</v>
      </c>
      <c r="V141" s="62">
        <v>20</v>
      </c>
      <c r="W141" s="8">
        <f t="shared" si="73"/>
        <v>60</v>
      </c>
      <c r="X141" s="61">
        <v>0</v>
      </c>
      <c r="Y141" s="29">
        <f t="shared" si="74"/>
        <v>0</v>
      </c>
      <c r="Z141" s="39">
        <v>0</v>
      </c>
      <c r="AA141" s="82">
        <f t="shared" si="75"/>
        <v>0</v>
      </c>
      <c r="AB141" s="61">
        <v>4</v>
      </c>
      <c r="AC141" s="7">
        <f t="shared" si="76"/>
        <v>24</v>
      </c>
      <c r="AD141" s="62">
        <v>0</v>
      </c>
      <c r="AE141" s="8">
        <f t="shared" si="77"/>
        <v>0</v>
      </c>
      <c r="AF141" s="60">
        <v>0</v>
      </c>
      <c r="AG141" s="8">
        <f t="shared" si="64"/>
        <v>0</v>
      </c>
      <c r="AH141" s="63">
        <v>1</v>
      </c>
      <c r="AI141" s="35">
        <f t="shared" si="78"/>
        <v>10</v>
      </c>
      <c r="AJ141" s="77">
        <f t="shared" si="79"/>
        <v>340</v>
      </c>
    </row>
    <row r="142" spans="2:36" ht="24" customHeight="1" x14ac:dyDescent="0.25">
      <c r="B142" s="6">
        <v>138</v>
      </c>
      <c r="C142" s="57" t="s">
        <v>166</v>
      </c>
      <c r="D142" s="58" t="s">
        <v>28</v>
      </c>
      <c r="E142" s="59" t="s">
        <v>47</v>
      </c>
      <c r="F142" s="62">
        <v>6</v>
      </c>
      <c r="G142" s="8">
        <f t="shared" si="65"/>
        <v>60</v>
      </c>
      <c r="H142" s="61">
        <v>22</v>
      </c>
      <c r="I142" s="7">
        <f t="shared" si="66"/>
        <v>44</v>
      </c>
      <c r="J142" s="62">
        <v>0</v>
      </c>
      <c r="K142" s="8">
        <f t="shared" si="67"/>
        <v>0</v>
      </c>
      <c r="L142" s="61">
        <v>2</v>
      </c>
      <c r="M142" s="7">
        <f t="shared" si="68"/>
        <v>20</v>
      </c>
      <c r="N142" s="62">
        <v>58</v>
      </c>
      <c r="O142" s="8">
        <f t="shared" si="69"/>
        <v>58</v>
      </c>
      <c r="P142" s="61">
        <v>0</v>
      </c>
      <c r="Q142" s="29">
        <f t="shared" si="70"/>
        <v>0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62">
        <v>0</v>
      </c>
      <c r="W142" s="8">
        <f t="shared" si="73"/>
        <v>0</v>
      </c>
      <c r="X142" s="61">
        <v>94</v>
      </c>
      <c r="Y142" s="29">
        <f t="shared" si="74"/>
        <v>94</v>
      </c>
      <c r="Z142" s="39">
        <v>0</v>
      </c>
      <c r="AA142" s="82">
        <f t="shared" si="75"/>
        <v>0</v>
      </c>
      <c r="AB142" s="61">
        <v>0</v>
      </c>
      <c r="AC142" s="7">
        <f t="shared" si="76"/>
        <v>0</v>
      </c>
      <c r="AD142" s="62">
        <v>1</v>
      </c>
      <c r="AE142" s="8">
        <f t="shared" si="77"/>
        <v>12</v>
      </c>
      <c r="AF142" s="60">
        <v>2</v>
      </c>
      <c r="AG142" s="8">
        <f t="shared" si="64"/>
        <v>30</v>
      </c>
      <c r="AH142" s="63">
        <v>0</v>
      </c>
      <c r="AI142" s="35">
        <f t="shared" si="78"/>
        <v>0</v>
      </c>
      <c r="AJ142" s="77">
        <f t="shared" si="79"/>
        <v>338</v>
      </c>
    </row>
    <row r="143" spans="2:36" ht="24" customHeight="1" x14ac:dyDescent="0.25">
      <c r="B143" s="6">
        <v>139</v>
      </c>
      <c r="C143" s="57" t="s">
        <v>136</v>
      </c>
      <c r="D143" s="58" t="s">
        <v>23</v>
      </c>
      <c r="E143" s="59" t="s">
        <v>21</v>
      </c>
      <c r="F143" s="62">
        <v>4</v>
      </c>
      <c r="G143" s="8">
        <f t="shared" si="65"/>
        <v>40</v>
      </c>
      <c r="H143" s="61">
        <v>38</v>
      </c>
      <c r="I143" s="7">
        <f t="shared" si="66"/>
        <v>76</v>
      </c>
      <c r="J143" s="62">
        <v>0</v>
      </c>
      <c r="K143" s="8">
        <f t="shared" si="67"/>
        <v>0</v>
      </c>
      <c r="L143" s="61">
        <v>4</v>
      </c>
      <c r="M143" s="7">
        <f t="shared" si="68"/>
        <v>40</v>
      </c>
      <c r="N143" s="62">
        <v>21</v>
      </c>
      <c r="O143" s="8">
        <f t="shared" si="69"/>
        <v>21</v>
      </c>
      <c r="P143" s="61">
        <v>15</v>
      </c>
      <c r="Q143" s="29">
        <f t="shared" si="70"/>
        <v>45</v>
      </c>
      <c r="R143" s="62">
        <v>1</v>
      </c>
      <c r="S143" s="8">
        <f t="shared" si="71"/>
        <v>20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61">
        <v>56</v>
      </c>
      <c r="Y143" s="29">
        <f t="shared" si="74"/>
        <v>56</v>
      </c>
      <c r="Z143" s="39">
        <v>0</v>
      </c>
      <c r="AA143" s="82">
        <f t="shared" si="75"/>
        <v>0</v>
      </c>
      <c r="AB143" s="61">
        <v>0</v>
      </c>
      <c r="AC143" s="7">
        <f t="shared" si="76"/>
        <v>0</v>
      </c>
      <c r="AD143" s="62">
        <v>0</v>
      </c>
      <c r="AE143" s="8">
        <f t="shared" si="77"/>
        <v>0</v>
      </c>
      <c r="AF143" s="60">
        <v>0</v>
      </c>
      <c r="AG143" s="8">
        <f t="shared" si="64"/>
        <v>0</v>
      </c>
      <c r="AH143" s="63">
        <v>0</v>
      </c>
      <c r="AI143" s="35">
        <f t="shared" si="78"/>
        <v>0</v>
      </c>
      <c r="AJ143" s="77">
        <f t="shared" si="79"/>
        <v>298</v>
      </c>
    </row>
    <row r="144" spans="2:36" ht="24" customHeight="1" x14ac:dyDescent="0.25">
      <c r="B144" s="6">
        <v>140</v>
      </c>
      <c r="C144" s="57" t="s">
        <v>182</v>
      </c>
      <c r="D144" s="58" t="s">
        <v>28</v>
      </c>
      <c r="E144" s="59" t="s">
        <v>48</v>
      </c>
      <c r="F144" s="62">
        <v>2</v>
      </c>
      <c r="G144" s="8">
        <f t="shared" si="65"/>
        <v>20</v>
      </c>
      <c r="H144" s="61">
        <v>10</v>
      </c>
      <c r="I144" s="7">
        <f t="shared" si="66"/>
        <v>20</v>
      </c>
      <c r="J144" s="62">
        <v>0</v>
      </c>
      <c r="K144" s="8">
        <f t="shared" si="67"/>
        <v>0</v>
      </c>
      <c r="L144" s="61">
        <v>5</v>
      </c>
      <c r="M144" s="7">
        <f t="shared" si="68"/>
        <v>50</v>
      </c>
      <c r="N144" s="62">
        <v>25</v>
      </c>
      <c r="O144" s="8">
        <f t="shared" si="69"/>
        <v>25</v>
      </c>
      <c r="P144" s="61">
        <v>0</v>
      </c>
      <c r="Q144" s="29">
        <f t="shared" si="70"/>
        <v>0</v>
      </c>
      <c r="R144" s="62">
        <v>1</v>
      </c>
      <c r="S144" s="8">
        <f t="shared" si="71"/>
        <v>20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61">
        <v>93</v>
      </c>
      <c r="Y144" s="29">
        <f t="shared" si="74"/>
        <v>93</v>
      </c>
      <c r="Z144" s="39">
        <v>0</v>
      </c>
      <c r="AA144" s="82">
        <f t="shared" si="75"/>
        <v>0</v>
      </c>
      <c r="AB144" s="61">
        <v>0</v>
      </c>
      <c r="AC144" s="7">
        <f t="shared" si="76"/>
        <v>0</v>
      </c>
      <c r="AD144" s="62">
        <v>1</v>
      </c>
      <c r="AE144" s="8">
        <f t="shared" si="77"/>
        <v>12</v>
      </c>
      <c r="AF144" s="60">
        <v>0</v>
      </c>
      <c r="AG144" s="8">
        <f t="shared" si="64"/>
        <v>0</v>
      </c>
      <c r="AH144" s="63">
        <v>2</v>
      </c>
      <c r="AI144" s="35">
        <f t="shared" si="78"/>
        <v>20</v>
      </c>
      <c r="AJ144" s="77">
        <f t="shared" si="79"/>
        <v>260</v>
      </c>
    </row>
    <row r="145" spans="2:36" ht="24" customHeight="1" x14ac:dyDescent="0.25">
      <c r="B145" s="6">
        <v>141</v>
      </c>
      <c r="C145" s="57" t="s">
        <v>188</v>
      </c>
      <c r="D145" s="58" t="s">
        <v>28</v>
      </c>
      <c r="E145" s="59" t="s">
        <v>32</v>
      </c>
      <c r="F145" s="62">
        <v>4</v>
      </c>
      <c r="G145" s="8">
        <f t="shared" si="65"/>
        <v>40</v>
      </c>
      <c r="H145" s="61">
        <v>31</v>
      </c>
      <c r="I145" s="7">
        <f t="shared" si="66"/>
        <v>62</v>
      </c>
      <c r="J145" s="62">
        <v>0</v>
      </c>
      <c r="K145" s="8">
        <f t="shared" si="67"/>
        <v>0</v>
      </c>
      <c r="L145" s="61">
        <v>0</v>
      </c>
      <c r="M145" s="7">
        <f t="shared" si="68"/>
        <v>0</v>
      </c>
      <c r="N145" s="62">
        <v>55</v>
      </c>
      <c r="O145" s="8">
        <f t="shared" si="69"/>
        <v>55</v>
      </c>
      <c r="P145" s="61">
        <v>0</v>
      </c>
      <c r="Q145" s="29">
        <f t="shared" si="70"/>
        <v>0</v>
      </c>
      <c r="R145" s="62">
        <v>0</v>
      </c>
      <c r="S145" s="8">
        <f t="shared" si="71"/>
        <v>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61">
        <v>0</v>
      </c>
      <c r="Y145" s="29">
        <f t="shared" si="74"/>
        <v>0</v>
      </c>
      <c r="Z145" s="39">
        <v>0</v>
      </c>
      <c r="AA145" s="82">
        <f t="shared" si="75"/>
        <v>0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60">
        <v>0</v>
      </c>
      <c r="AG145" s="8">
        <f t="shared" si="64"/>
        <v>0</v>
      </c>
      <c r="AH145" s="63">
        <v>6</v>
      </c>
      <c r="AI145" s="35">
        <f t="shared" si="78"/>
        <v>60</v>
      </c>
      <c r="AJ145" s="77">
        <f t="shared" si="79"/>
        <v>217</v>
      </c>
    </row>
    <row r="146" spans="2:36" ht="24" customHeight="1" x14ac:dyDescent="0.25">
      <c r="B146" s="6">
        <v>142</v>
      </c>
      <c r="C146" s="57" t="s">
        <v>189</v>
      </c>
      <c r="D146" s="58" t="s">
        <v>28</v>
      </c>
      <c r="E146" s="59" t="s">
        <v>32</v>
      </c>
      <c r="F146" s="62">
        <v>4</v>
      </c>
      <c r="G146" s="8">
        <f t="shared" si="65"/>
        <v>40</v>
      </c>
      <c r="H146" s="61">
        <v>29</v>
      </c>
      <c r="I146" s="7">
        <f t="shared" si="66"/>
        <v>58</v>
      </c>
      <c r="J146" s="62">
        <v>0</v>
      </c>
      <c r="K146" s="8">
        <f t="shared" si="67"/>
        <v>0</v>
      </c>
      <c r="L146" s="61">
        <v>2</v>
      </c>
      <c r="M146" s="7">
        <f t="shared" si="68"/>
        <v>20</v>
      </c>
      <c r="N146" s="62">
        <v>40</v>
      </c>
      <c r="O146" s="8">
        <f t="shared" si="69"/>
        <v>40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0</v>
      </c>
      <c r="U146" s="7">
        <f t="shared" si="72"/>
        <v>0</v>
      </c>
      <c r="V146" s="62">
        <v>0</v>
      </c>
      <c r="W146" s="8">
        <f t="shared" si="73"/>
        <v>0</v>
      </c>
      <c r="X146" s="61">
        <v>0</v>
      </c>
      <c r="Y146" s="29">
        <f t="shared" si="74"/>
        <v>0</v>
      </c>
      <c r="Z146" s="39">
        <v>0</v>
      </c>
      <c r="AA146" s="82">
        <f t="shared" si="75"/>
        <v>0</v>
      </c>
      <c r="AB146" s="61">
        <v>0</v>
      </c>
      <c r="AC146" s="7">
        <f t="shared" si="76"/>
        <v>0</v>
      </c>
      <c r="AD146" s="62">
        <v>0</v>
      </c>
      <c r="AE146" s="8">
        <f t="shared" si="77"/>
        <v>0</v>
      </c>
      <c r="AF146" s="60">
        <v>0</v>
      </c>
      <c r="AG146" s="8">
        <f t="shared" si="64"/>
        <v>0</v>
      </c>
      <c r="AH146" s="63">
        <v>2</v>
      </c>
      <c r="AI146" s="35">
        <f t="shared" si="78"/>
        <v>20</v>
      </c>
      <c r="AJ146" s="77">
        <f t="shared" si="79"/>
        <v>178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40">
        <v>0</v>
      </c>
      <c r="AA147" s="83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AA5:AA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AC106" sqref="AB106:AC10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88" t="s">
        <v>15</v>
      </c>
      <c r="AC2" s="188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90" t="s">
        <v>37</v>
      </c>
      <c r="AC3" s="190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95" t="s">
        <v>27</v>
      </c>
      <c r="AC4" s="96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63</v>
      </c>
      <c r="D5" s="51" t="s">
        <v>28</v>
      </c>
      <c r="E5" s="52" t="s">
        <v>22</v>
      </c>
      <c r="F5" s="53">
        <v>10</v>
      </c>
      <c r="G5" s="32">
        <f t="shared" ref="G5:G36" si="0">F5*10</f>
        <v>100</v>
      </c>
      <c r="H5" s="54">
        <v>54</v>
      </c>
      <c r="I5" s="33">
        <f t="shared" ref="I5:I36" si="1">H5*2</f>
        <v>108</v>
      </c>
      <c r="J5" s="55">
        <v>11</v>
      </c>
      <c r="K5" s="32">
        <f t="shared" ref="K5:K36" si="2">J5*2</f>
        <v>22</v>
      </c>
      <c r="L5" s="54">
        <v>9</v>
      </c>
      <c r="M5" s="33">
        <f t="shared" ref="M5:M36" si="3">L5*10</f>
        <v>90</v>
      </c>
      <c r="N5" s="55">
        <v>64</v>
      </c>
      <c r="O5" s="32">
        <f t="shared" ref="O5:O36" si="4">N5</f>
        <v>64</v>
      </c>
      <c r="P5" s="54">
        <v>44</v>
      </c>
      <c r="Q5" s="34">
        <f t="shared" ref="Q5:Q36" si="5">P5*3</f>
        <v>132</v>
      </c>
      <c r="R5" s="55">
        <v>5</v>
      </c>
      <c r="S5" s="32">
        <f t="shared" ref="S5:S36" si="6">R5*20</f>
        <v>100</v>
      </c>
      <c r="T5" s="54">
        <v>0</v>
      </c>
      <c r="U5" s="33">
        <f t="shared" ref="U5:U36" si="7">T5*10</f>
        <v>0</v>
      </c>
      <c r="V5" s="55">
        <v>21</v>
      </c>
      <c r="W5" s="32">
        <f t="shared" ref="W5:W36" si="8">V5*3</f>
        <v>63</v>
      </c>
      <c r="X5" s="54">
        <v>130</v>
      </c>
      <c r="Y5" s="34">
        <f t="shared" ref="Y5:Y36" si="9">X5</f>
        <v>130</v>
      </c>
      <c r="Z5" s="55">
        <v>29</v>
      </c>
      <c r="AA5" s="32">
        <f t="shared" ref="AA5:AA36" si="10">Z5*3</f>
        <v>87</v>
      </c>
      <c r="AB5" s="41">
        <v>23</v>
      </c>
      <c r="AC5" s="87">
        <f t="shared" ref="AC5:AC36" si="11">AB5*6</f>
        <v>138</v>
      </c>
      <c r="AD5" s="55">
        <v>2</v>
      </c>
      <c r="AE5" s="32">
        <f t="shared" ref="AE5:AE36" si="12">AD5*12</f>
        <v>24</v>
      </c>
      <c r="AF5" s="53">
        <v>5</v>
      </c>
      <c r="AG5" s="32">
        <f t="shared" ref="AG5:AG33" si="13">AF5*15</f>
        <v>75</v>
      </c>
      <c r="AH5" s="56">
        <v>5</v>
      </c>
      <c r="AI5" s="31">
        <f t="shared" ref="AI5:AI36" si="14">AH5*10</f>
        <v>50</v>
      </c>
      <c r="AJ5" s="76">
        <f t="shared" ref="AJ5:AJ36" si="15">G5+I5+K5+M5+O5+Q5+S5+U5+W5+Y5+AA5+AC5+AE5+AG5+AI5</f>
        <v>1183</v>
      </c>
    </row>
    <row r="6" spans="2:39" s="2" customFormat="1" ht="24" customHeight="1" x14ac:dyDescent="0.25">
      <c r="B6" s="6">
        <v>2</v>
      </c>
      <c r="C6" s="57" t="s">
        <v>57</v>
      </c>
      <c r="D6" s="58" t="s">
        <v>28</v>
      </c>
      <c r="E6" s="59" t="s">
        <v>22</v>
      </c>
      <c r="F6" s="60">
        <v>11</v>
      </c>
      <c r="G6" s="8">
        <f t="shared" si="0"/>
        <v>110</v>
      </c>
      <c r="H6" s="61">
        <v>62</v>
      </c>
      <c r="I6" s="7">
        <f t="shared" si="1"/>
        <v>124</v>
      </c>
      <c r="J6" s="62">
        <v>64</v>
      </c>
      <c r="K6" s="8">
        <f t="shared" si="2"/>
        <v>128</v>
      </c>
      <c r="L6" s="61">
        <v>12</v>
      </c>
      <c r="M6" s="7">
        <f t="shared" si="3"/>
        <v>120</v>
      </c>
      <c r="N6" s="62">
        <v>105</v>
      </c>
      <c r="O6" s="8">
        <f t="shared" si="4"/>
        <v>105</v>
      </c>
      <c r="P6" s="61">
        <v>58</v>
      </c>
      <c r="Q6" s="29">
        <f t="shared" si="5"/>
        <v>174</v>
      </c>
      <c r="R6" s="62">
        <v>2</v>
      </c>
      <c r="S6" s="8">
        <f t="shared" si="6"/>
        <v>40</v>
      </c>
      <c r="T6" s="61">
        <v>0</v>
      </c>
      <c r="U6" s="7">
        <f t="shared" si="7"/>
        <v>0</v>
      </c>
      <c r="V6" s="62">
        <v>10</v>
      </c>
      <c r="W6" s="8">
        <f t="shared" si="8"/>
        <v>30</v>
      </c>
      <c r="X6" s="61">
        <v>119</v>
      </c>
      <c r="Y6" s="29">
        <f t="shared" si="9"/>
        <v>119</v>
      </c>
      <c r="Z6" s="62">
        <v>20</v>
      </c>
      <c r="AA6" s="8">
        <f t="shared" si="10"/>
        <v>60</v>
      </c>
      <c r="AB6" s="42">
        <v>22</v>
      </c>
      <c r="AC6" s="88">
        <f t="shared" si="11"/>
        <v>132</v>
      </c>
      <c r="AD6" s="62">
        <v>3</v>
      </c>
      <c r="AE6" s="8">
        <f t="shared" si="12"/>
        <v>36</v>
      </c>
      <c r="AF6" s="60">
        <v>3</v>
      </c>
      <c r="AG6" s="8">
        <f t="shared" si="13"/>
        <v>45</v>
      </c>
      <c r="AH6" s="63">
        <v>8</v>
      </c>
      <c r="AI6" s="35">
        <f t="shared" si="14"/>
        <v>80</v>
      </c>
      <c r="AJ6" s="77">
        <f t="shared" si="15"/>
        <v>1303</v>
      </c>
    </row>
    <row r="7" spans="2:39" s="2" customFormat="1" ht="24" customHeight="1" x14ac:dyDescent="0.25">
      <c r="B7" s="6">
        <v>3</v>
      </c>
      <c r="C7" s="57" t="s">
        <v>91</v>
      </c>
      <c r="D7" s="58" t="s">
        <v>23</v>
      </c>
      <c r="E7" s="59" t="s">
        <v>22</v>
      </c>
      <c r="F7" s="60">
        <v>7</v>
      </c>
      <c r="G7" s="8">
        <f t="shared" si="0"/>
        <v>70</v>
      </c>
      <c r="H7" s="61">
        <v>45</v>
      </c>
      <c r="I7" s="7">
        <f t="shared" si="1"/>
        <v>90</v>
      </c>
      <c r="J7" s="62">
        <v>14</v>
      </c>
      <c r="K7" s="8">
        <f t="shared" si="2"/>
        <v>28</v>
      </c>
      <c r="L7" s="61">
        <v>8</v>
      </c>
      <c r="M7" s="7">
        <f t="shared" si="3"/>
        <v>80</v>
      </c>
      <c r="N7" s="62">
        <v>35</v>
      </c>
      <c r="O7" s="8">
        <f t="shared" si="4"/>
        <v>35</v>
      </c>
      <c r="P7" s="61">
        <v>51</v>
      </c>
      <c r="Q7" s="29">
        <f t="shared" si="5"/>
        <v>153</v>
      </c>
      <c r="R7" s="62">
        <v>3</v>
      </c>
      <c r="S7" s="8">
        <f t="shared" si="6"/>
        <v>60</v>
      </c>
      <c r="T7" s="61">
        <v>0</v>
      </c>
      <c r="U7" s="7">
        <f t="shared" si="7"/>
        <v>0</v>
      </c>
      <c r="V7" s="62">
        <v>23</v>
      </c>
      <c r="W7" s="8">
        <f t="shared" si="8"/>
        <v>69</v>
      </c>
      <c r="X7" s="61">
        <v>122</v>
      </c>
      <c r="Y7" s="29">
        <f t="shared" si="9"/>
        <v>122</v>
      </c>
      <c r="Z7" s="62">
        <v>34</v>
      </c>
      <c r="AA7" s="8">
        <f t="shared" si="10"/>
        <v>102</v>
      </c>
      <c r="AB7" s="42">
        <v>22</v>
      </c>
      <c r="AC7" s="88">
        <f t="shared" si="11"/>
        <v>132</v>
      </c>
      <c r="AD7" s="62">
        <v>1</v>
      </c>
      <c r="AE7" s="8">
        <f t="shared" si="12"/>
        <v>12</v>
      </c>
      <c r="AF7" s="60">
        <v>2</v>
      </c>
      <c r="AG7" s="8">
        <f t="shared" si="13"/>
        <v>30</v>
      </c>
      <c r="AH7" s="63">
        <v>5</v>
      </c>
      <c r="AI7" s="35">
        <f t="shared" si="14"/>
        <v>50</v>
      </c>
      <c r="AJ7" s="77">
        <f t="shared" si="15"/>
        <v>1033</v>
      </c>
    </row>
    <row r="8" spans="2:39" s="9" customFormat="1" ht="24" customHeight="1" x14ac:dyDescent="0.25">
      <c r="B8" s="6">
        <v>4</v>
      </c>
      <c r="C8" s="84" t="s">
        <v>43</v>
      </c>
      <c r="D8" s="58" t="s">
        <v>28</v>
      </c>
      <c r="E8" s="59" t="s">
        <v>22</v>
      </c>
      <c r="F8" s="60">
        <v>8</v>
      </c>
      <c r="G8" s="8">
        <f t="shared" si="0"/>
        <v>80</v>
      </c>
      <c r="H8" s="61">
        <v>73</v>
      </c>
      <c r="I8" s="7">
        <f t="shared" si="1"/>
        <v>146</v>
      </c>
      <c r="J8" s="62">
        <v>62</v>
      </c>
      <c r="K8" s="8">
        <f t="shared" si="2"/>
        <v>124</v>
      </c>
      <c r="L8" s="61">
        <v>15</v>
      </c>
      <c r="M8" s="7">
        <f t="shared" si="3"/>
        <v>150</v>
      </c>
      <c r="N8" s="62">
        <v>142</v>
      </c>
      <c r="O8" s="8">
        <f t="shared" si="4"/>
        <v>142</v>
      </c>
      <c r="P8" s="61">
        <v>50</v>
      </c>
      <c r="Q8" s="29">
        <f t="shared" si="5"/>
        <v>150</v>
      </c>
      <c r="R8" s="62">
        <v>5</v>
      </c>
      <c r="S8" s="8">
        <f t="shared" si="6"/>
        <v>100</v>
      </c>
      <c r="T8" s="61">
        <v>0</v>
      </c>
      <c r="U8" s="7">
        <f t="shared" si="7"/>
        <v>0</v>
      </c>
      <c r="V8" s="62">
        <v>41</v>
      </c>
      <c r="W8" s="8">
        <f t="shared" si="8"/>
        <v>123</v>
      </c>
      <c r="X8" s="61">
        <v>128</v>
      </c>
      <c r="Y8" s="29">
        <f t="shared" si="9"/>
        <v>128</v>
      </c>
      <c r="Z8" s="62">
        <v>16</v>
      </c>
      <c r="AA8" s="8">
        <f t="shared" si="10"/>
        <v>48</v>
      </c>
      <c r="AB8" s="42">
        <v>21</v>
      </c>
      <c r="AC8" s="88">
        <f t="shared" si="11"/>
        <v>126</v>
      </c>
      <c r="AD8" s="62">
        <v>4</v>
      </c>
      <c r="AE8" s="8">
        <f t="shared" si="12"/>
        <v>48</v>
      </c>
      <c r="AF8" s="60">
        <v>2</v>
      </c>
      <c r="AG8" s="8">
        <f t="shared" si="13"/>
        <v>30</v>
      </c>
      <c r="AH8" s="63">
        <v>4</v>
      </c>
      <c r="AI8" s="35">
        <f t="shared" si="14"/>
        <v>40</v>
      </c>
      <c r="AJ8" s="77">
        <f t="shared" si="15"/>
        <v>1435</v>
      </c>
    </row>
    <row r="9" spans="2:39" s="2" customFormat="1" ht="24" customHeight="1" x14ac:dyDescent="0.25">
      <c r="B9" s="6">
        <v>5</v>
      </c>
      <c r="C9" s="57" t="s">
        <v>89</v>
      </c>
      <c r="D9" s="58" t="s">
        <v>23</v>
      </c>
      <c r="E9" s="59" t="s">
        <v>22</v>
      </c>
      <c r="F9" s="60">
        <v>14</v>
      </c>
      <c r="G9" s="8">
        <f t="shared" si="0"/>
        <v>140</v>
      </c>
      <c r="H9" s="61">
        <v>49</v>
      </c>
      <c r="I9" s="7">
        <f t="shared" si="1"/>
        <v>98</v>
      </c>
      <c r="J9" s="62">
        <v>45</v>
      </c>
      <c r="K9" s="8">
        <f t="shared" si="2"/>
        <v>90</v>
      </c>
      <c r="L9" s="61">
        <v>7</v>
      </c>
      <c r="M9" s="7">
        <f t="shared" si="3"/>
        <v>70</v>
      </c>
      <c r="N9" s="62">
        <v>108</v>
      </c>
      <c r="O9" s="8">
        <f t="shared" si="4"/>
        <v>108</v>
      </c>
      <c r="P9" s="61">
        <v>43</v>
      </c>
      <c r="Q9" s="29">
        <f t="shared" si="5"/>
        <v>129</v>
      </c>
      <c r="R9" s="62">
        <v>4</v>
      </c>
      <c r="S9" s="8">
        <f t="shared" si="6"/>
        <v>80</v>
      </c>
      <c r="T9" s="61">
        <v>0</v>
      </c>
      <c r="U9" s="7">
        <f t="shared" si="7"/>
        <v>0</v>
      </c>
      <c r="V9" s="62">
        <v>24</v>
      </c>
      <c r="W9" s="8">
        <f t="shared" si="8"/>
        <v>72</v>
      </c>
      <c r="X9" s="61">
        <v>121</v>
      </c>
      <c r="Y9" s="29">
        <f t="shared" si="9"/>
        <v>121</v>
      </c>
      <c r="Z9" s="62">
        <v>33</v>
      </c>
      <c r="AA9" s="8">
        <f t="shared" si="10"/>
        <v>99</v>
      </c>
      <c r="AB9" s="42">
        <v>21</v>
      </c>
      <c r="AC9" s="88">
        <f t="shared" si="11"/>
        <v>126</v>
      </c>
      <c r="AD9" s="62">
        <v>2</v>
      </c>
      <c r="AE9" s="8">
        <f t="shared" si="12"/>
        <v>24</v>
      </c>
      <c r="AF9" s="60">
        <v>0</v>
      </c>
      <c r="AG9" s="8">
        <f t="shared" si="13"/>
        <v>0</v>
      </c>
      <c r="AH9" s="63">
        <v>2</v>
      </c>
      <c r="AI9" s="35">
        <f t="shared" si="14"/>
        <v>20</v>
      </c>
      <c r="AJ9" s="77">
        <f t="shared" si="15"/>
        <v>1177</v>
      </c>
    </row>
    <row r="10" spans="2:39" s="2" customFormat="1" ht="24" customHeight="1" x14ac:dyDescent="0.25">
      <c r="B10" s="6">
        <v>6</v>
      </c>
      <c r="C10" s="84" t="s">
        <v>151</v>
      </c>
      <c r="D10" s="58" t="s">
        <v>28</v>
      </c>
      <c r="E10" s="59" t="s">
        <v>30</v>
      </c>
      <c r="F10" s="60">
        <v>10</v>
      </c>
      <c r="G10" s="8">
        <f t="shared" si="0"/>
        <v>100</v>
      </c>
      <c r="H10" s="61">
        <v>46</v>
      </c>
      <c r="I10" s="7">
        <f t="shared" si="1"/>
        <v>92</v>
      </c>
      <c r="J10" s="62">
        <v>44</v>
      </c>
      <c r="K10" s="8">
        <f t="shared" si="2"/>
        <v>88</v>
      </c>
      <c r="L10" s="61">
        <v>6</v>
      </c>
      <c r="M10" s="7">
        <f t="shared" si="3"/>
        <v>60</v>
      </c>
      <c r="N10" s="62">
        <v>126</v>
      </c>
      <c r="O10" s="8">
        <f t="shared" si="4"/>
        <v>126</v>
      </c>
      <c r="P10" s="61">
        <v>39</v>
      </c>
      <c r="Q10" s="29">
        <f t="shared" si="5"/>
        <v>117</v>
      </c>
      <c r="R10" s="62">
        <v>3</v>
      </c>
      <c r="S10" s="8">
        <f t="shared" si="6"/>
        <v>60</v>
      </c>
      <c r="T10" s="61">
        <v>0</v>
      </c>
      <c r="U10" s="7">
        <f t="shared" si="7"/>
        <v>0</v>
      </c>
      <c r="V10" s="62">
        <v>18</v>
      </c>
      <c r="W10" s="8">
        <f t="shared" si="8"/>
        <v>54</v>
      </c>
      <c r="X10" s="61">
        <v>96</v>
      </c>
      <c r="Y10" s="29">
        <f t="shared" si="9"/>
        <v>96</v>
      </c>
      <c r="Z10" s="62">
        <v>35</v>
      </c>
      <c r="AA10" s="8">
        <f t="shared" si="10"/>
        <v>105</v>
      </c>
      <c r="AB10" s="42">
        <v>21</v>
      </c>
      <c r="AC10" s="88">
        <f t="shared" si="11"/>
        <v>126</v>
      </c>
      <c r="AD10" s="62">
        <v>1</v>
      </c>
      <c r="AE10" s="8">
        <f t="shared" si="12"/>
        <v>12</v>
      </c>
      <c r="AF10" s="60">
        <v>3</v>
      </c>
      <c r="AG10" s="8">
        <f t="shared" si="13"/>
        <v>45</v>
      </c>
      <c r="AH10" s="63">
        <v>4</v>
      </c>
      <c r="AI10" s="35">
        <f t="shared" si="14"/>
        <v>40</v>
      </c>
      <c r="AJ10" s="77">
        <f t="shared" si="15"/>
        <v>1121</v>
      </c>
    </row>
    <row r="11" spans="2:39" s="2" customFormat="1" ht="24" customHeight="1" x14ac:dyDescent="0.25">
      <c r="B11" s="6">
        <v>7</v>
      </c>
      <c r="C11" s="57" t="s">
        <v>104</v>
      </c>
      <c r="D11" s="58" t="s">
        <v>24</v>
      </c>
      <c r="E11" s="59" t="s">
        <v>22</v>
      </c>
      <c r="F11" s="60">
        <v>10</v>
      </c>
      <c r="G11" s="8">
        <f t="shared" si="0"/>
        <v>100</v>
      </c>
      <c r="H11" s="61">
        <v>55</v>
      </c>
      <c r="I11" s="7">
        <f t="shared" si="1"/>
        <v>110</v>
      </c>
      <c r="J11" s="62">
        <v>35</v>
      </c>
      <c r="K11" s="8">
        <f t="shared" si="2"/>
        <v>70</v>
      </c>
      <c r="L11" s="61">
        <v>10</v>
      </c>
      <c r="M11" s="7">
        <f t="shared" si="3"/>
        <v>100</v>
      </c>
      <c r="N11" s="62">
        <v>108</v>
      </c>
      <c r="O11" s="8">
        <f t="shared" si="4"/>
        <v>108</v>
      </c>
      <c r="P11" s="61">
        <v>44</v>
      </c>
      <c r="Q11" s="29">
        <f t="shared" si="5"/>
        <v>132</v>
      </c>
      <c r="R11" s="62">
        <v>1</v>
      </c>
      <c r="S11" s="8">
        <f t="shared" si="6"/>
        <v>20</v>
      </c>
      <c r="T11" s="61">
        <v>0</v>
      </c>
      <c r="U11" s="7">
        <f t="shared" si="7"/>
        <v>0</v>
      </c>
      <c r="V11" s="62">
        <v>8</v>
      </c>
      <c r="W11" s="8">
        <f t="shared" si="8"/>
        <v>24</v>
      </c>
      <c r="X11" s="61">
        <v>126</v>
      </c>
      <c r="Y11" s="29">
        <f t="shared" si="9"/>
        <v>126</v>
      </c>
      <c r="Z11" s="62">
        <v>16</v>
      </c>
      <c r="AA11" s="8">
        <f t="shared" si="10"/>
        <v>48</v>
      </c>
      <c r="AB11" s="42">
        <v>21</v>
      </c>
      <c r="AC11" s="88">
        <f t="shared" si="11"/>
        <v>126</v>
      </c>
      <c r="AD11" s="62">
        <v>5</v>
      </c>
      <c r="AE11" s="8">
        <f t="shared" si="12"/>
        <v>60</v>
      </c>
      <c r="AF11" s="60">
        <v>2</v>
      </c>
      <c r="AG11" s="8">
        <f t="shared" si="13"/>
        <v>30</v>
      </c>
      <c r="AH11" s="63">
        <v>0</v>
      </c>
      <c r="AI11" s="35">
        <f t="shared" si="14"/>
        <v>0</v>
      </c>
      <c r="AJ11" s="77">
        <f t="shared" si="15"/>
        <v>1054</v>
      </c>
    </row>
    <row r="12" spans="2:39" s="2" customFormat="1" ht="24" customHeight="1" x14ac:dyDescent="0.25">
      <c r="B12" s="6">
        <v>8</v>
      </c>
      <c r="C12" s="57" t="s">
        <v>95</v>
      </c>
      <c r="D12" s="58" t="s">
        <v>23</v>
      </c>
      <c r="E12" s="59" t="s">
        <v>22</v>
      </c>
      <c r="F12" s="60">
        <v>4</v>
      </c>
      <c r="G12" s="8">
        <f t="shared" si="0"/>
        <v>40</v>
      </c>
      <c r="H12" s="61">
        <v>42</v>
      </c>
      <c r="I12" s="7">
        <f t="shared" si="1"/>
        <v>84</v>
      </c>
      <c r="J12" s="62">
        <v>21</v>
      </c>
      <c r="K12" s="8">
        <f t="shared" si="2"/>
        <v>42</v>
      </c>
      <c r="L12" s="61">
        <v>6</v>
      </c>
      <c r="M12" s="7">
        <f t="shared" si="3"/>
        <v>60</v>
      </c>
      <c r="N12" s="62">
        <v>53</v>
      </c>
      <c r="O12" s="8">
        <f t="shared" si="4"/>
        <v>53</v>
      </c>
      <c r="P12" s="61">
        <v>41</v>
      </c>
      <c r="Q12" s="29">
        <f t="shared" si="5"/>
        <v>123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8</v>
      </c>
      <c r="W12" s="8">
        <f t="shared" si="8"/>
        <v>24</v>
      </c>
      <c r="X12" s="61">
        <v>0</v>
      </c>
      <c r="Y12" s="29">
        <f t="shared" si="9"/>
        <v>0</v>
      </c>
      <c r="Z12" s="62">
        <v>25</v>
      </c>
      <c r="AA12" s="8">
        <f t="shared" si="10"/>
        <v>75</v>
      </c>
      <c r="AB12" s="42">
        <v>21</v>
      </c>
      <c r="AC12" s="88">
        <f t="shared" si="11"/>
        <v>126</v>
      </c>
      <c r="AD12" s="62">
        <v>2</v>
      </c>
      <c r="AE12" s="8">
        <f t="shared" si="12"/>
        <v>24</v>
      </c>
      <c r="AF12" s="60">
        <v>2</v>
      </c>
      <c r="AG12" s="8">
        <f t="shared" si="13"/>
        <v>30</v>
      </c>
      <c r="AH12" s="63">
        <v>6</v>
      </c>
      <c r="AI12" s="35">
        <f t="shared" si="14"/>
        <v>60</v>
      </c>
      <c r="AJ12" s="77">
        <f t="shared" si="15"/>
        <v>781</v>
      </c>
    </row>
    <row r="13" spans="2:39" s="2" customFormat="1" ht="24" customHeight="1" x14ac:dyDescent="0.25">
      <c r="B13" s="6">
        <v>9</v>
      </c>
      <c r="C13" s="57" t="s">
        <v>88</v>
      </c>
      <c r="D13" s="58" t="s">
        <v>23</v>
      </c>
      <c r="E13" s="59" t="s">
        <v>22</v>
      </c>
      <c r="F13" s="60">
        <v>6</v>
      </c>
      <c r="G13" s="8">
        <f t="shared" si="0"/>
        <v>60</v>
      </c>
      <c r="H13" s="61">
        <v>39</v>
      </c>
      <c r="I13" s="7">
        <f t="shared" si="1"/>
        <v>78</v>
      </c>
      <c r="J13" s="62">
        <v>62</v>
      </c>
      <c r="K13" s="8">
        <f t="shared" si="2"/>
        <v>124</v>
      </c>
      <c r="L13" s="61">
        <v>14</v>
      </c>
      <c r="M13" s="7">
        <f t="shared" si="3"/>
        <v>140</v>
      </c>
      <c r="N13" s="62">
        <v>111</v>
      </c>
      <c r="O13" s="8">
        <f t="shared" si="4"/>
        <v>111</v>
      </c>
      <c r="P13" s="61">
        <v>46</v>
      </c>
      <c r="Q13" s="29">
        <f t="shared" si="5"/>
        <v>138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62">
        <v>25</v>
      </c>
      <c r="W13" s="8">
        <f t="shared" si="8"/>
        <v>75</v>
      </c>
      <c r="X13" s="61">
        <v>123</v>
      </c>
      <c r="Y13" s="29">
        <f t="shared" si="9"/>
        <v>123</v>
      </c>
      <c r="Z13" s="62">
        <v>43</v>
      </c>
      <c r="AA13" s="8">
        <f t="shared" si="10"/>
        <v>129</v>
      </c>
      <c r="AB13" s="42">
        <v>20</v>
      </c>
      <c r="AC13" s="88">
        <f t="shared" si="11"/>
        <v>120</v>
      </c>
      <c r="AD13" s="62">
        <v>8</v>
      </c>
      <c r="AE13" s="8">
        <f t="shared" si="12"/>
        <v>96</v>
      </c>
      <c r="AF13" s="60">
        <v>0</v>
      </c>
      <c r="AG13" s="8">
        <f t="shared" si="13"/>
        <v>0</v>
      </c>
      <c r="AH13" s="63">
        <v>5</v>
      </c>
      <c r="AI13" s="35">
        <f t="shared" si="14"/>
        <v>50</v>
      </c>
      <c r="AJ13" s="77">
        <f t="shared" si="15"/>
        <v>1284</v>
      </c>
    </row>
    <row r="14" spans="2:39" s="2" customFormat="1" ht="24" customHeight="1" x14ac:dyDescent="0.25">
      <c r="B14" s="6">
        <v>10</v>
      </c>
      <c r="C14" s="57" t="s">
        <v>103</v>
      </c>
      <c r="D14" s="58" t="s">
        <v>24</v>
      </c>
      <c r="E14" s="59" t="s">
        <v>22</v>
      </c>
      <c r="F14" s="60">
        <v>8</v>
      </c>
      <c r="G14" s="8">
        <f t="shared" si="0"/>
        <v>80</v>
      </c>
      <c r="H14" s="61">
        <v>53</v>
      </c>
      <c r="I14" s="7">
        <f t="shared" si="1"/>
        <v>106</v>
      </c>
      <c r="J14" s="62">
        <v>36</v>
      </c>
      <c r="K14" s="8">
        <f t="shared" si="2"/>
        <v>72</v>
      </c>
      <c r="L14" s="61">
        <v>6</v>
      </c>
      <c r="M14" s="7">
        <f t="shared" si="3"/>
        <v>60</v>
      </c>
      <c r="N14" s="62">
        <v>88</v>
      </c>
      <c r="O14" s="8">
        <f t="shared" si="4"/>
        <v>88</v>
      </c>
      <c r="P14" s="61">
        <v>47</v>
      </c>
      <c r="Q14" s="29">
        <f t="shared" si="5"/>
        <v>141</v>
      </c>
      <c r="R14" s="62">
        <v>1</v>
      </c>
      <c r="S14" s="8">
        <f t="shared" si="6"/>
        <v>20</v>
      </c>
      <c r="T14" s="61">
        <v>0</v>
      </c>
      <c r="U14" s="7">
        <f t="shared" si="7"/>
        <v>0</v>
      </c>
      <c r="V14" s="62">
        <v>44</v>
      </c>
      <c r="W14" s="8">
        <f t="shared" si="8"/>
        <v>132</v>
      </c>
      <c r="X14" s="61">
        <v>115</v>
      </c>
      <c r="Y14" s="29">
        <f t="shared" si="9"/>
        <v>115</v>
      </c>
      <c r="Z14" s="62">
        <v>13</v>
      </c>
      <c r="AA14" s="8">
        <f t="shared" si="10"/>
        <v>39</v>
      </c>
      <c r="AB14" s="42">
        <v>20</v>
      </c>
      <c r="AC14" s="88">
        <f t="shared" si="11"/>
        <v>120</v>
      </c>
      <c r="AD14" s="62">
        <v>3</v>
      </c>
      <c r="AE14" s="8">
        <f t="shared" si="12"/>
        <v>36</v>
      </c>
      <c r="AF14" s="60">
        <v>3</v>
      </c>
      <c r="AG14" s="8">
        <f t="shared" si="13"/>
        <v>45</v>
      </c>
      <c r="AH14" s="63">
        <v>1</v>
      </c>
      <c r="AI14" s="35">
        <f t="shared" si="14"/>
        <v>10</v>
      </c>
      <c r="AJ14" s="77">
        <f t="shared" si="15"/>
        <v>1064</v>
      </c>
    </row>
    <row r="15" spans="2:39" s="2" customFormat="1" ht="24" customHeight="1" x14ac:dyDescent="0.25">
      <c r="B15" s="6">
        <v>11</v>
      </c>
      <c r="C15" s="57" t="s">
        <v>96</v>
      </c>
      <c r="D15" s="58" t="s">
        <v>23</v>
      </c>
      <c r="E15" s="59" t="s">
        <v>22</v>
      </c>
      <c r="F15" s="60">
        <v>8</v>
      </c>
      <c r="G15" s="8">
        <f t="shared" si="0"/>
        <v>80</v>
      </c>
      <c r="H15" s="61">
        <v>43</v>
      </c>
      <c r="I15" s="7">
        <f t="shared" si="1"/>
        <v>86</v>
      </c>
      <c r="J15" s="62">
        <v>5</v>
      </c>
      <c r="K15" s="8">
        <f t="shared" si="2"/>
        <v>10</v>
      </c>
      <c r="L15" s="61">
        <v>9</v>
      </c>
      <c r="M15" s="7">
        <f t="shared" si="3"/>
        <v>90</v>
      </c>
      <c r="N15" s="62">
        <v>48</v>
      </c>
      <c r="O15" s="8">
        <f t="shared" si="4"/>
        <v>48</v>
      </c>
      <c r="P15" s="61">
        <v>30</v>
      </c>
      <c r="Q15" s="29">
        <f t="shared" si="5"/>
        <v>90</v>
      </c>
      <c r="R15" s="62">
        <v>1</v>
      </c>
      <c r="S15" s="8">
        <f t="shared" si="6"/>
        <v>20</v>
      </c>
      <c r="T15" s="61">
        <v>0</v>
      </c>
      <c r="U15" s="7">
        <f t="shared" si="7"/>
        <v>0</v>
      </c>
      <c r="V15" s="62">
        <v>8</v>
      </c>
      <c r="W15" s="8">
        <f t="shared" si="8"/>
        <v>24</v>
      </c>
      <c r="X15" s="61">
        <v>65</v>
      </c>
      <c r="Y15" s="29">
        <f t="shared" si="9"/>
        <v>65</v>
      </c>
      <c r="Z15" s="62">
        <v>26</v>
      </c>
      <c r="AA15" s="8">
        <f t="shared" si="10"/>
        <v>78</v>
      </c>
      <c r="AB15" s="42">
        <v>20</v>
      </c>
      <c r="AC15" s="88">
        <f t="shared" si="11"/>
        <v>120</v>
      </c>
      <c r="AD15" s="62">
        <v>2</v>
      </c>
      <c r="AE15" s="8">
        <f t="shared" si="12"/>
        <v>24</v>
      </c>
      <c r="AF15" s="60">
        <v>1</v>
      </c>
      <c r="AG15" s="8">
        <f t="shared" si="13"/>
        <v>15</v>
      </c>
      <c r="AH15" s="63">
        <v>1</v>
      </c>
      <c r="AI15" s="35">
        <f t="shared" si="14"/>
        <v>10</v>
      </c>
      <c r="AJ15" s="77">
        <f t="shared" si="15"/>
        <v>760</v>
      </c>
    </row>
    <row r="16" spans="2:39" s="2" customFormat="1" ht="24" customHeight="1" x14ac:dyDescent="0.25">
      <c r="B16" s="6">
        <v>12</v>
      </c>
      <c r="C16" s="57" t="s">
        <v>42</v>
      </c>
      <c r="D16" s="58" t="s">
        <v>28</v>
      </c>
      <c r="E16" s="59" t="s">
        <v>22</v>
      </c>
      <c r="F16" s="60">
        <v>11</v>
      </c>
      <c r="G16" s="8">
        <f t="shared" si="0"/>
        <v>110</v>
      </c>
      <c r="H16" s="61">
        <v>92</v>
      </c>
      <c r="I16" s="7">
        <f t="shared" si="1"/>
        <v>184</v>
      </c>
      <c r="J16" s="62">
        <v>75</v>
      </c>
      <c r="K16" s="8">
        <f t="shared" si="2"/>
        <v>150</v>
      </c>
      <c r="L16" s="61">
        <v>13</v>
      </c>
      <c r="M16" s="7">
        <f t="shared" si="3"/>
        <v>130</v>
      </c>
      <c r="N16" s="62">
        <v>165</v>
      </c>
      <c r="O16" s="8">
        <f t="shared" si="4"/>
        <v>165</v>
      </c>
      <c r="P16" s="61">
        <v>37</v>
      </c>
      <c r="Q16" s="29">
        <f t="shared" si="5"/>
        <v>111</v>
      </c>
      <c r="R16" s="62">
        <v>2</v>
      </c>
      <c r="S16" s="8">
        <f t="shared" si="6"/>
        <v>40</v>
      </c>
      <c r="T16" s="61">
        <v>0</v>
      </c>
      <c r="U16" s="7">
        <f t="shared" si="7"/>
        <v>0</v>
      </c>
      <c r="V16" s="62">
        <v>56</v>
      </c>
      <c r="W16" s="8">
        <f t="shared" si="8"/>
        <v>168</v>
      </c>
      <c r="X16" s="61">
        <v>130</v>
      </c>
      <c r="Y16" s="29">
        <f t="shared" si="9"/>
        <v>130</v>
      </c>
      <c r="Z16" s="62">
        <v>30</v>
      </c>
      <c r="AA16" s="8">
        <f t="shared" si="10"/>
        <v>90</v>
      </c>
      <c r="AB16" s="42">
        <v>19</v>
      </c>
      <c r="AC16" s="88">
        <f t="shared" si="11"/>
        <v>114</v>
      </c>
      <c r="AD16" s="62">
        <v>1</v>
      </c>
      <c r="AE16" s="8">
        <f t="shared" si="12"/>
        <v>12</v>
      </c>
      <c r="AF16" s="60">
        <v>6</v>
      </c>
      <c r="AG16" s="8">
        <f t="shared" si="13"/>
        <v>90</v>
      </c>
      <c r="AH16" s="63">
        <v>13</v>
      </c>
      <c r="AI16" s="35">
        <f t="shared" si="14"/>
        <v>130</v>
      </c>
      <c r="AJ16" s="77">
        <f t="shared" si="15"/>
        <v>1624</v>
      </c>
    </row>
    <row r="17" spans="2:36" s="2" customFormat="1" ht="24" customHeight="1" x14ac:dyDescent="0.25">
      <c r="B17" s="6">
        <v>13</v>
      </c>
      <c r="C17" s="57" t="s">
        <v>148</v>
      </c>
      <c r="D17" s="58" t="s">
        <v>28</v>
      </c>
      <c r="E17" s="59" t="s">
        <v>30</v>
      </c>
      <c r="F17" s="60">
        <v>5</v>
      </c>
      <c r="G17" s="8">
        <f t="shared" si="0"/>
        <v>50</v>
      </c>
      <c r="H17" s="61">
        <v>75</v>
      </c>
      <c r="I17" s="7">
        <f t="shared" si="1"/>
        <v>150</v>
      </c>
      <c r="J17" s="62">
        <v>32</v>
      </c>
      <c r="K17" s="8">
        <f t="shared" si="2"/>
        <v>64</v>
      </c>
      <c r="L17" s="61">
        <v>12</v>
      </c>
      <c r="M17" s="7">
        <f t="shared" si="3"/>
        <v>120</v>
      </c>
      <c r="N17" s="62">
        <v>110</v>
      </c>
      <c r="O17" s="8">
        <f t="shared" si="4"/>
        <v>110</v>
      </c>
      <c r="P17" s="61">
        <v>45</v>
      </c>
      <c r="Q17" s="29">
        <f t="shared" si="5"/>
        <v>135</v>
      </c>
      <c r="R17" s="62">
        <v>3</v>
      </c>
      <c r="S17" s="8">
        <f t="shared" si="6"/>
        <v>60</v>
      </c>
      <c r="T17" s="61">
        <v>0</v>
      </c>
      <c r="U17" s="7">
        <f t="shared" si="7"/>
        <v>0</v>
      </c>
      <c r="V17" s="62">
        <v>29</v>
      </c>
      <c r="W17" s="8">
        <f t="shared" si="8"/>
        <v>87</v>
      </c>
      <c r="X17" s="61">
        <v>132</v>
      </c>
      <c r="Y17" s="29">
        <f t="shared" si="9"/>
        <v>132</v>
      </c>
      <c r="Z17" s="62">
        <v>40</v>
      </c>
      <c r="AA17" s="8">
        <f t="shared" si="10"/>
        <v>120</v>
      </c>
      <c r="AB17" s="42">
        <v>19</v>
      </c>
      <c r="AC17" s="88">
        <f t="shared" si="11"/>
        <v>114</v>
      </c>
      <c r="AD17" s="62">
        <v>4</v>
      </c>
      <c r="AE17" s="8">
        <f t="shared" si="12"/>
        <v>48</v>
      </c>
      <c r="AF17" s="60">
        <v>2</v>
      </c>
      <c r="AG17" s="8">
        <f t="shared" si="13"/>
        <v>30</v>
      </c>
      <c r="AH17" s="63">
        <v>4</v>
      </c>
      <c r="AI17" s="35">
        <f t="shared" si="14"/>
        <v>40</v>
      </c>
      <c r="AJ17" s="77">
        <f t="shared" si="15"/>
        <v>1260</v>
      </c>
    </row>
    <row r="18" spans="2:36" s="2" customFormat="1" ht="24" customHeight="1" x14ac:dyDescent="0.25">
      <c r="B18" s="6">
        <v>14</v>
      </c>
      <c r="C18" s="57" t="s">
        <v>93</v>
      </c>
      <c r="D18" s="58" t="s">
        <v>23</v>
      </c>
      <c r="E18" s="59" t="s">
        <v>22</v>
      </c>
      <c r="F18" s="60">
        <v>5</v>
      </c>
      <c r="G18" s="8">
        <f t="shared" si="0"/>
        <v>50</v>
      </c>
      <c r="H18" s="61">
        <v>52</v>
      </c>
      <c r="I18" s="7">
        <f t="shared" si="1"/>
        <v>104</v>
      </c>
      <c r="J18" s="62">
        <v>18</v>
      </c>
      <c r="K18" s="8">
        <f t="shared" si="2"/>
        <v>36</v>
      </c>
      <c r="L18" s="61">
        <v>7</v>
      </c>
      <c r="M18" s="7">
        <f t="shared" si="3"/>
        <v>70</v>
      </c>
      <c r="N18" s="62">
        <v>80</v>
      </c>
      <c r="O18" s="8">
        <f t="shared" si="4"/>
        <v>80</v>
      </c>
      <c r="P18" s="61">
        <v>21</v>
      </c>
      <c r="Q18" s="29">
        <f t="shared" si="5"/>
        <v>63</v>
      </c>
      <c r="R18" s="62">
        <v>2</v>
      </c>
      <c r="S18" s="8">
        <f t="shared" si="6"/>
        <v>40</v>
      </c>
      <c r="T18" s="61">
        <v>0</v>
      </c>
      <c r="U18" s="7">
        <f t="shared" si="7"/>
        <v>0</v>
      </c>
      <c r="V18" s="62">
        <v>16</v>
      </c>
      <c r="W18" s="8">
        <f t="shared" si="8"/>
        <v>48</v>
      </c>
      <c r="X18" s="61">
        <v>129</v>
      </c>
      <c r="Y18" s="29">
        <f t="shared" si="9"/>
        <v>129</v>
      </c>
      <c r="Z18" s="62">
        <v>0</v>
      </c>
      <c r="AA18" s="8">
        <f t="shared" si="10"/>
        <v>0</v>
      </c>
      <c r="AB18" s="42">
        <v>19</v>
      </c>
      <c r="AC18" s="88">
        <f t="shared" si="11"/>
        <v>114</v>
      </c>
      <c r="AD18" s="62">
        <v>0</v>
      </c>
      <c r="AE18" s="8">
        <f t="shared" si="12"/>
        <v>0</v>
      </c>
      <c r="AF18" s="60">
        <v>4</v>
      </c>
      <c r="AG18" s="8">
        <f t="shared" si="13"/>
        <v>60</v>
      </c>
      <c r="AH18" s="63">
        <v>6</v>
      </c>
      <c r="AI18" s="35">
        <f t="shared" si="14"/>
        <v>60</v>
      </c>
      <c r="AJ18" s="77">
        <f t="shared" si="15"/>
        <v>854</v>
      </c>
    </row>
    <row r="19" spans="2:36" s="2" customFormat="1" ht="24" customHeight="1" x14ac:dyDescent="0.25">
      <c r="B19" s="6">
        <v>15</v>
      </c>
      <c r="C19" s="57" t="s">
        <v>130</v>
      </c>
      <c r="D19" s="58" t="s">
        <v>23</v>
      </c>
      <c r="E19" s="59" t="s">
        <v>21</v>
      </c>
      <c r="F19" s="60">
        <v>5</v>
      </c>
      <c r="G19" s="8">
        <f t="shared" si="0"/>
        <v>50</v>
      </c>
      <c r="H19" s="61">
        <v>30</v>
      </c>
      <c r="I19" s="7">
        <f t="shared" si="1"/>
        <v>60</v>
      </c>
      <c r="J19" s="62">
        <v>0</v>
      </c>
      <c r="K19" s="8">
        <f t="shared" si="2"/>
        <v>0</v>
      </c>
      <c r="L19" s="61">
        <v>3</v>
      </c>
      <c r="M19" s="7">
        <f t="shared" si="3"/>
        <v>30</v>
      </c>
      <c r="N19" s="62">
        <v>73</v>
      </c>
      <c r="O19" s="8">
        <f t="shared" si="4"/>
        <v>73</v>
      </c>
      <c r="P19" s="61">
        <v>5</v>
      </c>
      <c r="Q19" s="29">
        <f t="shared" si="5"/>
        <v>15</v>
      </c>
      <c r="R19" s="62">
        <v>1</v>
      </c>
      <c r="S19" s="8">
        <f t="shared" si="6"/>
        <v>20</v>
      </c>
      <c r="T19" s="61">
        <v>0</v>
      </c>
      <c r="U19" s="7">
        <f t="shared" si="7"/>
        <v>0</v>
      </c>
      <c r="V19" s="62">
        <v>0</v>
      </c>
      <c r="W19" s="8">
        <f t="shared" si="8"/>
        <v>0</v>
      </c>
      <c r="X19" s="61">
        <v>0</v>
      </c>
      <c r="Y19" s="29">
        <f t="shared" si="9"/>
        <v>0</v>
      </c>
      <c r="Z19" s="62">
        <v>13</v>
      </c>
      <c r="AA19" s="8">
        <f t="shared" si="10"/>
        <v>39</v>
      </c>
      <c r="AB19" s="42">
        <v>19</v>
      </c>
      <c r="AC19" s="88">
        <f t="shared" si="11"/>
        <v>114</v>
      </c>
      <c r="AD19" s="62">
        <v>2</v>
      </c>
      <c r="AE19" s="8">
        <f t="shared" si="12"/>
        <v>24</v>
      </c>
      <c r="AF19" s="60">
        <v>2</v>
      </c>
      <c r="AG19" s="8">
        <f t="shared" si="13"/>
        <v>30</v>
      </c>
      <c r="AH19" s="63">
        <v>2</v>
      </c>
      <c r="AI19" s="35">
        <f t="shared" si="14"/>
        <v>20</v>
      </c>
      <c r="AJ19" s="77">
        <f t="shared" si="15"/>
        <v>475</v>
      </c>
    </row>
    <row r="20" spans="2:36" s="2" customFormat="1" ht="24" customHeight="1" x14ac:dyDescent="0.25">
      <c r="B20" s="6">
        <v>16</v>
      </c>
      <c r="C20" s="57" t="s">
        <v>149</v>
      </c>
      <c r="D20" s="58" t="s">
        <v>28</v>
      </c>
      <c r="E20" s="59" t="s">
        <v>30</v>
      </c>
      <c r="F20" s="60">
        <v>11</v>
      </c>
      <c r="G20" s="8">
        <f t="shared" si="0"/>
        <v>110</v>
      </c>
      <c r="H20" s="61">
        <v>65</v>
      </c>
      <c r="I20" s="7">
        <f t="shared" si="1"/>
        <v>130</v>
      </c>
      <c r="J20" s="62">
        <v>63</v>
      </c>
      <c r="K20" s="8">
        <f t="shared" si="2"/>
        <v>126</v>
      </c>
      <c r="L20" s="61">
        <v>9</v>
      </c>
      <c r="M20" s="7">
        <f t="shared" si="3"/>
        <v>90</v>
      </c>
      <c r="N20" s="62">
        <v>93</v>
      </c>
      <c r="O20" s="8">
        <f t="shared" si="4"/>
        <v>93</v>
      </c>
      <c r="P20" s="61">
        <v>46</v>
      </c>
      <c r="Q20" s="29">
        <f t="shared" si="5"/>
        <v>138</v>
      </c>
      <c r="R20" s="62">
        <v>2</v>
      </c>
      <c r="S20" s="8">
        <f t="shared" si="6"/>
        <v>40</v>
      </c>
      <c r="T20" s="61">
        <v>0</v>
      </c>
      <c r="U20" s="7">
        <f t="shared" si="7"/>
        <v>0</v>
      </c>
      <c r="V20" s="62">
        <v>26</v>
      </c>
      <c r="W20" s="8">
        <f t="shared" si="8"/>
        <v>78</v>
      </c>
      <c r="X20" s="61">
        <v>117</v>
      </c>
      <c r="Y20" s="29">
        <f t="shared" si="9"/>
        <v>117</v>
      </c>
      <c r="Z20" s="62">
        <v>28</v>
      </c>
      <c r="AA20" s="8">
        <f t="shared" si="10"/>
        <v>84</v>
      </c>
      <c r="AB20" s="42">
        <v>18</v>
      </c>
      <c r="AC20" s="88">
        <f t="shared" si="11"/>
        <v>108</v>
      </c>
      <c r="AD20" s="62">
        <v>2</v>
      </c>
      <c r="AE20" s="8">
        <f t="shared" si="12"/>
        <v>24</v>
      </c>
      <c r="AF20" s="60">
        <v>5</v>
      </c>
      <c r="AG20" s="8">
        <f t="shared" si="13"/>
        <v>75</v>
      </c>
      <c r="AH20" s="63">
        <v>4</v>
      </c>
      <c r="AI20" s="35">
        <f t="shared" si="14"/>
        <v>40</v>
      </c>
      <c r="AJ20" s="77">
        <f t="shared" si="15"/>
        <v>1253</v>
      </c>
    </row>
    <row r="21" spans="2:36" s="2" customFormat="1" ht="24" customHeight="1" x14ac:dyDescent="0.25">
      <c r="B21" s="6">
        <v>17</v>
      </c>
      <c r="C21" s="57" t="s">
        <v>62</v>
      </c>
      <c r="D21" s="58" t="s">
        <v>28</v>
      </c>
      <c r="E21" s="59" t="s">
        <v>22</v>
      </c>
      <c r="F21" s="60">
        <v>8</v>
      </c>
      <c r="G21" s="8">
        <f t="shared" si="0"/>
        <v>80</v>
      </c>
      <c r="H21" s="61">
        <v>43</v>
      </c>
      <c r="I21" s="7">
        <f t="shared" si="1"/>
        <v>86</v>
      </c>
      <c r="J21" s="62">
        <v>21</v>
      </c>
      <c r="K21" s="8">
        <f t="shared" si="2"/>
        <v>42</v>
      </c>
      <c r="L21" s="61">
        <v>6</v>
      </c>
      <c r="M21" s="7">
        <f t="shared" si="3"/>
        <v>60</v>
      </c>
      <c r="N21" s="62">
        <v>65</v>
      </c>
      <c r="O21" s="8">
        <f t="shared" si="4"/>
        <v>65</v>
      </c>
      <c r="P21" s="61">
        <v>51</v>
      </c>
      <c r="Q21" s="29">
        <f t="shared" si="5"/>
        <v>153</v>
      </c>
      <c r="R21" s="62">
        <v>3</v>
      </c>
      <c r="S21" s="8">
        <f t="shared" si="6"/>
        <v>60</v>
      </c>
      <c r="T21" s="61">
        <v>0</v>
      </c>
      <c r="U21" s="7">
        <f t="shared" si="7"/>
        <v>0</v>
      </c>
      <c r="V21" s="62">
        <v>18</v>
      </c>
      <c r="W21" s="8">
        <f t="shared" si="8"/>
        <v>54</v>
      </c>
      <c r="X21" s="61">
        <v>105</v>
      </c>
      <c r="Y21" s="29">
        <f t="shared" si="9"/>
        <v>105</v>
      </c>
      <c r="Z21" s="62">
        <v>29</v>
      </c>
      <c r="AA21" s="8">
        <f t="shared" si="10"/>
        <v>87</v>
      </c>
      <c r="AB21" s="42">
        <v>18</v>
      </c>
      <c r="AC21" s="88">
        <f t="shared" si="11"/>
        <v>108</v>
      </c>
      <c r="AD21" s="62">
        <v>9</v>
      </c>
      <c r="AE21" s="8">
        <f t="shared" si="12"/>
        <v>108</v>
      </c>
      <c r="AF21" s="60">
        <v>4</v>
      </c>
      <c r="AG21" s="8">
        <f t="shared" si="13"/>
        <v>60</v>
      </c>
      <c r="AH21" s="63">
        <v>3</v>
      </c>
      <c r="AI21" s="35">
        <f t="shared" si="14"/>
        <v>30</v>
      </c>
      <c r="AJ21" s="77">
        <f t="shared" si="15"/>
        <v>1098</v>
      </c>
    </row>
    <row r="22" spans="2:36" s="2" customFormat="1" ht="24" customHeight="1" x14ac:dyDescent="0.25">
      <c r="B22" s="6">
        <v>18</v>
      </c>
      <c r="C22" s="57" t="s">
        <v>68</v>
      </c>
      <c r="D22" s="58" t="s">
        <v>28</v>
      </c>
      <c r="E22" s="59" t="s">
        <v>22</v>
      </c>
      <c r="F22" s="60">
        <v>6</v>
      </c>
      <c r="G22" s="8">
        <f t="shared" si="0"/>
        <v>60</v>
      </c>
      <c r="H22" s="61">
        <v>61</v>
      </c>
      <c r="I22" s="7">
        <f t="shared" si="1"/>
        <v>122</v>
      </c>
      <c r="J22" s="62">
        <v>25</v>
      </c>
      <c r="K22" s="8">
        <f t="shared" si="2"/>
        <v>50</v>
      </c>
      <c r="L22" s="61">
        <v>9</v>
      </c>
      <c r="M22" s="7">
        <f t="shared" si="3"/>
        <v>90</v>
      </c>
      <c r="N22" s="62">
        <v>132</v>
      </c>
      <c r="O22" s="8">
        <f t="shared" si="4"/>
        <v>132</v>
      </c>
      <c r="P22" s="61">
        <v>47</v>
      </c>
      <c r="Q22" s="29">
        <f t="shared" si="5"/>
        <v>141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24</v>
      </c>
      <c r="W22" s="8">
        <f t="shared" si="8"/>
        <v>72</v>
      </c>
      <c r="X22" s="61">
        <v>123</v>
      </c>
      <c r="Y22" s="29">
        <f t="shared" si="9"/>
        <v>123</v>
      </c>
      <c r="Z22" s="62">
        <v>13</v>
      </c>
      <c r="AA22" s="8">
        <f t="shared" si="10"/>
        <v>39</v>
      </c>
      <c r="AB22" s="42">
        <v>18</v>
      </c>
      <c r="AC22" s="88">
        <f t="shared" si="11"/>
        <v>108</v>
      </c>
      <c r="AD22" s="62">
        <v>2</v>
      </c>
      <c r="AE22" s="8">
        <f t="shared" si="12"/>
        <v>24</v>
      </c>
      <c r="AF22" s="60">
        <v>1</v>
      </c>
      <c r="AG22" s="8">
        <f t="shared" si="13"/>
        <v>15</v>
      </c>
      <c r="AH22" s="63">
        <v>5</v>
      </c>
      <c r="AI22" s="35">
        <f t="shared" si="14"/>
        <v>50</v>
      </c>
      <c r="AJ22" s="77">
        <f t="shared" si="15"/>
        <v>1066</v>
      </c>
    </row>
    <row r="23" spans="2:36" s="2" customFormat="1" ht="24" customHeight="1" x14ac:dyDescent="0.25">
      <c r="B23" s="6">
        <v>19</v>
      </c>
      <c r="C23" s="57" t="s">
        <v>99</v>
      </c>
      <c r="D23" s="58" t="s">
        <v>23</v>
      </c>
      <c r="E23" s="59" t="s">
        <v>22</v>
      </c>
      <c r="F23" s="60">
        <v>5</v>
      </c>
      <c r="G23" s="8">
        <f t="shared" si="0"/>
        <v>50</v>
      </c>
      <c r="H23" s="61">
        <v>37</v>
      </c>
      <c r="I23" s="7">
        <f t="shared" si="1"/>
        <v>74</v>
      </c>
      <c r="J23" s="62">
        <v>5</v>
      </c>
      <c r="K23" s="8">
        <f t="shared" si="2"/>
        <v>10</v>
      </c>
      <c r="L23" s="61">
        <v>7</v>
      </c>
      <c r="M23" s="7">
        <f t="shared" si="3"/>
        <v>70</v>
      </c>
      <c r="N23" s="62">
        <v>49</v>
      </c>
      <c r="O23" s="8">
        <f t="shared" si="4"/>
        <v>49</v>
      </c>
      <c r="P23" s="61">
        <v>26</v>
      </c>
      <c r="Q23" s="29">
        <f t="shared" si="5"/>
        <v>78</v>
      </c>
      <c r="R23" s="62">
        <v>1</v>
      </c>
      <c r="S23" s="8">
        <f t="shared" si="6"/>
        <v>20</v>
      </c>
      <c r="T23" s="61">
        <v>0</v>
      </c>
      <c r="U23" s="7">
        <f t="shared" si="7"/>
        <v>0</v>
      </c>
      <c r="V23" s="62">
        <v>0</v>
      </c>
      <c r="W23" s="8">
        <f t="shared" si="8"/>
        <v>0</v>
      </c>
      <c r="X23" s="61">
        <v>0</v>
      </c>
      <c r="Y23" s="29">
        <f t="shared" si="9"/>
        <v>0</v>
      </c>
      <c r="Z23" s="62">
        <v>0</v>
      </c>
      <c r="AA23" s="8">
        <f t="shared" si="10"/>
        <v>0</v>
      </c>
      <c r="AB23" s="42">
        <v>18</v>
      </c>
      <c r="AC23" s="88">
        <f t="shared" si="11"/>
        <v>108</v>
      </c>
      <c r="AD23" s="62">
        <v>1</v>
      </c>
      <c r="AE23" s="8">
        <f t="shared" si="12"/>
        <v>12</v>
      </c>
      <c r="AF23" s="60">
        <v>0</v>
      </c>
      <c r="AG23" s="8">
        <f t="shared" si="13"/>
        <v>0</v>
      </c>
      <c r="AH23" s="63">
        <v>3</v>
      </c>
      <c r="AI23" s="35">
        <f t="shared" si="14"/>
        <v>30</v>
      </c>
      <c r="AJ23" s="77">
        <f t="shared" si="15"/>
        <v>501</v>
      </c>
    </row>
    <row r="24" spans="2:36" s="2" customFormat="1" ht="24" customHeight="1" x14ac:dyDescent="0.25">
      <c r="B24" s="6">
        <v>20</v>
      </c>
      <c r="C24" s="57" t="s">
        <v>45</v>
      </c>
      <c r="D24" s="58" t="s">
        <v>28</v>
      </c>
      <c r="E24" s="59" t="s">
        <v>22</v>
      </c>
      <c r="F24" s="60">
        <v>9</v>
      </c>
      <c r="G24" s="8">
        <f t="shared" si="0"/>
        <v>90</v>
      </c>
      <c r="H24" s="61">
        <v>60</v>
      </c>
      <c r="I24" s="7">
        <f t="shared" si="1"/>
        <v>120</v>
      </c>
      <c r="J24" s="62">
        <v>35</v>
      </c>
      <c r="K24" s="8">
        <f t="shared" si="2"/>
        <v>70</v>
      </c>
      <c r="L24" s="61">
        <v>8</v>
      </c>
      <c r="M24" s="7">
        <f t="shared" si="3"/>
        <v>80</v>
      </c>
      <c r="N24" s="62">
        <v>104</v>
      </c>
      <c r="O24" s="8">
        <f t="shared" si="4"/>
        <v>104</v>
      </c>
      <c r="P24" s="61">
        <v>38</v>
      </c>
      <c r="Q24" s="29">
        <f t="shared" si="5"/>
        <v>114</v>
      </c>
      <c r="R24" s="62">
        <v>4</v>
      </c>
      <c r="S24" s="8">
        <f t="shared" si="6"/>
        <v>80</v>
      </c>
      <c r="T24" s="61">
        <v>0</v>
      </c>
      <c r="U24" s="7">
        <f t="shared" si="7"/>
        <v>0</v>
      </c>
      <c r="V24" s="62">
        <v>47</v>
      </c>
      <c r="W24" s="8">
        <f t="shared" si="8"/>
        <v>141</v>
      </c>
      <c r="X24" s="61">
        <v>117</v>
      </c>
      <c r="Y24" s="29">
        <f t="shared" si="9"/>
        <v>117</v>
      </c>
      <c r="Z24" s="62">
        <v>34</v>
      </c>
      <c r="AA24" s="8">
        <f t="shared" si="10"/>
        <v>102</v>
      </c>
      <c r="AB24" s="42">
        <v>17</v>
      </c>
      <c r="AC24" s="88">
        <f t="shared" si="11"/>
        <v>102</v>
      </c>
      <c r="AD24" s="62">
        <v>5</v>
      </c>
      <c r="AE24" s="8">
        <f t="shared" si="12"/>
        <v>60</v>
      </c>
      <c r="AF24" s="60">
        <v>3</v>
      </c>
      <c r="AG24" s="8">
        <f t="shared" si="13"/>
        <v>45</v>
      </c>
      <c r="AH24" s="63">
        <v>6</v>
      </c>
      <c r="AI24" s="35">
        <f t="shared" si="14"/>
        <v>60</v>
      </c>
      <c r="AJ24" s="77">
        <f t="shared" si="15"/>
        <v>1285</v>
      </c>
    </row>
    <row r="25" spans="2:36" s="2" customFormat="1" ht="24" customHeight="1" x14ac:dyDescent="0.25">
      <c r="B25" s="6">
        <v>21</v>
      </c>
      <c r="C25" s="57" t="s">
        <v>61</v>
      </c>
      <c r="D25" s="58" t="s">
        <v>28</v>
      </c>
      <c r="E25" s="59" t="s">
        <v>22</v>
      </c>
      <c r="F25" s="60">
        <v>8</v>
      </c>
      <c r="G25" s="8">
        <f t="shared" si="0"/>
        <v>80</v>
      </c>
      <c r="H25" s="61">
        <v>62</v>
      </c>
      <c r="I25" s="7">
        <f t="shared" si="1"/>
        <v>124</v>
      </c>
      <c r="J25" s="62">
        <v>54</v>
      </c>
      <c r="K25" s="8">
        <f t="shared" si="2"/>
        <v>108</v>
      </c>
      <c r="L25" s="61">
        <v>11</v>
      </c>
      <c r="M25" s="7">
        <f t="shared" si="3"/>
        <v>110</v>
      </c>
      <c r="N25" s="62">
        <v>118</v>
      </c>
      <c r="O25" s="8">
        <f t="shared" si="4"/>
        <v>118</v>
      </c>
      <c r="P25" s="61">
        <v>42</v>
      </c>
      <c r="Q25" s="29">
        <f t="shared" si="5"/>
        <v>126</v>
      </c>
      <c r="R25" s="62">
        <v>5</v>
      </c>
      <c r="S25" s="8">
        <f t="shared" si="6"/>
        <v>100</v>
      </c>
      <c r="T25" s="61">
        <v>0</v>
      </c>
      <c r="U25" s="7">
        <f t="shared" si="7"/>
        <v>0</v>
      </c>
      <c r="V25" s="62">
        <v>22</v>
      </c>
      <c r="W25" s="8">
        <f t="shared" si="8"/>
        <v>66</v>
      </c>
      <c r="X25" s="61">
        <v>129</v>
      </c>
      <c r="Y25" s="29">
        <f t="shared" si="9"/>
        <v>129</v>
      </c>
      <c r="Z25" s="62">
        <v>23</v>
      </c>
      <c r="AA25" s="8">
        <f t="shared" si="10"/>
        <v>69</v>
      </c>
      <c r="AB25" s="42">
        <v>17</v>
      </c>
      <c r="AC25" s="88">
        <f t="shared" si="11"/>
        <v>102</v>
      </c>
      <c r="AD25" s="62">
        <v>0</v>
      </c>
      <c r="AE25" s="8">
        <f t="shared" si="12"/>
        <v>0</v>
      </c>
      <c r="AF25" s="60">
        <v>1</v>
      </c>
      <c r="AG25" s="8">
        <f t="shared" si="13"/>
        <v>15</v>
      </c>
      <c r="AH25" s="63">
        <v>3</v>
      </c>
      <c r="AI25" s="35">
        <f t="shared" si="14"/>
        <v>30</v>
      </c>
      <c r="AJ25" s="77">
        <f t="shared" si="15"/>
        <v>1177</v>
      </c>
    </row>
    <row r="26" spans="2:36" s="2" customFormat="1" ht="24" customHeight="1" x14ac:dyDescent="0.25">
      <c r="B26" s="6">
        <v>22</v>
      </c>
      <c r="C26" s="57" t="s">
        <v>150</v>
      </c>
      <c r="D26" s="58" t="s">
        <v>28</v>
      </c>
      <c r="E26" s="59" t="s">
        <v>30</v>
      </c>
      <c r="F26" s="60">
        <v>9</v>
      </c>
      <c r="G26" s="8">
        <f t="shared" si="0"/>
        <v>90</v>
      </c>
      <c r="H26" s="61">
        <v>54</v>
      </c>
      <c r="I26" s="7">
        <f t="shared" si="1"/>
        <v>108</v>
      </c>
      <c r="J26" s="62">
        <v>55</v>
      </c>
      <c r="K26" s="8">
        <f t="shared" si="2"/>
        <v>110</v>
      </c>
      <c r="L26" s="61">
        <v>8</v>
      </c>
      <c r="M26" s="7">
        <f t="shared" si="3"/>
        <v>80</v>
      </c>
      <c r="N26" s="62">
        <v>84</v>
      </c>
      <c r="O26" s="8">
        <f t="shared" si="4"/>
        <v>84</v>
      </c>
      <c r="P26" s="61">
        <v>44</v>
      </c>
      <c r="Q26" s="29">
        <f t="shared" si="5"/>
        <v>132</v>
      </c>
      <c r="R26" s="62">
        <v>1</v>
      </c>
      <c r="S26" s="8">
        <f t="shared" si="6"/>
        <v>20</v>
      </c>
      <c r="T26" s="61">
        <v>0</v>
      </c>
      <c r="U26" s="7">
        <f t="shared" si="7"/>
        <v>0</v>
      </c>
      <c r="V26" s="62">
        <v>10</v>
      </c>
      <c r="W26" s="8">
        <f t="shared" si="8"/>
        <v>30</v>
      </c>
      <c r="X26" s="61">
        <v>100</v>
      </c>
      <c r="Y26" s="29">
        <f t="shared" si="9"/>
        <v>100</v>
      </c>
      <c r="Z26" s="62">
        <v>38</v>
      </c>
      <c r="AA26" s="8">
        <f t="shared" si="10"/>
        <v>114</v>
      </c>
      <c r="AB26" s="42">
        <v>17</v>
      </c>
      <c r="AC26" s="88">
        <f t="shared" si="11"/>
        <v>102</v>
      </c>
      <c r="AD26" s="62">
        <v>2</v>
      </c>
      <c r="AE26" s="8">
        <f t="shared" si="12"/>
        <v>24</v>
      </c>
      <c r="AF26" s="60">
        <v>5</v>
      </c>
      <c r="AG26" s="8">
        <f t="shared" si="13"/>
        <v>75</v>
      </c>
      <c r="AH26" s="63">
        <v>8</v>
      </c>
      <c r="AI26" s="35">
        <f t="shared" si="14"/>
        <v>80</v>
      </c>
      <c r="AJ26" s="77">
        <f t="shared" si="15"/>
        <v>1149</v>
      </c>
    </row>
    <row r="27" spans="2:36" s="2" customFormat="1" ht="24" customHeight="1" x14ac:dyDescent="0.25">
      <c r="B27" s="6">
        <v>23</v>
      </c>
      <c r="C27" s="57" t="s">
        <v>137</v>
      </c>
      <c r="D27" s="58" t="s">
        <v>28</v>
      </c>
      <c r="E27" s="59" t="s">
        <v>31</v>
      </c>
      <c r="F27" s="60">
        <v>9</v>
      </c>
      <c r="G27" s="8">
        <f t="shared" si="0"/>
        <v>90</v>
      </c>
      <c r="H27" s="61">
        <v>61</v>
      </c>
      <c r="I27" s="7">
        <f t="shared" si="1"/>
        <v>122</v>
      </c>
      <c r="J27" s="62">
        <v>49</v>
      </c>
      <c r="K27" s="8">
        <f t="shared" si="2"/>
        <v>98</v>
      </c>
      <c r="L27" s="61">
        <v>6</v>
      </c>
      <c r="M27" s="7">
        <f t="shared" si="3"/>
        <v>60</v>
      </c>
      <c r="N27" s="62">
        <v>63</v>
      </c>
      <c r="O27" s="8">
        <f t="shared" si="4"/>
        <v>63</v>
      </c>
      <c r="P27" s="61">
        <v>36</v>
      </c>
      <c r="Q27" s="29">
        <f t="shared" si="5"/>
        <v>108</v>
      </c>
      <c r="R27" s="62">
        <v>3</v>
      </c>
      <c r="S27" s="8">
        <f t="shared" si="6"/>
        <v>60</v>
      </c>
      <c r="T27" s="61">
        <v>0</v>
      </c>
      <c r="U27" s="7">
        <f t="shared" si="7"/>
        <v>0</v>
      </c>
      <c r="V27" s="62">
        <v>23</v>
      </c>
      <c r="W27" s="8">
        <f t="shared" si="8"/>
        <v>69</v>
      </c>
      <c r="X27" s="61">
        <v>115</v>
      </c>
      <c r="Y27" s="29">
        <f t="shared" si="9"/>
        <v>115</v>
      </c>
      <c r="Z27" s="62">
        <v>22</v>
      </c>
      <c r="AA27" s="8">
        <f t="shared" si="10"/>
        <v>66</v>
      </c>
      <c r="AB27" s="42">
        <v>17</v>
      </c>
      <c r="AC27" s="88">
        <f t="shared" si="11"/>
        <v>102</v>
      </c>
      <c r="AD27" s="62">
        <v>0</v>
      </c>
      <c r="AE27" s="8">
        <f t="shared" si="12"/>
        <v>0</v>
      </c>
      <c r="AF27" s="60">
        <v>2</v>
      </c>
      <c r="AG27" s="8">
        <f t="shared" si="13"/>
        <v>30</v>
      </c>
      <c r="AH27" s="63">
        <v>7</v>
      </c>
      <c r="AI27" s="35">
        <f t="shared" si="14"/>
        <v>70</v>
      </c>
      <c r="AJ27" s="77">
        <f t="shared" si="15"/>
        <v>1053</v>
      </c>
    </row>
    <row r="28" spans="2:36" s="2" customFormat="1" ht="24" customHeight="1" x14ac:dyDescent="0.25">
      <c r="B28" s="6">
        <v>24</v>
      </c>
      <c r="C28" s="57" t="s">
        <v>110</v>
      </c>
      <c r="D28" s="58" t="s">
        <v>24</v>
      </c>
      <c r="E28" s="59" t="s">
        <v>21</v>
      </c>
      <c r="F28" s="60">
        <v>11</v>
      </c>
      <c r="G28" s="8">
        <f t="shared" si="0"/>
        <v>110</v>
      </c>
      <c r="H28" s="61">
        <v>50</v>
      </c>
      <c r="I28" s="7">
        <f t="shared" si="1"/>
        <v>100</v>
      </c>
      <c r="J28" s="62">
        <v>5</v>
      </c>
      <c r="K28" s="8">
        <f t="shared" si="2"/>
        <v>10</v>
      </c>
      <c r="L28" s="61">
        <v>5</v>
      </c>
      <c r="M28" s="7">
        <f t="shared" si="3"/>
        <v>50</v>
      </c>
      <c r="N28" s="62">
        <v>106</v>
      </c>
      <c r="O28" s="8">
        <f t="shared" si="4"/>
        <v>106</v>
      </c>
      <c r="P28" s="61">
        <v>29</v>
      </c>
      <c r="Q28" s="29">
        <f t="shared" si="5"/>
        <v>87</v>
      </c>
      <c r="R28" s="62">
        <v>1</v>
      </c>
      <c r="S28" s="8">
        <f t="shared" si="6"/>
        <v>20</v>
      </c>
      <c r="T28" s="61">
        <v>0</v>
      </c>
      <c r="U28" s="7">
        <f t="shared" si="7"/>
        <v>0</v>
      </c>
      <c r="V28" s="62">
        <v>15</v>
      </c>
      <c r="W28" s="8">
        <f t="shared" si="8"/>
        <v>45</v>
      </c>
      <c r="X28" s="61">
        <v>116</v>
      </c>
      <c r="Y28" s="29">
        <f t="shared" si="9"/>
        <v>116</v>
      </c>
      <c r="Z28" s="62">
        <v>22</v>
      </c>
      <c r="AA28" s="8">
        <f t="shared" si="10"/>
        <v>66</v>
      </c>
      <c r="AB28" s="42">
        <v>17</v>
      </c>
      <c r="AC28" s="88">
        <f t="shared" si="11"/>
        <v>102</v>
      </c>
      <c r="AD28" s="62">
        <v>1</v>
      </c>
      <c r="AE28" s="8">
        <f t="shared" si="12"/>
        <v>12</v>
      </c>
      <c r="AF28" s="60">
        <v>3</v>
      </c>
      <c r="AG28" s="8">
        <f t="shared" si="13"/>
        <v>45</v>
      </c>
      <c r="AH28" s="63">
        <v>10</v>
      </c>
      <c r="AI28" s="35">
        <f t="shared" si="14"/>
        <v>100</v>
      </c>
      <c r="AJ28" s="77">
        <f t="shared" si="15"/>
        <v>969</v>
      </c>
    </row>
    <row r="29" spans="2:36" s="2" customFormat="1" ht="24" customHeight="1" x14ac:dyDescent="0.25">
      <c r="B29" s="6">
        <v>25</v>
      </c>
      <c r="C29" s="57" t="s">
        <v>120</v>
      </c>
      <c r="D29" s="58" t="s">
        <v>28</v>
      </c>
      <c r="E29" s="59" t="s">
        <v>21</v>
      </c>
      <c r="F29" s="60">
        <v>9</v>
      </c>
      <c r="G29" s="8">
        <f t="shared" si="0"/>
        <v>90</v>
      </c>
      <c r="H29" s="61">
        <v>40</v>
      </c>
      <c r="I29" s="7">
        <f t="shared" si="1"/>
        <v>80</v>
      </c>
      <c r="J29" s="62">
        <v>26</v>
      </c>
      <c r="K29" s="8">
        <f t="shared" si="2"/>
        <v>52</v>
      </c>
      <c r="L29" s="61">
        <v>3</v>
      </c>
      <c r="M29" s="7">
        <f t="shared" si="3"/>
        <v>30</v>
      </c>
      <c r="N29" s="62">
        <v>45</v>
      </c>
      <c r="O29" s="8">
        <f t="shared" si="4"/>
        <v>45</v>
      </c>
      <c r="P29" s="61">
        <v>44</v>
      </c>
      <c r="Q29" s="29">
        <f t="shared" si="5"/>
        <v>132</v>
      </c>
      <c r="R29" s="62">
        <v>1</v>
      </c>
      <c r="S29" s="8">
        <f t="shared" si="6"/>
        <v>20</v>
      </c>
      <c r="T29" s="61">
        <v>0</v>
      </c>
      <c r="U29" s="7">
        <f t="shared" si="7"/>
        <v>0</v>
      </c>
      <c r="V29" s="62">
        <v>13</v>
      </c>
      <c r="W29" s="8">
        <f t="shared" si="8"/>
        <v>39</v>
      </c>
      <c r="X29" s="61">
        <v>114</v>
      </c>
      <c r="Y29" s="29">
        <f t="shared" si="9"/>
        <v>114</v>
      </c>
      <c r="Z29" s="62">
        <v>16</v>
      </c>
      <c r="AA29" s="8">
        <f t="shared" si="10"/>
        <v>48</v>
      </c>
      <c r="AB29" s="42">
        <v>17</v>
      </c>
      <c r="AC29" s="88">
        <f t="shared" si="11"/>
        <v>102</v>
      </c>
      <c r="AD29" s="62">
        <v>2</v>
      </c>
      <c r="AE29" s="8">
        <f t="shared" si="12"/>
        <v>24</v>
      </c>
      <c r="AF29" s="60">
        <v>0</v>
      </c>
      <c r="AG29" s="8">
        <f t="shared" si="13"/>
        <v>0</v>
      </c>
      <c r="AH29" s="63">
        <v>3</v>
      </c>
      <c r="AI29" s="35">
        <f t="shared" si="14"/>
        <v>30</v>
      </c>
      <c r="AJ29" s="77">
        <f t="shared" si="15"/>
        <v>806</v>
      </c>
    </row>
    <row r="30" spans="2:36" s="2" customFormat="1" ht="24" customHeight="1" x14ac:dyDescent="0.25">
      <c r="B30" s="6">
        <v>26</v>
      </c>
      <c r="C30" s="57" t="s">
        <v>77</v>
      </c>
      <c r="D30" s="58" t="s">
        <v>28</v>
      </c>
      <c r="E30" s="59" t="s">
        <v>22</v>
      </c>
      <c r="F30" s="60">
        <v>5</v>
      </c>
      <c r="G30" s="8">
        <f t="shared" si="0"/>
        <v>50</v>
      </c>
      <c r="H30" s="61">
        <v>42</v>
      </c>
      <c r="I30" s="7">
        <f t="shared" si="1"/>
        <v>84</v>
      </c>
      <c r="J30" s="62">
        <v>21</v>
      </c>
      <c r="K30" s="8">
        <f t="shared" si="2"/>
        <v>42</v>
      </c>
      <c r="L30" s="61">
        <v>7</v>
      </c>
      <c r="M30" s="7">
        <f t="shared" si="3"/>
        <v>70</v>
      </c>
      <c r="N30" s="62">
        <v>45</v>
      </c>
      <c r="O30" s="8">
        <f t="shared" si="4"/>
        <v>45</v>
      </c>
      <c r="P30" s="61">
        <v>34</v>
      </c>
      <c r="Q30" s="29">
        <f t="shared" si="5"/>
        <v>102</v>
      </c>
      <c r="R30" s="62">
        <v>0</v>
      </c>
      <c r="S30" s="8">
        <f t="shared" si="6"/>
        <v>0</v>
      </c>
      <c r="T30" s="61">
        <v>0</v>
      </c>
      <c r="U30" s="7">
        <f t="shared" si="7"/>
        <v>0</v>
      </c>
      <c r="V30" s="62">
        <v>0</v>
      </c>
      <c r="W30" s="8">
        <f t="shared" si="8"/>
        <v>0</v>
      </c>
      <c r="X30" s="61">
        <v>98</v>
      </c>
      <c r="Y30" s="29">
        <f t="shared" si="9"/>
        <v>98</v>
      </c>
      <c r="Z30" s="62">
        <v>15</v>
      </c>
      <c r="AA30" s="8">
        <f t="shared" si="10"/>
        <v>45</v>
      </c>
      <c r="AB30" s="42">
        <v>17</v>
      </c>
      <c r="AC30" s="88">
        <f t="shared" si="11"/>
        <v>102</v>
      </c>
      <c r="AD30" s="62">
        <v>1</v>
      </c>
      <c r="AE30" s="8">
        <f t="shared" si="12"/>
        <v>12</v>
      </c>
      <c r="AF30" s="60">
        <v>5</v>
      </c>
      <c r="AG30" s="8">
        <f t="shared" si="13"/>
        <v>75</v>
      </c>
      <c r="AH30" s="63">
        <v>7</v>
      </c>
      <c r="AI30" s="35">
        <f t="shared" si="14"/>
        <v>70</v>
      </c>
      <c r="AJ30" s="77">
        <f t="shared" si="15"/>
        <v>795</v>
      </c>
    </row>
    <row r="31" spans="2:36" s="2" customFormat="1" ht="24" customHeight="1" x14ac:dyDescent="0.25">
      <c r="B31" s="6">
        <v>27</v>
      </c>
      <c r="C31" s="57" t="s">
        <v>49</v>
      </c>
      <c r="D31" s="58" t="s">
        <v>23</v>
      </c>
      <c r="E31" s="59" t="s">
        <v>22</v>
      </c>
      <c r="F31" s="60">
        <v>8</v>
      </c>
      <c r="G31" s="8">
        <f t="shared" si="0"/>
        <v>80</v>
      </c>
      <c r="H31" s="61">
        <v>23</v>
      </c>
      <c r="I31" s="7">
        <f t="shared" si="1"/>
        <v>46</v>
      </c>
      <c r="J31" s="62">
        <v>6</v>
      </c>
      <c r="K31" s="8">
        <f t="shared" si="2"/>
        <v>12</v>
      </c>
      <c r="L31" s="61">
        <v>5</v>
      </c>
      <c r="M31" s="7">
        <f t="shared" si="3"/>
        <v>50</v>
      </c>
      <c r="N31" s="62">
        <v>64</v>
      </c>
      <c r="O31" s="8">
        <f t="shared" si="4"/>
        <v>64</v>
      </c>
      <c r="P31" s="61">
        <v>44</v>
      </c>
      <c r="Q31" s="29">
        <f t="shared" si="5"/>
        <v>132</v>
      </c>
      <c r="R31" s="62">
        <v>1</v>
      </c>
      <c r="S31" s="8">
        <f t="shared" si="6"/>
        <v>20</v>
      </c>
      <c r="T31" s="61">
        <v>0</v>
      </c>
      <c r="U31" s="7">
        <f t="shared" si="7"/>
        <v>0</v>
      </c>
      <c r="V31" s="62">
        <v>16</v>
      </c>
      <c r="W31" s="8">
        <f t="shared" si="8"/>
        <v>48</v>
      </c>
      <c r="X31" s="61">
        <v>110</v>
      </c>
      <c r="Y31" s="29">
        <f t="shared" si="9"/>
        <v>110</v>
      </c>
      <c r="Z31" s="62">
        <v>0</v>
      </c>
      <c r="AA31" s="8">
        <f t="shared" si="10"/>
        <v>0</v>
      </c>
      <c r="AB31" s="42">
        <v>17</v>
      </c>
      <c r="AC31" s="88">
        <f t="shared" si="11"/>
        <v>102</v>
      </c>
      <c r="AD31" s="62">
        <v>2</v>
      </c>
      <c r="AE31" s="8">
        <f t="shared" si="12"/>
        <v>24</v>
      </c>
      <c r="AF31" s="60">
        <v>4</v>
      </c>
      <c r="AG31" s="8">
        <f t="shared" si="13"/>
        <v>60</v>
      </c>
      <c r="AH31" s="63">
        <v>4</v>
      </c>
      <c r="AI31" s="35">
        <f t="shared" si="14"/>
        <v>40</v>
      </c>
      <c r="AJ31" s="77">
        <f t="shared" si="15"/>
        <v>788</v>
      </c>
    </row>
    <row r="32" spans="2:36" s="2" customFormat="1" ht="24" customHeight="1" x14ac:dyDescent="0.25">
      <c r="B32" s="6">
        <v>28</v>
      </c>
      <c r="C32" s="57" t="s">
        <v>101</v>
      </c>
      <c r="D32" s="58" t="s">
        <v>24</v>
      </c>
      <c r="E32" s="59" t="s">
        <v>22</v>
      </c>
      <c r="F32" s="60">
        <v>9</v>
      </c>
      <c r="G32" s="8">
        <f t="shared" si="0"/>
        <v>90</v>
      </c>
      <c r="H32" s="61">
        <v>66</v>
      </c>
      <c r="I32" s="7">
        <f t="shared" si="1"/>
        <v>132</v>
      </c>
      <c r="J32" s="62">
        <v>34</v>
      </c>
      <c r="K32" s="8">
        <f t="shared" si="2"/>
        <v>68</v>
      </c>
      <c r="L32" s="61">
        <v>14</v>
      </c>
      <c r="M32" s="7">
        <f t="shared" si="3"/>
        <v>140</v>
      </c>
      <c r="N32" s="62">
        <v>101</v>
      </c>
      <c r="O32" s="8">
        <f t="shared" si="4"/>
        <v>101</v>
      </c>
      <c r="P32" s="61">
        <v>36</v>
      </c>
      <c r="Q32" s="29">
        <f t="shared" si="5"/>
        <v>108</v>
      </c>
      <c r="R32" s="62">
        <v>4</v>
      </c>
      <c r="S32" s="8">
        <f t="shared" si="6"/>
        <v>80</v>
      </c>
      <c r="T32" s="61">
        <v>0</v>
      </c>
      <c r="U32" s="7">
        <f t="shared" si="7"/>
        <v>0</v>
      </c>
      <c r="V32" s="62">
        <v>28</v>
      </c>
      <c r="W32" s="8">
        <f t="shared" si="8"/>
        <v>84</v>
      </c>
      <c r="X32" s="61">
        <v>121</v>
      </c>
      <c r="Y32" s="29">
        <f t="shared" si="9"/>
        <v>121</v>
      </c>
      <c r="Z32" s="62">
        <v>35</v>
      </c>
      <c r="AA32" s="8">
        <f t="shared" si="10"/>
        <v>105</v>
      </c>
      <c r="AB32" s="42">
        <v>16</v>
      </c>
      <c r="AC32" s="88">
        <f t="shared" si="11"/>
        <v>96</v>
      </c>
      <c r="AD32" s="62">
        <v>6</v>
      </c>
      <c r="AE32" s="8">
        <f t="shared" si="12"/>
        <v>72</v>
      </c>
      <c r="AF32" s="60">
        <v>2</v>
      </c>
      <c r="AG32" s="8">
        <f t="shared" si="13"/>
        <v>30</v>
      </c>
      <c r="AH32" s="63">
        <v>5</v>
      </c>
      <c r="AI32" s="35">
        <f t="shared" si="14"/>
        <v>50</v>
      </c>
      <c r="AJ32" s="77">
        <f t="shared" si="15"/>
        <v>1277</v>
      </c>
    </row>
    <row r="33" spans="2:36" s="2" customFormat="1" ht="24" customHeight="1" x14ac:dyDescent="0.25">
      <c r="B33" s="6">
        <v>29</v>
      </c>
      <c r="C33" s="57" t="s">
        <v>138</v>
      </c>
      <c r="D33" s="58" t="s">
        <v>28</v>
      </c>
      <c r="E33" s="59" t="s">
        <v>31</v>
      </c>
      <c r="F33" s="60">
        <v>9</v>
      </c>
      <c r="G33" s="8">
        <f t="shared" si="0"/>
        <v>90</v>
      </c>
      <c r="H33" s="61">
        <v>43</v>
      </c>
      <c r="I33" s="7">
        <f t="shared" si="1"/>
        <v>86</v>
      </c>
      <c r="J33" s="62">
        <v>25</v>
      </c>
      <c r="K33" s="8">
        <f t="shared" si="2"/>
        <v>50</v>
      </c>
      <c r="L33" s="61">
        <v>10</v>
      </c>
      <c r="M33" s="7">
        <f t="shared" si="3"/>
        <v>100</v>
      </c>
      <c r="N33" s="62">
        <v>104</v>
      </c>
      <c r="O33" s="8">
        <f t="shared" si="4"/>
        <v>104</v>
      </c>
      <c r="P33" s="61">
        <v>36</v>
      </c>
      <c r="Q33" s="29">
        <f t="shared" si="5"/>
        <v>108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5</v>
      </c>
      <c r="W33" s="8">
        <f t="shared" si="8"/>
        <v>15</v>
      </c>
      <c r="X33" s="61">
        <v>119</v>
      </c>
      <c r="Y33" s="29">
        <f t="shared" si="9"/>
        <v>119</v>
      </c>
      <c r="Z33" s="62">
        <v>5</v>
      </c>
      <c r="AA33" s="8">
        <f t="shared" si="10"/>
        <v>15</v>
      </c>
      <c r="AB33" s="42">
        <v>16</v>
      </c>
      <c r="AC33" s="88">
        <f t="shared" si="11"/>
        <v>96</v>
      </c>
      <c r="AD33" s="62">
        <v>4</v>
      </c>
      <c r="AE33" s="8">
        <f t="shared" si="12"/>
        <v>48</v>
      </c>
      <c r="AF33" s="60">
        <v>8</v>
      </c>
      <c r="AG33" s="8">
        <f t="shared" si="13"/>
        <v>120</v>
      </c>
      <c r="AH33" s="63">
        <v>3</v>
      </c>
      <c r="AI33" s="35">
        <f t="shared" si="14"/>
        <v>30</v>
      </c>
      <c r="AJ33" s="77">
        <f t="shared" si="15"/>
        <v>1021</v>
      </c>
    </row>
    <row r="34" spans="2:36" s="2" customFormat="1" ht="24" customHeight="1" x14ac:dyDescent="0.25">
      <c r="B34" s="6">
        <v>30</v>
      </c>
      <c r="C34" s="57" t="s">
        <v>152</v>
      </c>
      <c r="D34" s="58" t="s">
        <v>28</v>
      </c>
      <c r="E34" s="59" t="s">
        <v>30</v>
      </c>
      <c r="F34" s="60">
        <v>8</v>
      </c>
      <c r="G34" s="8">
        <f t="shared" si="0"/>
        <v>80</v>
      </c>
      <c r="H34" s="61">
        <v>36</v>
      </c>
      <c r="I34" s="7">
        <f t="shared" si="1"/>
        <v>72</v>
      </c>
      <c r="J34" s="62">
        <v>28</v>
      </c>
      <c r="K34" s="8">
        <f t="shared" si="2"/>
        <v>56</v>
      </c>
      <c r="L34" s="61">
        <v>8</v>
      </c>
      <c r="M34" s="7">
        <f t="shared" si="3"/>
        <v>80</v>
      </c>
      <c r="N34" s="62">
        <v>63</v>
      </c>
      <c r="O34" s="8">
        <f t="shared" si="4"/>
        <v>63</v>
      </c>
      <c r="P34" s="61">
        <v>56</v>
      </c>
      <c r="Q34" s="29">
        <f t="shared" si="5"/>
        <v>168</v>
      </c>
      <c r="R34" s="62">
        <v>0</v>
      </c>
      <c r="S34" s="8">
        <f t="shared" si="6"/>
        <v>0</v>
      </c>
      <c r="T34" s="61">
        <v>0</v>
      </c>
      <c r="U34" s="7">
        <f t="shared" si="7"/>
        <v>0</v>
      </c>
      <c r="V34" s="62">
        <v>26</v>
      </c>
      <c r="W34" s="8">
        <f t="shared" si="8"/>
        <v>78</v>
      </c>
      <c r="X34" s="61">
        <v>116</v>
      </c>
      <c r="Y34" s="29">
        <f t="shared" si="9"/>
        <v>116</v>
      </c>
      <c r="Z34" s="62">
        <v>32</v>
      </c>
      <c r="AA34" s="8">
        <f t="shared" si="10"/>
        <v>96</v>
      </c>
      <c r="AB34" s="42">
        <v>16</v>
      </c>
      <c r="AC34" s="88">
        <f t="shared" si="11"/>
        <v>96</v>
      </c>
      <c r="AD34" s="62">
        <v>2</v>
      </c>
      <c r="AE34" s="8">
        <f t="shared" si="12"/>
        <v>24</v>
      </c>
      <c r="AF34" s="60">
        <v>0</v>
      </c>
      <c r="AG34" s="8">
        <v>0</v>
      </c>
      <c r="AH34" s="63">
        <v>7</v>
      </c>
      <c r="AI34" s="35">
        <f t="shared" si="14"/>
        <v>70</v>
      </c>
      <c r="AJ34" s="77">
        <f t="shared" si="15"/>
        <v>999</v>
      </c>
    </row>
    <row r="35" spans="2:36" s="2" customFormat="1" ht="24" customHeight="1" x14ac:dyDescent="0.25">
      <c r="B35" s="6">
        <v>31</v>
      </c>
      <c r="C35" s="57" t="s">
        <v>75</v>
      </c>
      <c r="D35" s="58" t="s">
        <v>28</v>
      </c>
      <c r="E35" s="59" t="s">
        <v>22</v>
      </c>
      <c r="F35" s="60">
        <v>7</v>
      </c>
      <c r="G35" s="8">
        <f t="shared" si="0"/>
        <v>70</v>
      </c>
      <c r="H35" s="61">
        <v>39</v>
      </c>
      <c r="I35" s="7">
        <f t="shared" si="1"/>
        <v>78</v>
      </c>
      <c r="J35" s="62">
        <v>35</v>
      </c>
      <c r="K35" s="8">
        <f t="shared" si="2"/>
        <v>70</v>
      </c>
      <c r="L35" s="61">
        <v>7</v>
      </c>
      <c r="M35" s="7">
        <f t="shared" si="3"/>
        <v>70</v>
      </c>
      <c r="N35" s="62">
        <v>82</v>
      </c>
      <c r="O35" s="8">
        <f t="shared" si="4"/>
        <v>82</v>
      </c>
      <c r="P35" s="61">
        <v>34</v>
      </c>
      <c r="Q35" s="29">
        <f t="shared" si="5"/>
        <v>102</v>
      </c>
      <c r="R35" s="62">
        <v>3</v>
      </c>
      <c r="S35" s="8">
        <f t="shared" si="6"/>
        <v>60</v>
      </c>
      <c r="T35" s="61">
        <v>0</v>
      </c>
      <c r="U35" s="7">
        <f t="shared" si="7"/>
        <v>0</v>
      </c>
      <c r="V35" s="62">
        <v>5</v>
      </c>
      <c r="W35" s="8">
        <f t="shared" si="8"/>
        <v>15</v>
      </c>
      <c r="X35" s="61">
        <v>60</v>
      </c>
      <c r="Y35" s="29">
        <f t="shared" si="9"/>
        <v>60</v>
      </c>
      <c r="Z35" s="62">
        <v>23</v>
      </c>
      <c r="AA35" s="8">
        <f t="shared" si="10"/>
        <v>69</v>
      </c>
      <c r="AB35" s="42">
        <v>16</v>
      </c>
      <c r="AC35" s="88">
        <f t="shared" si="11"/>
        <v>96</v>
      </c>
      <c r="AD35" s="62">
        <v>3</v>
      </c>
      <c r="AE35" s="8">
        <f t="shared" si="12"/>
        <v>36</v>
      </c>
      <c r="AF35" s="60">
        <v>2</v>
      </c>
      <c r="AG35" s="8">
        <f t="shared" ref="AG35:AG66" si="16">AF35*15</f>
        <v>30</v>
      </c>
      <c r="AH35" s="63">
        <v>0</v>
      </c>
      <c r="AI35" s="35">
        <f t="shared" si="14"/>
        <v>0</v>
      </c>
      <c r="AJ35" s="77">
        <f t="shared" si="15"/>
        <v>838</v>
      </c>
    </row>
    <row r="36" spans="2:36" s="2" customFormat="1" ht="24" customHeight="1" x14ac:dyDescent="0.25">
      <c r="B36" s="6">
        <v>32</v>
      </c>
      <c r="C36" s="57" t="s">
        <v>121</v>
      </c>
      <c r="D36" s="58" t="s">
        <v>28</v>
      </c>
      <c r="E36" s="59" t="s">
        <v>21</v>
      </c>
      <c r="F36" s="60">
        <v>8</v>
      </c>
      <c r="G36" s="8">
        <f t="shared" si="0"/>
        <v>80</v>
      </c>
      <c r="H36" s="61">
        <v>44</v>
      </c>
      <c r="I36" s="7">
        <f t="shared" si="1"/>
        <v>88</v>
      </c>
      <c r="J36" s="62">
        <v>16</v>
      </c>
      <c r="K36" s="8">
        <f t="shared" si="2"/>
        <v>32</v>
      </c>
      <c r="L36" s="61">
        <v>6</v>
      </c>
      <c r="M36" s="7">
        <f t="shared" si="3"/>
        <v>60</v>
      </c>
      <c r="N36" s="62">
        <v>70</v>
      </c>
      <c r="O36" s="8">
        <f t="shared" si="4"/>
        <v>70</v>
      </c>
      <c r="P36" s="61">
        <v>41</v>
      </c>
      <c r="Q36" s="29">
        <f t="shared" si="5"/>
        <v>123</v>
      </c>
      <c r="R36" s="62">
        <v>2</v>
      </c>
      <c r="S36" s="8">
        <f t="shared" si="6"/>
        <v>40</v>
      </c>
      <c r="T36" s="61">
        <v>0</v>
      </c>
      <c r="U36" s="7">
        <f t="shared" si="7"/>
        <v>0</v>
      </c>
      <c r="V36" s="62">
        <v>5</v>
      </c>
      <c r="W36" s="8">
        <f t="shared" si="8"/>
        <v>15</v>
      </c>
      <c r="X36" s="61">
        <v>118</v>
      </c>
      <c r="Y36" s="29">
        <f t="shared" si="9"/>
        <v>118</v>
      </c>
      <c r="Z36" s="62">
        <v>8</v>
      </c>
      <c r="AA36" s="8">
        <f t="shared" si="10"/>
        <v>24</v>
      </c>
      <c r="AB36" s="42">
        <v>16</v>
      </c>
      <c r="AC36" s="88">
        <f t="shared" si="11"/>
        <v>96</v>
      </c>
      <c r="AD36" s="62">
        <v>1</v>
      </c>
      <c r="AE36" s="8">
        <f t="shared" si="12"/>
        <v>12</v>
      </c>
      <c r="AF36" s="60">
        <v>1</v>
      </c>
      <c r="AG36" s="8">
        <f t="shared" si="16"/>
        <v>15</v>
      </c>
      <c r="AH36" s="63">
        <v>0</v>
      </c>
      <c r="AI36" s="35">
        <f t="shared" si="14"/>
        <v>0</v>
      </c>
      <c r="AJ36" s="77">
        <f t="shared" si="15"/>
        <v>773</v>
      </c>
    </row>
    <row r="37" spans="2:36" s="2" customFormat="1" ht="24" customHeight="1" x14ac:dyDescent="0.25">
      <c r="B37" s="6">
        <v>33</v>
      </c>
      <c r="C37" s="57" t="s">
        <v>97</v>
      </c>
      <c r="D37" s="58" t="s">
        <v>23</v>
      </c>
      <c r="E37" s="59" t="s">
        <v>22</v>
      </c>
      <c r="F37" s="60">
        <v>7</v>
      </c>
      <c r="G37" s="8">
        <f t="shared" ref="G37:G68" si="17">F37*10</f>
        <v>70</v>
      </c>
      <c r="H37" s="61">
        <v>37</v>
      </c>
      <c r="I37" s="7">
        <f t="shared" ref="I37:I68" si="18">H37*2</f>
        <v>74</v>
      </c>
      <c r="J37" s="62">
        <v>4</v>
      </c>
      <c r="K37" s="8">
        <f t="shared" ref="K37:K68" si="19">J37*2</f>
        <v>8</v>
      </c>
      <c r="L37" s="61">
        <v>5</v>
      </c>
      <c r="M37" s="7">
        <f t="shared" ref="M37:M68" si="20">L37*10</f>
        <v>50</v>
      </c>
      <c r="N37" s="62">
        <v>56</v>
      </c>
      <c r="O37" s="8">
        <f t="shared" ref="O37:O68" si="21">N37</f>
        <v>56</v>
      </c>
      <c r="P37" s="61">
        <v>29</v>
      </c>
      <c r="Q37" s="29">
        <f t="shared" ref="Q37:Q68" si="22">P37*3</f>
        <v>87</v>
      </c>
      <c r="R37" s="62">
        <v>0</v>
      </c>
      <c r="S37" s="8">
        <f t="shared" ref="S37:S68" si="23">R37*20</f>
        <v>0</v>
      </c>
      <c r="T37" s="61">
        <v>0</v>
      </c>
      <c r="U37" s="7">
        <f t="shared" ref="U37:U68" si="24">T37*10</f>
        <v>0</v>
      </c>
      <c r="V37" s="62">
        <v>8</v>
      </c>
      <c r="W37" s="8">
        <f t="shared" ref="W37:W68" si="25">V37*3</f>
        <v>24</v>
      </c>
      <c r="X37" s="61">
        <v>87</v>
      </c>
      <c r="Y37" s="29">
        <f t="shared" ref="Y37:Y68" si="26">X37</f>
        <v>87</v>
      </c>
      <c r="Z37" s="62">
        <v>21</v>
      </c>
      <c r="AA37" s="8">
        <f t="shared" ref="AA37:AA68" si="27">Z37*3</f>
        <v>63</v>
      </c>
      <c r="AB37" s="42">
        <v>16</v>
      </c>
      <c r="AC37" s="88">
        <f t="shared" ref="AC37:AC68" si="28">AB37*6</f>
        <v>96</v>
      </c>
      <c r="AD37" s="62">
        <v>3</v>
      </c>
      <c r="AE37" s="8">
        <f t="shared" ref="AE37:AE68" si="29">AD37*12</f>
        <v>36</v>
      </c>
      <c r="AF37" s="60">
        <v>3</v>
      </c>
      <c r="AG37" s="8">
        <f t="shared" si="16"/>
        <v>45</v>
      </c>
      <c r="AH37" s="63">
        <v>6</v>
      </c>
      <c r="AI37" s="35">
        <f t="shared" ref="AI37:AI68" si="30">AH37*10</f>
        <v>60</v>
      </c>
      <c r="AJ37" s="77">
        <f t="shared" ref="AJ37:AJ68" si="31">G37+I37+K37+M37+O37+Q37+S37+U37+W37+Y37+AA37+AC37+AE37+AG37+AI37</f>
        <v>756</v>
      </c>
    </row>
    <row r="38" spans="2:36" s="2" customFormat="1" ht="24" customHeight="1" x14ac:dyDescent="0.25">
      <c r="B38" s="6">
        <v>34</v>
      </c>
      <c r="C38" s="57" t="s">
        <v>46</v>
      </c>
      <c r="D38" s="58" t="s">
        <v>28</v>
      </c>
      <c r="E38" s="59" t="s">
        <v>22</v>
      </c>
      <c r="F38" s="60">
        <v>10</v>
      </c>
      <c r="G38" s="8">
        <f t="shared" si="17"/>
        <v>100</v>
      </c>
      <c r="H38" s="61">
        <v>68</v>
      </c>
      <c r="I38" s="7">
        <f t="shared" si="18"/>
        <v>136</v>
      </c>
      <c r="J38" s="62">
        <v>74</v>
      </c>
      <c r="K38" s="8">
        <f t="shared" si="19"/>
        <v>148</v>
      </c>
      <c r="L38" s="61">
        <v>14</v>
      </c>
      <c r="M38" s="7">
        <f t="shared" si="20"/>
        <v>140</v>
      </c>
      <c r="N38" s="62">
        <v>129</v>
      </c>
      <c r="O38" s="8">
        <f t="shared" si="21"/>
        <v>129</v>
      </c>
      <c r="P38" s="61">
        <v>41</v>
      </c>
      <c r="Q38" s="29">
        <f t="shared" si="22"/>
        <v>123</v>
      </c>
      <c r="R38" s="62">
        <v>4</v>
      </c>
      <c r="S38" s="8">
        <f t="shared" si="23"/>
        <v>80</v>
      </c>
      <c r="T38" s="61">
        <v>0</v>
      </c>
      <c r="U38" s="7">
        <f t="shared" si="24"/>
        <v>0</v>
      </c>
      <c r="V38" s="62">
        <v>18</v>
      </c>
      <c r="W38" s="8">
        <f t="shared" si="25"/>
        <v>54</v>
      </c>
      <c r="X38" s="61">
        <v>118</v>
      </c>
      <c r="Y38" s="29">
        <f t="shared" si="26"/>
        <v>118</v>
      </c>
      <c r="Z38" s="62">
        <v>23</v>
      </c>
      <c r="AA38" s="8">
        <f t="shared" si="27"/>
        <v>69</v>
      </c>
      <c r="AB38" s="42">
        <v>15</v>
      </c>
      <c r="AC38" s="88">
        <f t="shared" si="28"/>
        <v>90</v>
      </c>
      <c r="AD38" s="62">
        <v>10</v>
      </c>
      <c r="AE38" s="8">
        <f t="shared" si="29"/>
        <v>120</v>
      </c>
      <c r="AF38" s="60">
        <v>1</v>
      </c>
      <c r="AG38" s="8">
        <f t="shared" si="16"/>
        <v>15</v>
      </c>
      <c r="AH38" s="63">
        <v>11</v>
      </c>
      <c r="AI38" s="35">
        <f t="shared" si="30"/>
        <v>110</v>
      </c>
      <c r="AJ38" s="77">
        <f t="shared" si="31"/>
        <v>1432</v>
      </c>
    </row>
    <row r="39" spans="2:36" s="2" customFormat="1" ht="24" customHeight="1" x14ac:dyDescent="0.25">
      <c r="B39" s="6">
        <v>35</v>
      </c>
      <c r="C39" s="57" t="s">
        <v>58</v>
      </c>
      <c r="D39" s="58" t="s">
        <v>28</v>
      </c>
      <c r="E39" s="59" t="s">
        <v>22</v>
      </c>
      <c r="F39" s="60">
        <v>6</v>
      </c>
      <c r="G39" s="8">
        <f t="shared" si="17"/>
        <v>60</v>
      </c>
      <c r="H39" s="61">
        <v>55</v>
      </c>
      <c r="I39" s="7">
        <f t="shared" si="18"/>
        <v>110</v>
      </c>
      <c r="J39" s="62">
        <v>31</v>
      </c>
      <c r="K39" s="8">
        <f t="shared" si="19"/>
        <v>62</v>
      </c>
      <c r="L39" s="61">
        <v>9</v>
      </c>
      <c r="M39" s="7">
        <f t="shared" si="20"/>
        <v>90</v>
      </c>
      <c r="N39" s="62">
        <v>115</v>
      </c>
      <c r="O39" s="8">
        <f t="shared" si="21"/>
        <v>115</v>
      </c>
      <c r="P39" s="61">
        <v>44</v>
      </c>
      <c r="Q39" s="29">
        <f t="shared" si="22"/>
        <v>132</v>
      </c>
      <c r="R39" s="62">
        <v>3</v>
      </c>
      <c r="S39" s="8">
        <f t="shared" si="23"/>
        <v>60</v>
      </c>
      <c r="T39" s="61">
        <v>0</v>
      </c>
      <c r="U39" s="7">
        <f t="shared" si="24"/>
        <v>0</v>
      </c>
      <c r="V39" s="62">
        <v>21</v>
      </c>
      <c r="W39" s="8">
        <f t="shared" si="25"/>
        <v>63</v>
      </c>
      <c r="X39" s="61">
        <v>135</v>
      </c>
      <c r="Y39" s="29">
        <f t="shared" si="26"/>
        <v>135</v>
      </c>
      <c r="Z39" s="62">
        <v>28</v>
      </c>
      <c r="AA39" s="8">
        <f t="shared" si="27"/>
        <v>84</v>
      </c>
      <c r="AB39" s="42">
        <v>15</v>
      </c>
      <c r="AC39" s="88">
        <f t="shared" si="28"/>
        <v>90</v>
      </c>
      <c r="AD39" s="62">
        <v>4</v>
      </c>
      <c r="AE39" s="8">
        <f t="shared" si="29"/>
        <v>48</v>
      </c>
      <c r="AF39" s="60">
        <v>9</v>
      </c>
      <c r="AG39" s="8">
        <f t="shared" si="16"/>
        <v>135</v>
      </c>
      <c r="AH39" s="63">
        <v>7</v>
      </c>
      <c r="AI39" s="35">
        <f t="shared" si="30"/>
        <v>70</v>
      </c>
      <c r="AJ39" s="77">
        <f t="shared" si="31"/>
        <v>1254</v>
      </c>
    </row>
    <row r="40" spans="2:36" s="2" customFormat="1" ht="24" customHeight="1" x14ac:dyDescent="0.25">
      <c r="B40" s="6">
        <v>36</v>
      </c>
      <c r="C40" s="57" t="s">
        <v>60</v>
      </c>
      <c r="D40" s="58" t="s">
        <v>28</v>
      </c>
      <c r="E40" s="59" t="s">
        <v>22</v>
      </c>
      <c r="F40" s="60">
        <v>8</v>
      </c>
      <c r="G40" s="8">
        <f t="shared" si="17"/>
        <v>80</v>
      </c>
      <c r="H40" s="61">
        <v>66</v>
      </c>
      <c r="I40" s="7">
        <f t="shared" si="18"/>
        <v>132</v>
      </c>
      <c r="J40" s="62">
        <v>45</v>
      </c>
      <c r="K40" s="8">
        <f t="shared" si="19"/>
        <v>90</v>
      </c>
      <c r="L40" s="61">
        <v>11</v>
      </c>
      <c r="M40" s="7">
        <f t="shared" si="20"/>
        <v>110</v>
      </c>
      <c r="N40" s="62">
        <v>102</v>
      </c>
      <c r="O40" s="8">
        <f t="shared" si="21"/>
        <v>102</v>
      </c>
      <c r="P40" s="61">
        <v>48</v>
      </c>
      <c r="Q40" s="29">
        <f t="shared" si="22"/>
        <v>144</v>
      </c>
      <c r="R40" s="62">
        <v>3</v>
      </c>
      <c r="S40" s="8">
        <f t="shared" si="23"/>
        <v>60</v>
      </c>
      <c r="T40" s="61">
        <v>0</v>
      </c>
      <c r="U40" s="7">
        <f t="shared" si="24"/>
        <v>0</v>
      </c>
      <c r="V40" s="62">
        <v>29</v>
      </c>
      <c r="W40" s="8">
        <f t="shared" si="25"/>
        <v>87</v>
      </c>
      <c r="X40" s="61">
        <v>118</v>
      </c>
      <c r="Y40" s="29">
        <f t="shared" si="26"/>
        <v>118</v>
      </c>
      <c r="Z40" s="62">
        <v>26</v>
      </c>
      <c r="AA40" s="8">
        <f t="shared" si="27"/>
        <v>78</v>
      </c>
      <c r="AB40" s="42">
        <v>15</v>
      </c>
      <c r="AC40" s="88">
        <f t="shared" si="28"/>
        <v>90</v>
      </c>
      <c r="AD40" s="62">
        <v>0</v>
      </c>
      <c r="AE40" s="8">
        <f t="shared" si="29"/>
        <v>0</v>
      </c>
      <c r="AF40" s="60">
        <v>4</v>
      </c>
      <c r="AG40" s="8">
        <f t="shared" si="16"/>
        <v>60</v>
      </c>
      <c r="AH40" s="63">
        <v>9</v>
      </c>
      <c r="AI40" s="35">
        <f t="shared" si="30"/>
        <v>90</v>
      </c>
      <c r="AJ40" s="77">
        <f t="shared" si="31"/>
        <v>1241</v>
      </c>
    </row>
    <row r="41" spans="2:36" s="2" customFormat="1" ht="24" customHeight="1" x14ac:dyDescent="0.25">
      <c r="B41" s="6">
        <v>37</v>
      </c>
      <c r="C41" s="57" t="s">
        <v>108</v>
      </c>
      <c r="D41" s="58" t="s">
        <v>28</v>
      </c>
      <c r="E41" s="59" t="s">
        <v>21</v>
      </c>
      <c r="F41" s="60">
        <v>8</v>
      </c>
      <c r="G41" s="8">
        <f t="shared" si="17"/>
        <v>80</v>
      </c>
      <c r="H41" s="61">
        <v>66</v>
      </c>
      <c r="I41" s="7">
        <f t="shared" si="18"/>
        <v>132</v>
      </c>
      <c r="J41" s="62">
        <v>40</v>
      </c>
      <c r="K41" s="8">
        <f t="shared" si="19"/>
        <v>80</v>
      </c>
      <c r="L41" s="61">
        <v>10</v>
      </c>
      <c r="M41" s="7">
        <f t="shared" si="20"/>
        <v>100</v>
      </c>
      <c r="N41" s="62">
        <v>105</v>
      </c>
      <c r="O41" s="8">
        <f t="shared" si="21"/>
        <v>105</v>
      </c>
      <c r="P41" s="61">
        <v>55</v>
      </c>
      <c r="Q41" s="29">
        <f t="shared" si="22"/>
        <v>165</v>
      </c>
      <c r="R41" s="62">
        <v>4</v>
      </c>
      <c r="S41" s="8">
        <f t="shared" si="23"/>
        <v>80</v>
      </c>
      <c r="T41" s="61">
        <v>0</v>
      </c>
      <c r="U41" s="7">
        <f t="shared" si="24"/>
        <v>0</v>
      </c>
      <c r="V41" s="62">
        <v>26</v>
      </c>
      <c r="W41" s="8">
        <f t="shared" si="25"/>
        <v>78</v>
      </c>
      <c r="X41" s="61">
        <v>110</v>
      </c>
      <c r="Y41" s="29">
        <f t="shared" si="26"/>
        <v>110</v>
      </c>
      <c r="Z41" s="62">
        <v>30</v>
      </c>
      <c r="AA41" s="8">
        <f t="shared" si="27"/>
        <v>90</v>
      </c>
      <c r="AB41" s="42">
        <v>15</v>
      </c>
      <c r="AC41" s="88">
        <f t="shared" si="28"/>
        <v>90</v>
      </c>
      <c r="AD41" s="62">
        <v>1</v>
      </c>
      <c r="AE41" s="8">
        <f t="shared" si="29"/>
        <v>12</v>
      </c>
      <c r="AF41" s="60">
        <v>2</v>
      </c>
      <c r="AG41" s="8">
        <f t="shared" si="16"/>
        <v>30</v>
      </c>
      <c r="AH41" s="63">
        <v>4</v>
      </c>
      <c r="AI41" s="35">
        <f t="shared" si="30"/>
        <v>40</v>
      </c>
      <c r="AJ41" s="77">
        <f t="shared" si="31"/>
        <v>1192</v>
      </c>
    </row>
    <row r="42" spans="2:36" s="2" customFormat="1" ht="24" customHeight="1" x14ac:dyDescent="0.25">
      <c r="B42" s="6">
        <v>38</v>
      </c>
      <c r="C42" s="57" t="s">
        <v>139</v>
      </c>
      <c r="D42" s="58" t="s">
        <v>28</v>
      </c>
      <c r="E42" s="59" t="s">
        <v>31</v>
      </c>
      <c r="F42" s="60">
        <v>6</v>
      </c>
      <c r="G42" s="8">
        <f t="shared" si="17"/>
        <v>60</v>
      </c>
      <c r="H42" s="61">
        <v>51</v>
      </c>
      <c r="I42" s="7">
        <f t="shared" si="18"/>
        <v>102</v>
      </c>
      <c r="J42" s="62">
        <v>21</v>
      </c>
      <c r="K42" s="8">
        <f t="shared" si="19"/>
        <v>42</v>
      </c>
      <c r="L42" s="61">
        <v>8</v>
      </c>
      <c r="M42" s="7">
        <f t="shared" si="20"/>
        <v>80</v>
      </c>
      <c r="N42" s="62">
        <v>85</v>
      </c>
      <c r="O42" s="8">
        <f t="shared" si="21"/>
        <v>85</v>
      </c>
      <c r="P42" s="61">
        <v>49</v>
      </c>
      <c r="Q42" s="29">
        <f t="shared" si="22"/>
        <v>147</v>
      </c>
      <c r="R42" s="62">
        <v>2</v>
      </c>
      <c r="S42" s="8">
        <f t="shared" si="23"/>
        <v>40</v>
      </c>
      <c r="T42" s="61">
        <v>0</v>
      </c>
      <c r="U42" s="7">
        <f t="shared" si="24"/>
        <v>0</v>
      </c>
      <c r="V42" s="62">
        <v>18</v>
      </c>
      <c r="W42" s="8">
        <f t="shared" si="25"/>
        <v>54</v>
      </c>
      <c r="X42" s="61">
        <v>109</v>
      </c>
      <c r="Y42" s="29">
        <f t="shared" si="26"/>
        <v>109</v>
      </c>
      <c r="Z42" s="62">
        <v>16</v>
      </c>
      <c r="AA42" s="8">
        <f t="shared" si="27"/>
        <v>48</v>
      </c>
      <c r="AB42" s="42">
        <v>15</v>
      </c>
      <c r="AC42" s="88">
        <f t="shared" si="28"/>
        <v>90</v>
      </c>
      <c r="AD42" s="62">
        <v>3</v>
      </c>
      <c r="AE42" s="8">
        <f t="shared" si="29"/>
        <v>36</v>
      </c>
      <c r="AF42" s="60">
        <v>1</v>
      </c>
      <c r="AG42" s="8">
        <f t="shared" si="16"/>
        <v>15</v>
      </c>
      <c r="AH42" s="63">
        <v>5</v>
      </c>
      <c r="AI42" s="35">
        <f t="shared" si="30"/>
        <v>50</v>
      </c>
      <c r="AJ42" s="77">
        <f t="shared" si="31"/>
        <v>958</v>
      </c>
    </row>
    <row r="43" spans="2:36" s="2" customFormat="1" ht="24" customHeight="1" x14ac:dyDescent="0.25">
      <c r="B43" s="6">
        <v>39</v>
      </c>
      <c r="C43" s="57" t="s">
        <v>114</v>
      </c>
      <c r="D43" s="58" t="s">
        <v>23</v>
      </c>
      <c r="E43" s="59" t="s">
        <v>21</v>
      </c>
      <c r="F43" s="60">
        <v>8</v>
      </c>
      <c r="G43" s="8">
        <f t="shared" si="17"/>
        <v>80</v>
      </c>
      <c r="H43" s="61">
        <v>52</v>
      </c>
      <c r="I43" s="7">
        <f t="shared" si="18"/>
        <v>104</v>
      </c>
      <c r="J43" s="62">
        <v>10</v>
      </c>
      <c r="K43" s="8">
        <f t="shared" si="19"/>
        <v>20</v>
      </c>
      <c r="L43" s="61">
        <v>4</v>
      </c>
      <c r="M43" s="7">
        <f t="shared" si="20"/>
        <v>40</v>
      </c>
      <c r="N43" s="62">
        <v>94</v>
      </c>
      <c r="O43" s="8">
        <f t="shared" si="21"/>
        <v>94</v>
      </c>
      <c r="P43" s="61">
        <v>39</v>
      </c>
      <c r="Q43" s="29">
        <f t="shared" si="22"/>
        <v>117</v>
      </c>
      <c r="R43" s="62">
        <v>2</v>
      </c>
      <c r="S43" s="8">
        <f t="shared" si="23"/>
        <v>40</v>
      </c>
      <c r="T43" s="61">
        <v>0</v>
      </c>
      <c r="U43" s="7">
        <f t="shared" si="24"/>
        <v>0</v>
      </c>
      <c r="V43" s="62">
        <v>10</v>
      </c>
      <c r="W43" s="8">
        <f t="shared" si="25"/>
        <v>30</v>
      </c>
      <c r="X43" s="61">
        <v>120</v>
      </c>
      <c r="Y43" s="29">
        <f t="shared" si="26"/>
        <v>120</v>
      </c>
      <c r="Z43" s="62">
        <v>24</v>
      </c>
      <c r="AA43" s="8">
        <f t="shared" si="27"/>
        <v>72</v>
      </c>
      <c r="AB43" s="42">
        <v>15</v>
      </c>
      <c r="AC43" s="88">
        <f t="shared" si="28"/>
        <v>90</v>
      </c>
      <c r="AD43" s="62">
        <v>3</v>
      </c>
      <c r="AE43" s="8">
        <f t="shared" si="29"/>
        <v>36</v>
      </c>
      <c r="AF43" s="60">
        <v>4</v>
      </c>
      <c r="AG43" s="8">
        <f t="shared" si="16"/>
        <v>60</v>
      </c>
      <c r="AH43" s="63">
        <v>0</v>
      </c>
      <c r="AI43" s="35">
        <f t="shared" si="30"/>
        <v>0</v>
      </c>
      <c r="AJ43" s="77">
        <f t="shared" si="31"/>
        <v>903</v>
      </c>
    </row>
    <row r="44" spans="2:36" s="2" customFormat="1" ht="24" customHeight="1" x14ac:dyDescent="0.25">
      <c r="B44" s="6">
        <v>40</v>
      </c>
      <c r="C44" s="57" t="s">
        <v>140</v>
      </c>
      <c r="D44" s="58" t="s">
        <v>23</v>
      </c>
      <c r="E44" s="59" t="s">
        <v>31</v>
      </c>
      <c r="F44" s="60">
        <v>8</v>
      </c>
      <c r="G44" s="8">
        <f t="shared" si="17"/>
        <v>80</v>
      </c>
      <c r="H44" s="61">
        <v>44</v>
      </c>
      <c r="I44" s="7">
        <f t="shared" si="18"/>
        <v>88</v>
      </c>
      <c r="J44" s="62">
        <v>17</v>
      </c>
      <c r="K44" s="8">
        <f t="shared" si="19"/>
        <v>34</v>
      </c>
      <c r="L44" s="61">
        <v>7</v>
      </c>
      <c r="M44" s="7">
        <f t="shared" si="20"/>
        <v>70</v>
      </c>
      <c r="N44" s="62">
        <v>84</v>
      </c>
      <c r="O44" s="8">
        <f t="shared" si="21"/>
        <v>84</v>
      </c>
      <c r="P44" s="61">
        <v>33</v>
      </c>
      <c r="Q44" s="29">
        <f t="shared" si="22"/>
        <v>99</v>
      </c>
      <c r="R44" s="62">
        <v>3</v>
      </c>
      <c r="S44" s="8">
        <f t="shared" si="23"/>
        <v>60</v>
      </c>
      <c r="T44" s="61">
        <v>0</v>
      </c>
      <c r="U44" s="7">
        <f t="shared" si="24"/>
        <v>0</v>
      </c>
      <c r="V44" s="62">
        <v>5</v>
      </c>
      <c r="W44" s="8">
        <f t="shared" si="25"/>
        <v>15</v>
      </c>
      <c r="X44" s="61">
        <v>95</v>
      </c>
      <c r="Y44" s="29">
        <f t="shared" si="26"/>
        <v>95</v>
      </c>
      <c r="Z44" s="62">
        <v>8</v>
      </c>
      <c r="AA44" s="8">
        <f t="shared" si="27"/>
        <v>24</v>
      </c>
      <c r="AB44" s="42">
        <v>15</v>
      </c>
      <c r="AC44" s="88">
        <f t="shared" si="28"/>
        <v>90</v>
      </c>
      <c r="AD44" s="62">
        <v>0</v>
      </c>
      <c r="AE44" s="8">
        <f t="shared" si="29"/>
        <v>0</v>
      </c>
      <c r="AF44" s="60">
        <v>5</v>
      </c>
      <c r="AG44" s="8">
        <f t="shared" si="16"/>
        <v>75</v>
      </c>
      <c r="AH44" s="63">
        <v>1</v>
      </c>
      <c r="AI44" s="35">
        <f t="shared" si="30"/>
        <v>10</v>
      </c>
      <c r="AJ44" s="77">
        <f t="shared" si="31"/>
        <v>824</v>
      </c>
    </row>
    <row r="45" spans="2:36" s="2" customFormat="1" ht="24" customHeight="1" x14ac:dyDescent="0.25">
      <c r="B45" s="6">
        <v>41</v>
      </c>
      <c r="C45" s="57" t="s">
        <v>76</v>
      </c>
      <c r="D45" s="58" t="s">
        <v>28</v>
      </c>
      <c r="E45" s="59" t="s">
        <v>22</v>
      </c>
      <c r="F45" s="60">
        <v>6</v>
      </c>
      <c r="G45" s="8">
        <f t="shared" si="17"/>
        <v>60</v>
      </c>
      <c r="H45" s="61">
        <v>53</v>
      </c>
      <c r="I45" s="7">
        <f t="shared" si="18"/>
        <v>106</v>
      </c>
      <c r="J45" s="62">
        <v>7</v>
      </c>
      <c r="K45" s="8">
        <f t="shared" si="19"/>
        <v>14</v>
      </c>
      <c r="L45" s="61">
        <v>6</v>
      </c>
      <c r="M45" s="7">
        <f t="shared" si="20"/>
        <v>60</v>
      </c>
      <c r="N45" s="62">
        <v>83</v>
      </c>
      <c r="O45" s="8">
        <f t="shared" si="21"/>
        <v>83</v>
      </c>
      <c r="P45" s="61">
        <v>33</v>
      </c>
      <c r="Q45" s="29">
        <f t="shared" si="22"/>
        <v>99</v>
      </c>
      <c r="R45" s="62">
        <v>1</v>
      </c>
      <c r="S45" s="8">
        <f t="shared" si="23"/>
        <v>20</v>
      </c>
      <c r="T45" s="61">
        <v>0</v>
      </c>
      <c r="U45" s="7">
        <f t="shared" si="24"/>
        <v>0</v>
      </c>
      <c r="V45" s="62">
        <v>16</v>
      </c>
      <c r="W45" s="8">
        <f t="shared" si="25"/>
        <v>48</v>
      </c>
      <c r="X45" s="61">
        <v>113</v>
      </c>
      <c r="Y45" s="29">
        <f t="shared" si="26"/>
        <v>113</v>
      </c>
      <c r="Z45" s="62">
        <v>15</v>
      </c>
      <c r="AA45" s="8">
        <f t="shared" si="27"/>
        <v>45</v>
      </c>
      <c r="AB45" s="42">
        <v>15</v>
      </c>
      <c r="AC45" s="88">
        <f t="shared" si="28"/>
        <v>90</v>
      </c>
      <c r="AD45" s="62">
        <v>1</v>
      </c>
      <c r="AE45" s="8">
        <f t="shared" si="29"/>
        <v>12</v>
      </c>
      <c r="AF45" s="60">
        <v>2</v>
      </c>
      <c r="AG45" s="8">
        <f t="shared" si="16"/>
        <v>30</v>
      </c>
      <c r="AH45" s="63">
        <v>4</v>
      </c>
      <c r="AI45" s="35">
        <f t="shared" si="30"/>
        <v>40</v>
      </c>
      <c r="AJ45" s="77">
        <f t="shared" si="31"/>
        <v>820</v>
      </c>
    </row>
    <row r="46" spans="2:36" s="2" customFormat="1" ht="24" customHeight="1" x14ac:dyDescent="0.25">
      <c r="B46" s="6">
        <v>42</v>
      </c>
      <c r="C46" s="57" t="s">
        <v>81</v>
      </c>
      <c r="D46" s="58" t="s">
        <v>28</v>
      </c>
      <c r="E46" s="59" t="s">
        <v>22</v>
      </c>
      <c r="F46" s="60">
        <v>8</v>
      </c>
      <c r="G46" s="8">
        <f t="shared" si="17"/>
        <v>80</v>
      </c>
      <c r="H46" s="61">
        <v>26</v>
      </c>
      <c r="I46" s="7">
        <f t="shared" si="18"/>
        <v>52</v>
      </c>
      <c r="J46" s="62">
        <v>18</v>
      </c>
      <c r="K46" s="8">
        <f t="shared" si="19"/>
        <v>36</v>
      </c>
      <c r="L46" s="61">
        <v>6</v>
      </c>
      <c r="M46" s="7">
        <f t="shared" si="20"/>
        <v>60</v>
      </c>
      <c r="N46" s="62">
        <v>58</v>
      </c>
      <c r="O46" s="8">
        <f t="shared" si="21"/>
        <v>58</v>
      </c>
      <c r="P46" s="61">
        <v>34</v>
      </c>
      <c r="Q46" s="29">
        <f t="shared" si="22"/>
        <v>102</v>
      </c>
      <c r="R46" s="62">
        <v>2</v>
      </c>
      <c r="S46" s="8">
        <f t="shared" si="23"/>
        <v>40</v>
      </c>
      <c r="T46" s="61">
        <v>0</v>
      </c>
      <c r="U46" s="7">
        <f t="shared" si="24"/>
        <v>0</v>
      </c>
      <c r="V46" s="62">
        <v>8</v>
      </c>
      <c r="W46" s="8">
        <f t="shared" si="25"/>
        <v>24</v>
      </c>
      <c r="X46" s="61">
        <v>97</v>
      </c>
      <c r="Y46" s="29">
        <f t="shared" si="26"/>
        <v>97</v>
      </c>
      <c r="Z46" s="62">
        <v>8</v>
      </c>
      <c r="AA46" s="8">
        <f t="shared" si="27"/>
        <v>24</v>
      </c>
      <c r="AB46" s="42">
        <v>15</v>
      </c>
      <c r="AC46" s="88">
        <f t="shared" si="28"/>
        <v>90</v>
      </c>
      <c r="AD46" s="62">
        <v>0</v>
      </c>
      <c r="AE46" s="8">
        <f t="shared" si="29"/>
        <v>0</v>
      </c>
      <c r="AF46" s="60">
        <v>1</v>
      </c>
      <c r="AG46" s="8">
        <f t="shared" si="16"/>
        <v>15</v>
      </c>
      <c r="AH46" s="63">
        <v>4</v>
      </c>
      <c r="AI46" s="35">
        <f t="shared" si="30"/>
        <v>40</v>
      </c>
      <c r="AJ46" s="77">
        <f t="shared" si="31"/>
        <v>718</v>
      </c>
    </row>
    <row r="47" spans="2:36" s="2" customFormat="1" ht="24" customHeight="1" x14ac:dyDescent="0.25">
      <c r="B47" s="6">
        <v>43</v>
      </c>
      <c r="C47" s="57" t="s">
        <v>100</v>
      </c>
      <c r="D47" s="58" t="s">
        <v>23</v>
      </c>
      <c r="E47" s="59" t="s">
        <v>22</v>
      </c>
      <c r="F47" s="60">
        <v>2</v>
      </c>
      <c r="G47" s="8">
        <f t="shared" si="17"/>
        <v>20</v>
      </c>
      <c r="H47" s="61">
        <v>16</v>
      </c>
      <c r="I47" s="7">
        <f t="shared" si="18"/>
        <v>32</v>
      </c>
      <c r="J47" s="62">
        <v>0</v>
      </c>
      <c r="K47" s="8">
        <f t="shared" si="19"/>
        <v>0</v>
      </c>
      <c r="L47" s="61">
        <v>5</v>
      </c>
      <c r="M47" s="7">
        <f t="shared" si="20"/>
        <v>50</v>
      </c>
      <c r="N47" s="62">
        <v>45</v>
      </c>
      <c r="O47" s="8">
        <f t="shared" si="21"/>
        <v>45</v>
      </c>
      <c r="P47" s="61">
        <v>10</v>
      </c>
      <c r="Q47" s="29">
        <f t="shared" si="22"/>
        <v>30</v>
      </c>
      <c r="R47" s="62">
        <v>1</v>
      </c>
      <c r="S47" s="8">
        <f t="shared" si="23"/>
        <v>20</v>
      </c>
      <c r="T47" s="61">
        <v>0</v>
      </c>
      <c r="U47" s="7">
        <f t="shared" si="24"/>
        <v>0</v>
      </c>
      <c r="V47" s="62">
        <v>5</v>
      </c>
      <c r="W47" s="8">
        <f t="shared" si="25"/>
        <v>15</v>
      </c>
      <c r="X47" s="61">
        <v>0</v>
      </c>
      <c r="Y47" s="29">
        <f t="shared" si="26"/>
        <v>0</v>
      </c>
      <c r="Z47" s="62">
        <v>8</v>
      </c>
      <c r="AA47" s="8">
        <f t="shared" si="27"/>
        <v>24</v>
      </c>
      <c r="AB47" s="42">
        <v>15</v>
      </c>
      <c r="AC47" s="88">
        <f t="shared" si="28"/>
        <v>90</v>
      </c>
      <c r="AD47" s="62">
        <v>3</v>
      </c>
      <c r="AE47" s="8">
        <f t="shared" si="29"/>
        <v>36</v>
      </c>
      <c r="AF47" s="60">
        <v>0</v>
      </c>
      <c r="AG47" s="8">
        <f t="shared" si="16"/>
        <v>0</v>
      </c>
      <c r="AH47" s="63">
        <v>0</v>
      </c>
      <c r="AI47" s="35">
        <f t="shared" si="30"/>
        <v>0</v>
      </c>
      <c r="AJ47" s="77">
        <f t="shared" si="31"/>
        <v>362</v>
      </c>
    </row>
    <row r="48" spans="2:36" s="2" customFormat="1" ht="24" customHeight="1" x14ac:dyDescent="0.25">
      <c r="B48" s="6">
        <v>44</v>
      </c>
      <c r="C48" s="57" t="s">
        <v>44</v>
      </c>
      <c r="D48" s="58" t="s">
        <v>28</v>
      </c>
      <c r="E48" s="59" t="s">
        <v>22</v>
      </c>
      <c r="F48" s="60">
        <v>10</v>
      </c>
      <c r="G48" s="8">
        <f t="shared" si="17"/>
        <v>100</v>
      </c>
      <c r="H48" s="61">
        <v>72</v>
      </c>
      <c r="I48" s="7">
        <f t="shared" si="18"/>
        <v>144</v>
      </c>
      <c r="J48" s="62">
        <v>50</v>
      </c>
      <c r="K48" s="8">
        <f t="shared" si="19"/>
        <v>100</v>
      </c>
      <c r="L48" s="61">
        <v>14</v>
      </c>
      <c r="M48" s="7">
        <f t="shared" si="20"/>
        <v>140</v>
      </c>
      <c r="N48" s="62">
        <v>106</v>
      </c>
      <c r="O48" s="8">
        <f t="shared" si="21"/>
        <v>106</v>
      </c>
      <c r="P48" s="61">
        <v>62</v>
      </c>
      <c r="Q48" s="29">
        <f t="shared" si="22"/>
        <v>186</v>
      </c>
      <c r="R48" s="62">
        <v>5</v>
      </c>
      <c r="S48" s="8">
        <f t="shared" si="23"/>
        <v>100</v>
      </c>
      <c r="T48" s="61">
        <v>0</v>
      </c>
      <c r="U48" s="7">
        <f t="shared" si="24"/>
        <v>0</v>
      </c>
      <c r="V48" s="62">
        <v>34</v>
      </c>
      <c r="W48" s="8">
        <f t="shared" si="25"/>
        <v>102</v>
      </c>
      <c r="X48" s="61">
        <v>119</v>
      </c>
      <c r="Y48" s="29">
        <f t="shared" si="26"/>
        <v>119</v>
      </c>
      <c r="Z48" s="62">
        <v>23</v>
      </c>
      <c r="AA48" s="8">
        <f t="shared" si="27"/>
        <v>69</v>
      </c>
      <c r="AB48" s="42">
        <v>14</v>
      </c>
      <c r="AC48" s="88">
        <f t="shared" si="28"/>
        <v>84</v>
      </c>
      <c r="AD48" s="62">
        <v>4</v>
      </c>
      <c r="AE48" s="8">
        <f t="shared" si="29"/>
        <v>48</v>
      </c>
      <c r="AF48" s="60">
        <v>3</v>
      </c>
      <c r="AG48" s="8">
        <f t="shared" si="16"/>
        <v>45</v>
      </c>
      <c r="AH48" s="63">
        <v>6</v>
      </c>
      <c r="AI48" s="35">
        <f t="shared" si="30"/>
        <v>60</v>
      </c>
      <c r="AJ48" s="77">
        <f t="shared" si="31"/>
        <v>1403</v>
      </c>
    </row>
    <row r="49" spans="2:36" s="2" customFormat="1" ht="24" customHeight="1" x14ac:dyDescent="0.25">
      <c r="B49" s="6">
        <v>45</v>
      </c>
      <c r="C49" s="57" t="s">
        <v>69</v>
      </c>
      <c r="D49" s="58" t="s">
        <v>28</v>
      </c>
      <c r="E49" s="59" t="s">
        <v>22</v>
      </c>
      <c r="F49" s="60">
        <v>5</v>
      </c>
      <c r="G49" s="8">
        <f t="shared" si="17"/>
        <v>50</v>
      </c>
      <c r="H49" s="61">
        <v>74</v>
      </c>
      <c r="I49" s="7">
        <f t="shared" si="18"/>
        <v>148</v>
      </c>
      <c r="J49" s="62">
        <v>36</v>
      </c>
      <c r="K49" s="8">
        <f t="shared" si="19"/>
        <v>72</v>
      </c>
      <c r="L49" s="61">
        <v>8</v>
      </c>
      <c r="M49" s="7">
        <f t="shared" si="20"/>
        <v>80</v>
      </c>
      <c r="N49" s="62">
        <v>78</v>
      </c>
      <c r="O49" s="8">
        <f t="shared" si="21"/>
        <v>78</v>
      </c>
      <c r="P49" s="61">
        <v>41</v>
      </c>
      <c r="Q49" s="29">
        <f t="shared" si="22"/>
        <v>123</v>
      </c>
      <c r="R49" s="62">
        <v>3</v>
      </c>
      <c r="S49" s="8">
        <f t="shared" si="23"/>
        <v>60</v>
      </c>
      <c r="T49" s="61">
        <v>0</v>
      </c>
      <c r="U49" s="7">
        <f t="shared" si="24"/>
        <v>0</v>
      </c>
      <c r="V49" s="62">
        <v>34</v>
      </c>
      <c r="W49" s="8">
        <f t="shared" si="25"/>
        <v>102</v>
      </c>
      <c r="X49" s="61">
        <v>0</v>
      </c>
      <c r="Y49" s="29">
        <f t="shared" si="26"/>
        <v>0</v>
      </c>
      <c r="Z49" s="62">
        <v>39</v>
      </c>
      <c r="AA49" s="8">
        <f t="shared" si="27"/>
        <v>117</v>
      </c>
      <c r="AB49" s="42">
        <v>14</v>
      </c>
      <c r="AC49" s="88">
        <f t="shared" si="28"/>
        <v>84</v>
      </c>
      <c r="AD49" s="62">
        <v>1</v>
      </c>
      <c r="AE49" s="8">
        <f t="shared" si="29"/>
        <v>12</v>
      </c>
      <c r="AF49" s="60">
        <v>5</v>
      </c>
      <c r="AG49" s="8">
        <f t="shared" si="16"/>
        <v>75</v>
      </c>
      <c r="AH49" s="63">
        <v>6</v>
      </c>
      <c r="AI49" s="35">
        <f t="shared" si="30"/>
        <v>60</v>
      </c>
      <c r="AJ49" s="77">
        <f t="shared" si="31"/>
        <v>1061</v>
      </c>
    </row>
    <row r="50" spans="2:36" s="2" customFormat="1" ht="24" customHeight="1" x14ac:dyDescent="0.25">
      <c r="B50" s="6">
        <v>46</v>
      </c>
      <c r="C50" s="57" t="s">
        <v>111</v>
      </c>
      <c r="D50" s="58" t="s">
        <v>28</v>
      </c>
      <c r="E50" s="59" t="s">
        <v>21</v>
      </c>
      <c r="F50" s="60">
        <v>9</v>
      </c>
      <c r="G50" s="8">
        <f t="shared" si="17"/>
        <v>90</v>
      </c>
      <c r="H50" s="61">
        <v>74</v>
      </c>
      <c r="I50" s="7">
        <f t="shared" si="18"/>
        <v>148</v>
      </c>
      <c r="J50" s="62">
        <v>51</v>
      </c>
      <c r="K50" s="8">
        <f t="shared" si="19"/>
        <v>102</v>
      </c>
      <c r="L50" s="61">
        <v>11</v>
      </c>
      <c r="M50" s="7">
        <f t="shared" si="20"/>
        <v>110</v>
      </c>
      <c r="N50" s="62">
        <v>109</v>
      </c>
      <c r="O50" s="8">
        <f t="shared" si="21"/>
        <v>109</v>
      </c>
      <c r="P50" s="61">
        <v>26</v>
      </c>
      <c r="Q50" s="29">
        <f t="shared" si="22"/>
        <v>78</v>
      </c>
      <c r="R50" s="62">
        <v>2</v>
      </c>
      <c r="S50" s="8">
        <f t="shared" si="23"/>
        <v>40</v>
      </c>
      <c r="T50" s="61">
        <v>0</v>
      </c>
      <c r="U50" s="7">
        <f t="shared" si="24"/>
        <v>0</v>
      </c>
      <c r="V50" s="62">
        <v>24</v>
      </c>
      <c r="W50" s="8">
        <f t="shared" si="25"/>
        <v>72</v>
      </c>
      <c r="X50" s="61">
        <v>125</v>
      </c>
      <c r="Y50" s="29">
        <f t="shared" si="26"/>
        <v>125</v>
      </c>
      <c r="Z50" s="62">
        <v>5</v>
      </c>
      <c r="AA50" s="8">
        <f t="shared" si="27"/>
        <v>15</v>
      </c>
      <c r="AB50" s="42">
        <v>14</v>
      </c>
      <c r="AC50" s="88">
        <f t="shared" si="28"/>
        <v>84</v>
      </c>
      <c r="AD50" s="62">
        <v>1</v>
      </c>
      <c r="AE50" s="8">
        <f t="shared" si="29"/>
        <v>12</v>
      </c>
      <c r="AF50" s="60">
        <v>3</v>
      </c>
      <c r="AG50" s="8">
        <f t="shared" si="16"/>
        <v>45</v>
      </c>
      <c r="AH50" s="63">
        <v>2</v>
      </c>
      <c r="AI50" s="35">
        <f t="shared" si="30"/>
        <v>20</v>
      </c>
      <c r="AJ50" s="77">
        <f t="shared" si="31"/>
        <v>1050</v>
      </c>
    </row>
    <row r="51" spans="2:36" s="2" customFormat="1" ht="24" customHeight="1" x14ac:dyDescent="0.25">
      <c r="B51" s="6">
        <v>47</v>
      </c>
      <c r="C51" s="57" t="s">
        <v>70</v>
      </c>
      <c r="D51" s="58" t="s">
        <v>28</v>
      </c>
      <c r="E51" s="59" t="s">
        <v>22</v>
      </c>
      <c r="F51" s="60">
        <v>9</v>
      </c>
      <c r="G51" s="8">
        <f t="shared" si="17"/>
        <v>90</v>
      </c>
      <c r="H51" s="61">
        <v>46</v>
      </c>
      <c r="I51" s="7">
        <f t="shared" si="18"/>
        <v>92</v>
      </c>
      <c r="J51" s="62">
        <v>46</v>
      </c>
      <c r="K51" s="8">
        <f t="shared" si="19"/>
        <v>92</v>
      </c>
      <c r="L51" s="61">
        <v>7</v>
      </c>
      <c r="M51" s="7">
        <f t="shared" si="20"/>
        <v>70</v>
      </c>
      <c r="N51" s="62">
        <v>54</v>
      </c>
      <c r="O51" s="8">
        <f t="shared" si="21"/>
        <v>54</v>
      </c>
      <c r="P51" s="61">
        <v>28</v>
      </c>
      <c r="Q51" s="29">
        <f t="shared" si="22"/>
        <v>84</v>
      </c>
      <c r="R51" s="62">
        <v>3</v>
      </c>
      <c r="S51" s="8">
        <f t="shared" si="23"/>
        <v>60</v>
      </c>
      <c r="T51" s="61">
        <v>0</v>
      </c>
      <c r="U51" s="7">
        <f t="shared" si="24"/>
        <v>0</v>
      </c>
      <c r="V51" s="62">
        <v>26</v>
      </c>
      <c r="W51" s="8">
        <f t="shared" si="25"/>
        <v>78</v>
      </c>
      <c r="X51" s="61">
        <v>110</v>
      </c>
      <c r="Y51" s="29">
        <f t="shared" si="26"/>
        <v>110</v>
      </c>
      <c r="Z51" s="62">
        <v>15</v>
      </c>
      <c r="AA51" s="8">
        <f t="shared" si="27"/>
        <v>45</v>
      </c>
      <c r="AB51" s="42">
        <v>14</v>
      </c>
      <c r="AC51" s="88">
        <f t="shared" si="28"/>
        <v>84</v>
      </c>
      <c r="AD51" s="62">
        <v>2</v>
      </c>
      <c r="AE51" s="8">
        <f t="shared" si="29"/>
        <v>24</v>
      </c>
      <c r="AF51" s="60">
        <v>7</v>
      </c>
      <c r="AG51" s="8">
        <f t="shared" si="16"/>
        <v>105</v>
      </c>
      <c r="AH51" s="63">
        <v>1</v>
      </c>
      <c r="AI51" s="35">
        <f t="shared" si="30"/>
        <v>10</v>
      </c>
      <c r="AJ51" s="77">
        <f t="shared" si="31"/>
        <v>998</v>
      </c>
    </row>
    <row r="52" spans="2:36" s="2" customFormat="1" ht="24" customHeight="1" x14ac:dyDescent="0.25">
      <c r="B52" s="6">
        <v>48</v>
      </c>
      <c r="C52" s="57" t="s">
        <v>113</v>
      </c>
      <c r="D52" s="58" t="s">
        <v>24</v>
      </c>
      <c r="E52" s="59" t="s">
        <v>21</v>
      </c>
      <c r="F52" s="60">
        <v>6</v>
      </c>
      <c r="G52" s="8">
        <f t="shared" si="17"/>
        <v>60</v>
      </c>
      <c r="H52" s="61">
        <v>46</v>
      </c>
      <c r="I52" s="7">
        <f t="shared" si="18"/>
        <v>92</v>
      </c>
      <c r="J52" s="62">
        <v>23</v>
      </c>
      <c r="K52" s="8">
        <f t="shared" si="19"/>
        <v>46</v>
      </c>
      <c r="L52" s="61">
        <v>7</v>
      </c>
      <c r="M52" s="7">
        <f t="shared" si="20"/>
        <v>70</v>
      </c>
      <c r="N52" s="62">
        <v>104</v>
      </c>
      <c r="O52" s="8">
        <f t="shared" si="21"/>
        <v>104</v>
      </c>
      <c r="P52" s="61">
        <v>44</v>
      </c>
      <c r="Q52" s="29">
        <f t="shared" si="22"/>
        <v>132</v>
      </c>
      <c r="R52" s="62">
        <v>2</v>
      </c>
      <c r="S52" s="8">
        <f t="shared" si="23"/>
        <v>40</v>
      </c>
      <c r="T52" s="61">
        <v>0</v>
      </c>
      <c r="U52" s="7">
        <f t="shared" si="24"/>
        <v>0</v>
      </c>
      <c r="V52" s="62">
        <v>15</v>
      </c>
      <c r="W52" s="8">
        <f t="shared" si="25"/>
        <v>45</v>
      </c>
      <c r="X52" s="61">
        <v>100</v>
      </c>
      <c r="Y52" s="29">
        <f t="shared" si="26"/>
        <v>100</v>
      </c>
      <c r="Z52" s="62">
        <v>18</v>
      </c>
      <c r="AA52" s="8">
        <f t="shared" si="27"/>
        <v>54</v>
      </c>
      <c r="AB52" s="42">
        <v>14</v>
      </c>
      <c r="AC52" s="88">
        <f t="shared" si="28"/>
        <v>84</v>
      </c>
      <c r="AD52" s="62">
        <v>3</v>
      </c>
      <c r="AE52" s="8">
        <f t="shared" si="29"/>
        <v>36</v>
      </c>
      <c r="AF52" s="60">
        <v>1</v>
      </c>
      <c r="AG52" s="8">
        <f t="shared" si="16"/>
        <v>15</v>
      </c>
      <c r="AH52" s="63">
        <v>5</v>
      </c>
      <c r="AI52" s="35">
        <f t="shared" si="30"/>
        <v>50</v>
      </c>
      <c r="AJ52" s="77">
        <f t="shared" si="31"/>
        <v>928</v>
      </c>
    </row>
    <row r="53" spans="2:36" s="2" customFormat="1" ht="24" customHeight="1" x14ac:dyDescent="0.25">
      <c r="B53" s="6">
        <v>49</v>
      </c>
      <c r="C53" s="57" t="s">
        <v>118</v>
      </c>
      <c r="D53" s="58" t="s">
        <v>28</v>
      </c>
      <c r="E53" s="59" t="s">
        <v>21</v>
      </c>
      <c r="F53" s="60">
        <v>6</v>
      </c>
      <c r="G53" s="8">
        <f t="shared" si="17"/>
        <v>60</v>
      </c>
      <c r="H53" s="61">
        <v>65</v>
      </c>
      <c r="I53" s="7">
        <f t="shared" si="18"/>
        <v>130</v>
      </c>
      <c r="J53" s="62">
        <v>34</v>
      </c>
      <c r="K53" s="8">
        <f t="shared" si="19"/>
        <v>68</v>
      </c>
      <c r="L53" s="61">
        <v>5</v>
      </c>
      <c r="M53" s="7">
        <f t="shared" si="20"/>
        <v>50</v>
      </c>
      <c r="N53" s="62">
        <v>61</v>
      </c>
      <c r="O53" s="8">
        <f t="shared" si="21"/>
        <v>61</v>
      </c>
      <c r="P53" s="61">
        <v>34</v>
      </c>
      <c r="Q53" s="29">
        <f t="shared" si="22"/>
        <v>102</v>
      </c>
      <c r="R53" s="62">
        <v>1</v>
      </c>
      <c r="S53" s="8">
        <f t="shared" si="23"/>
        <v>20</v>
      </c>
      <c r="T53" s="61">
        <v>0</v>
      </c>
      <c r="U53" s="7">
        <f t="shared" si="24"/>
        <v>0</v>
      </c>
      <c r="V53" s="62">
        <v>8</v>
      </c>
      <c r="W53" s="8">
        <f t="shared" si="25"/>
        <v>24</v>
      </c>
      <c r="X53" s="61">
        <v>103</v>
      </c>
      <c r="Y53" s="29">
        <f t="shared" si="26"/>
        <v>103</v>
      </c>
      <c r="Z53" s="62">
        <v>35</v>
      </c>
      <c r="AA53" s="8">
        <f t="shared" si="27"/>
        <v>105</v>
      </c>
      <c r="AB53" s="42">
        <v>14</v>
      </c>
      <c r="AC53" s="88">
        <f t="shared" si="28"/>
        <v>84</v>
      </c>
      <c r="AD53" s="62">
        <v>1</v>
      </c>
      <c r="AE53" s="8">
        <f t="shared" si="29"/>
        <v>12</v>
      </c>
      <c r="AF53" s="60">
        <v>2</v>
      </c>
      <c r="AG53" s="8">
        <f t="shared" si="16"/>
        <v>30</v>
      </c>
      <c r="AH53" s="63">
        <v>1</v>
      </c>
      <c r="AI53" s="35">
        <f t="shared" si="30"/>
        <v>10</v>
      </c>
      <c r="AJ53" s="77">
        <f t="shared" si="31"/>
        <v>859</v>
      </c>
    </row>
    <row r="54" spans="2:36" s="2" customFormat="1" ht="24" customHeight="1" x14ac:dyDescent="0.25">
      <c r="B54" s="6">
        <v>50</v>
      </c>
      <c r="C54" s="57" t="s">
        <v>56</v>
      </c>
      <c r="D54" s="58" t="s">
        <v>28</v>
      </c>
      <c r="E54" s="59" t="s">
        <v>22</v>
      </c>
      <c r="F54" s="60">
        <v>7</v>
      </c>
      <c r="G54" s="8">
        <f t="shared" si="17"/>
        <v>70</v>
      </c>
      <c r="H54" s="61">
        <v>71</v>
      </c>
      <c r="I54" s="7">
        <f t="shared" si="18"/>
        <v>142</v>
      </c>
      <c r="J54" s="62">
        <v>55</v>
      </c>
      <c r="K54" s="8">
        <f t="shared" si="19"/>
        <v>110</v>
      </c>
      <c r="L54" s="61">
        <v>14</v>
      </c>
      <c r="M54" s="7">
        <f t="shared" si="20"/>
        <v>140</v>
      </c>
      <c r="N54" s="62">
        <v>117</v>
      </c>
      <c r="O54" s="8">
        <f t="shared" si="21"/>
        <v>117</v>
      </c>
      <c r="P54" s="61">
        <v>51</v>
      </c>
      <c r="Q54" s="29">
        <f t="shared" si="22"/>
        <v>153</v>
      </c>
      <c r="R54" s="62">
        <v>4</v>
      </c>
      <c r="S54" s="8">
        <f t="shared" si="23"/>
        <v>80</v>
      </c>
      <c r="T54" s="61">
        <v>0</v>
      </c>
      <c r="U54" s="7">
        <f t="shared" si="24"/>
        <v>0</v>
      </c>
      <c r="V54" s="62">
        <v>37</v>
      </c>
      <c r="W54" s="8">
        <f t="shared" si="25"/>
        <v>111</v>
      </c>
      <c r="X54" s="61">
        <v>131</v>
      </c>
      <c r="Y54" s="29">
        <f t="shared" si="26"/>
        <v>131</v>
      </c>
      <c r="Z54" s="62">
        <v>28</v>
      </c>
      <c r="AA54" s="8">
        <f t="shared" si="27"/>
        <v>84</v>
      </c>
      <c r="AB54" s="42">
        <v>13</v>
      </c>
      <c r="AC54" s="88">
        <f t="shared" si="28"/>
        <v>78</v>
      </c>
      <c r="AD54" s="62">
        <v>1</v>
      </c>
      <c r="AE54" s="8">
        <f t="shared" si="29"/>
        <v>12</v>
      </c>
      <c r="AF54" s="60">
        <v>7</v>
      </c>
      <c r="AG54" s="8">
        <f t="shared" si="16"/>
        <v>105</v>
      </c>
      <c r="AH54" s="63">
        <v>9</v>
      </c>
      <c r="AI54" s="35">
        <f t="shared" si="30"/>
        <v>90</v>
      </c>
      <c r="AJ54" s="77">
        <f t="shared" si="31"/>
        <v>1423</v>
      </c>
    </row>
    <row r="55" spans="2:36" s="2" customFormat="1" ht="24" customHeight="1" x14ac:dyDescent="0.25">
      <c r="B55" s="6">
        <v>51</v>
      </c>
      <c r="C55" s="57" t="s">
        <v>107</v>
      </c>
      <c r="D55" s="58" t="s">
        <v>28</v>
      </c>
      <c r="E55" s="59" t="s">
        <v>21</v>
      </c>
      <c r="F55" s="60">
        <v>9</v>
      </c>
      <c r="G55" s="8">
        <f t="shared" si="17"/>
        <v>90</v>
      </c>
      <c r="H55" s="61">
        <v>61</v>
      </c>
      <c r="I55" s="7">
        <f t="shared" si="18"/>
        <v>122</v>
      </c>
      <c r="J55" s="62">
        <v>54</v>
      </c>
      <c r="K55" s="8">
        <f t="shared" si="19"/>
        <v>108</v>
      </c>
      <c r="L55" s="61">
        <v>12</v>
      </c>
      <c r="M55" s="7">
        <f t="shared" si="20"/>
        <v>120</v>
      </c>
      <c r="N55" s="62">
        <v>76</v>
      </c>
      <c r="O55" s="8">
        <f t="shared" si="21"/>
        <v>76</v>
      </c>
      <c r="P55" s="61">
        <v>42</v>
      </c>
      <c r="Q55" s="29">
        <f t="shared" si="22"/>
        <v>126</v>
      </c>
      <c r="R55" s="62">
        <v>6</v>
      </c>
      <c r="S55" s="8">
        <f t="shared" si="23"/>
        <v>120</v>
      </c>
      <c r="T55" s="61">
        <v>0</v>
      </c>
      <c r="U55" s="7">
        <f t="shared" si="24"/>
        <v>0</v>
      </c>
      <c r="V55" s="62">
        <v>16</v>
      </c>
      <c r="W55" s="8">
        <f t="shared" si="25"/>
        <v>48</v>
      </c>
      <c r="X55" s="61">
        <v>126</v>
      </c>
      <c r="Y55" s="29">
        <f t="shared" si="26"/>
        <v>126</v>
      </c>
      <c r="Z55" s="62">
        <v>31</v>
      </c>
      <c r="AA55" s="8">
        <f t="shared" si="27"/>
        <v>93</v>
      </c>
      <c r="AB55" s="42">
        <v>13</v>
      </c>
      <c r="AC55" s="88">
        <f t="shared" si="28"/>
        <v>78</v>
      </c>
      <c r="AD55" s="62">
        <v>7</v>
      </c>
      <c r="AE55" s="8">
        <f t="shared" si="29"/>
        <v>84</v>
      </c>
      <c r="AF55" s="60">
        <v>0</v>
      </c>
      <c r="AG55" s="8">
        <f t="shared" si="16"/>
        <v>0</v>
      </c>
      <c r="AH55" s="63">
        <v>8</v>
      </c>
      <c r="AI55" s="35">
        <f t="shared" si="30"/>
        <v>80</v>
      </c>
      <c r="AJ55" s="77">
        <f t="shared" si="31"/>
        <v>1271</v>
      </c>
    </row>
    <row r="56" spans="2:36" s="2" customFormat="1" ht="24" customHeight="1" x14ac:dyDescent="0.25">
      <c r="B56" s="6">
        <v>52</v>
      </c>
      <c r="C56" s="57" t="s">
        <v>90</v>
      </c>
      <c r="D56" s="58" t="s">
        <v>23</v>
      </c>
      <c r="E56" s="59" t="s">
        <v>22</v>
      </c>
      <c r="F56" s="60">
        <v>6</v>
      </c>
      <c r="G56" s="8">
        <f t="shared" si="17"/>
        <v>60</v>
      </c>
      <c r="H56" s="61">
        <v>74</v>
      </c>
      <c r="I56" s="7">
        <f t="shared" si="18"/>
        <v>148</v>
      </c>
      <c r="J56" s="62">
        <v>30</v>
      </c>
      <c r="K56" s="8">
        <f t="shared" si="19"/>
        <v>60</v>
      </c>
      <c r="L56" s="61">
        <v>5</v>
      </c>
      <c r="M56" s="7">
        <f t="shared" si="20"/>
        <v>50</v>
      </c>
      <c r="N56" s="62">
        <v>113</v>
      </c>
      <c r="O56" s="8">
        <f t="shared" si="21"/>
        <v>113</v>
      </c>
      <c r="P56" s="61">
        <v>50</v>
      </c>
      <c r="Q56" s="29">
        <f t="shared" si="22"/>
        <v>150</v>
      </c>
      <c r="R56" s="62">
        <v>2</v>
      </c>
      <c r="S56" s="8">
        <f t="shared" si="23"/>
        <v>40</v>
      </c>
      <c r="T56" s="61">
        <v>0</v>
      </c>
      <c r="U56" s="7">
        <f t="shared" si="24"/>
        <v>0</v>
      </c>
      <c r="V56" s="62">
        <v>16</v>
      </c>
      <c r="W56" s="8">
        <f t="shared" si="25"/>
        <v>48</v>
      </c>
      <c r="X56" s="61">
        <v>74</v>
      </c>
      <c r="Y56" s="29">
        <f t="shared" si="26"/>
        <v>74</v>
      </c>
      <c r="Z56" s="62">
        <v>30</v>
      </c>
      <c r="AA56" s="8">
        <f t="shared" si="27"/>
        <v>90</v>
      </c>
      <c r="AB56" s="42">
        <v>13</v>
      </c>
      <c r="AC56" s="88">
        <f t="shared" si="28"/>
        <v>78</v>
      </c>
      <c r="AD56" s="62">
        <v>4</v>
      </c>
      <c r="AE56" s="8">
        <f t="shared" si="29"/>
        <v>48</v>
      </c>
      <c r="AF56" s="60">
        <v>4</v>
      </c>
      <c r="AG56" s="8">
        <f t="shared" si="16"/>
        <v>60</v>
      </c>
      <c r="AH56" s="63">
        <v>6</v>
      </c>
      <c r="AI56" s="35">
        <f t="shared" si="30"/>
        <v>60</v>
      </c>
      <c r="AJ56" s="77">
        <f t="shared" si="31"/>
        <v>1079</v>
      </c>
    </row>
    <row r="57" spans="2:36" s="2" customFormat="1" ht="24" customHeight="1" x14ac:dyDescent="0.25">
      <c r="B57" s="6">
        <v>53</v>
      </c>
      <c r="C57" s="57" t="s">
        <v>109</v>
      </c>
      <c r="D57" s="58" t="s">
        <v>23</v>
      </c>
      <c r="E57" s="59" t="s">
        <v>21</v>
      </c>
      <c r="F57" s="60">
        <v>7</v>
      </c>
      <c r="G57" s="8">
        <f t="shared" si="17"/>
        <v>70</v>
      </c>
      <c r="H57" s="61">
        <v>61</v>
      </c>
      <c r="I57" s="7">
        <f t="shared" si="18"/>
        <v>122</v>
      </c>
      <c r="J57" s="62">
        <v>21</v>
      </c>
      <c r="K57" s="8">
        <f t="shared" si="19"/>
        <v>42</v>
      </c>
      <c r="L57" s="61">
        <v>7</v>
      </c>
      <c r="M57" s="7">
        <f t="shared" si="20"/>
        <v>70</v>
      </c>
      <c r="N57" s="62">
        <v>94</v>
      </c>
      <c r="O57" s="8">
        <f t="shared" si="21"/>
        <v>94</v>
      </c>
      <c r="P57" s="61">
        <v>46</v>
      </c>
      <c r="Q57" s="29">
        <f t="shared" si="22"/>
        <v>138</v>
      </c>
      <c r="R57" s="62">
        <v>1</v>
      </c>
      <c r="S57" s="8">
        <f t="shared" si="23"/>
        <v>20</v>
      </c>
      <c r="T57" s="61">
        <v>0</v>
      </c>
      <c r="U57" s="7">
        <f t="shared" si="24"/>
        <v>0</v>
      </c>
      <c r="V57" s="62">
        <v>21</v>
      </c>
      <c r="W57" s="8">
        <f t="shared" si="25"/>
        <v>63</v>
      </c>
      <c r="X57" s="61">
        <v>124</v>
      </c>
      <c r="Y57" s="29">
        <f t="shared" si="26"/>
        <v>124</v>
      </c>
      <c r="Z57" s="62">
        <v>28</v>
      </c>
      <c r="AA57" s="8">
        <f t="shared" si="27"/>
        <v>84</v>
      </c>
      <c r="AB57" s="42">
        <v>13</v>
      </c>
      <c r="AC57" s="88">
        <f t="shared" si="28"/>
        <v>78</v>
      </c>
      <c r="AD57" s="62">
        <v>3</v>
      </c>
      <c r="AE57" s="8">
        <f t="shared" si="29"/>
        <v>36</v>
      </c>
      <c r="AF57" s="60">
        <v>3</v>
      </c>
      <c r="AG57" s="8">
        <f t="shared" si="16"/>
        <v>45</v>
      </c>
      <c r="AH57" s="63">
        <v>2</v>
      </c>
      <c r="AI57" s="35">
        <f t="shared" si="30"/>
        <v>20</v>
      </c>
      <c r="AJ57" s="77">
        <f t="shared" si="31"/>
        <v>1006</v>
      </c>
    </row>
    <row r="58" spans="2:36" s="2" customFormat="1" ht="24" customHeight="1" x14ac:dyDescent="0.25">
      <c r="B58" s="6">
        <v>54</v>
      </c>
      <c r="C58" s="57" t="s">
        <v>72</v>
      </c>
      <c r="D58" s="58" t="s">
        <v>28</v>
      </c>
      <c r="E58" s="59" t="s">
        <v>22</v>
      </c>
      <c r="F58" s="60">
        <v>7</v>
      </c>
      <c r="G58" s="8">
        <f t="shared" si="17"/>
        <v>70</v>
      </c>
      <c r="H58" s="61">
        <v>51</v>
      </c>
      <c r="I58" s="7">
        <f t="shared" si="18"/>
        <v>102</v>
      </c>
      <c r="J58" s="62">
        <v>20</v>
      </c>
      <c r="K58" s="8">
        <f t="shared" si="19"/>
        <v>40</v>
      </c>
      <c r="L58" s="61">
        <v>7</v>
      </c>
      <c r="M58" s="7">
        <f t="shared" si="20"/>
        <v>70</v>
      </c>
      <c r="N58" s="62">
        <v>82</v>
      </c>
      <c r="O58" s="8">
        <f t="shared" si="21"/>
        <v>82</v>
      </c>
      <c r="P58" s="61">
        <v>51</v>
      </c>
      <c r="Q58" s="29">
        <f t="shared" si="22"/>
        <v>153</v>
      </c>
      <c r="R58" s="62">
        <v>2</v>
      </c>
      <c r="S58" s="8">
        <f t="shared" si="23"/>
        <v>40</v>
      </c>
      <c r="T58" s="61">
        <v>0</v>
      </c>
      <c r="U58" s="7">
        <f t="shared" si="24"/>
        <v>0</v>
      </c>
      <c r="V58" s="62">
        <v>21</v>
      </c>
      <c r="W58" s="8">
        <f t="shared" si="25"/>
        <v>63</v>
      </c>
      <c r="X58" s="61">
        <v>131</v>
      </c>
      <c r="Y58" s="29">
        <f t="shared" si="26"/>
        <v>131</v>
      </c>
      <c r="Z58" s="62">
        <v>21</v>
      </c>
      <c r="AA58" s="8">
        <f t="shared" si="27"/>
        <v>63</v>
      </c>
      <c r="AB58" s="42">
        <v>13</v>
      </c>
      <c r="AC58" s="88">
        <f t="shared" si="28"/>
        <v>78</v>
      </c>
      <c r="AD58" s="62">
        <v>3</v>
      </c>
      <c r="AE58" s="8">
        <f t="shared" si="29"/>
        <v>36</v>
      </c>
      <c r="AF58" s="60">
        <v>2</v>
      </c>
      <c r="AG58" s="8">
        <f t="shared" si="16"/>
        <v>30</v>
      </c>
      <c r="AH58" s="63">
        <v>3</v>
      </c>
      <c r="AI58" s="35">
        <f t="shared" si="30"/>
        <v>30</v>
      </c>
      <c r="AJ58" s="77">
        <f t="shared" si="31"/>
        <v>988</v>
      </c>
    </row>
    <row r="59" spans="2:36" s="2" customFormat="1" ht="24" customHeight="1" x14ac:dyDescent="0.25">
      <c r="B59" s="6">
        <v>55</v>
      </c>
      <c r="C59" s="57" t="s">
        <v>153</v>
      </c>
      <c r="D59" s="58" t="s">
        <v>28</v>
      </c>
      <c r="E59" s="59" t="s">
        <v>30</v>
      </c>
      <c r="F59" s="60">
        <v>8</v>
      </c>
      <c r="G59" s="8">
        <f t="shared" si="17"/>
        <v>80</v>
      </c>
      <c r="H59" s="61">
        <v>76</v>
      </c>
      <c r="I59" s="7">
        <f t="shared" si="18"/>
        <v>152</v>
      </c>
      <c r="J59" s="62">
        <v>44</v>
      </c>
      <c r="K59" s="8">
        <f t="shared" si="19"/>
        <v>88</v>
      </c>
      <c r="L59" s="61">
        <v>5</v>
      </c>
      <c r="M59" s="7">
        <f t="shared" si="20"/>
        <v>50</v>
      </c>
      <c r="N59" s="62">
        <v>68</v>
      </c>
      <c r="O59" s="8">
        <f t="shared" si="21"/>
        <v>68</v>
      </c>
      <c r="P59" s="61">
        <v>34</v>
      </c>
      <c r="Q59" s="29">
        <f t="shared" si="22"/>
        <v>102</v>
      </c>
      <c r="R59" s="62">
        <v>1</v>
      </c>
      <c r="S59" s="8">
        <f t="shared" si="23"/>
        <v>20</v>
      </c>
      <c r="T59" s="61">
        <v>0</v>
      </c>
      <c r="U59" s="7">
        <f t="shared" si="24"/>
        <v>0</v>
      </c>
      <c r="V59" s="62">
        <v>10</v>
      </c>
      <c r="W59" s="8">
        <f t="shared" si="25"/>
        <v>30</v>
      </c>
      <c r="X59" s="61">
        <v>111</v>
      </c>
      <c r="Y59" s="29">
        <f t="shared" si="26"/>
        <v>111</v>
      </c>
      <c r="Z59" s="62">
        <v>10</v>
      </c>
      <c r="AA59" s="8">
        <f t="shared" si="27"/>
        <v>30</v>
      </c>
      <c r="AB59" s="42">
        <v>13</v>
      </c>
      <c r="AC59" s="88">
        <f t="shared" si="28"/>
        <v>78</v>
      </c>
      <c r="AD59" s="62">
        <v>2</v>
      </c>
      <c r="AE59" s="8">
        <f t="shared" si="29"/>
        <v>24</v>
      </c>
      <c r="AF59" s="60">
        <v>1</v>
      </c>
      <c r="AG59" s="8">
        <f t="shared" si="16"/>
        <v>15</v>
      </c>
      <c r="AH59" s="63">
        <v>5</v>
      </c>
      <c r="AI59" s="35">
        <f t="shared" si="30"/>
        <v>50</v>
      </c>
      <c r="AJ59" s="77">
        <f t="shared" si="31"/>
        <v>898</v>
      </c>
    </row>
    <row r="60" spans="2:36" s="2" customFormat="1" ht="24" customHeight="1" x14ac:dyDescent="0.25">
      <c r="B60" s="6">
        <v>56</v>
      </c>
      <c r="C60" s="57" t="s">
        <v>146</v>
      </c>
      <c r="D60" s="58" t="s">
        <v>28</v>
      </c>
      <c r="E60" s="59" t="s">
        <v>31</v>
      </c>
      <c r="F60" s="60">
        <v>1</v>
      </c>
      <c r="G60" s="8">
        <f t="shared" si="17"/>
        <v>10</v>
      </c>
      <c r="H60" s="61">
        <v>15</v>
      </c>
      <c r="I60" s="7">
        <f t="shared" si="18"/>
        <v>30</v>
      </c>
      <c r="J60" s="62">
        <v>3</v>
      </c>
      <c r="K60" s="8">
        <f t="shared" si="19"/>
        <v>6</v>
      </c>
      <c r="L60" s="61">
        <v>3</v>
      </c>
      <c r="M60" s="7">
        <f t="shared" si="20"/>
        <v>30</v>
      </c>
      <c r="N60" s="62">
        <v>35</v>
      </c>
      <c r="O60" s="8">
        <f t="shared" si="21"/>
        <v>35</v>
      </c>
      <c r="P60" s="61">
        <v>15</v>
      </c>
      <c r="Q60" s="29">
        <f t="shared" si="22"/>
        <v>45</v>
      </c>
      <c r="R60" s="62">
        <v>2</v>
      </c>
      <c r="S60" s="8">
        <f t="shared" si="23"/>
        <v>40</v>
      </c>
      <c r="T60" s="61">
        <v>0</v>
      </c>
      <c r="U60" s="7">
        <f t="shared" si="24"/>
        <v>0</v>
      </c>
      <c r="V60" s="62">
        <v>15</v>
      </c>
      <c r="W60" s="8">
        <f t="shared" si="25"/>
        <v>45</v>
      </c>
      <c r="X60" s="61">
        <v>0</v>
      </c>
      <c r="Y60" s="29">
        <f t="shared" si="26"/>
        <v>0</v>
      </c>
      <c r="Z60" s="62">
        <v>13</v>
      </c>
      <c r="AA60" s="8">
        <f t="shared" si="27"/>
        <v>39</v>
      </c>
      <c r="AB60" s="42">
        <v>13</v>
      </c>
      <c r="AC60" s="88">
        <f t="shared" si="28"/>
        <v>78</v>
      </c>
      <c r="AD60" s="62">
        <v>0</v>
      </c>
      <c r="AE60" s="8">
        <f t="shared" si="29"/>
        <v>0</v>
      </c>
      <c r="AF60" s="60">
        <v>1</v>
      </c>
      <c r="AG60" s="8">
        <f t="shared" si="16"/>
        <v>15</v>
      </c>
      <c r="AH60" s="63">
        <v>1</v>
      </c>
      <c r="AI60" s="35">
        <f t="shared" si="30"/>
        <v>10</v>
      </c>
      <c r="AJ60" s="77">
        <f t="shared" si="31"/>
        <v>383</v>
      </c>
    </row>
    <row r="61" spans="2:36" s="2" customFormat="1" ht="24" customHeight="1" x14ac:dyDescent="0.25">
      <c r="B61" s="6">
        <v>57</v>
      </c>
      <c r="C61" s="57" t="s">
        <v>106</v>
      </c>
      <c r="D61" s="58" t="s">
        <v>24</v>
      </c>
      <c r="E61" s="59" t="s">
        <v>22</v>
      </c>
      <c r="F61" s="60">
        <v>2</v>
      </c>
      <c r="G61" s="8">
        <f t="shared" si="17"/>
        <v>20</v>
      </c>
      <c r="H61" s="61">
        <v>37</v>
      </c>
      <c r="I61" s="7">
        <f t="shared" si="18"/>
        <v>74</v>
      </c>
      <c r="J61" s="62">
        <v>29</v>
      </c>
      <c r="K61" s="8">
        <f t="shared" si="19"/>
        <v>58</v>
      </c>
      <c r="L61" s="61">
        <v>8</v>
      </c>
      <c r="M61" s="7">
        <f t="shared" si="20"/>
        <v>80</v>
      </c>
      <c r="N61" s="62">
        <v>77</v>
      </c>
      <c r="O61" s="8">
        <f t="shared" si="21"/>
        <v>77</v>
      </c>
      <c r="P61" s="61">
        <v>42</v>
      </c>
      <c r="Q61" s="29">
        <f t="shared" si="22"/>
        <v>126</v>
      </c>
      <c r="R61" s="62">
        <v>0</v>
      </c>
      <c r="S61" s="8">
        <f t="shared" si="23"/>
        <v>0</v>
      </c>
      <c r="T61" s="61">
        <v>0</v>
      </c>
      <c r="U61" s="7">
        <f t="shared" si="24"/>
        <v>0</v>
      </c>
      <c r="V61" s="62">
        <v>18</v>
      </c>
      <c r="W61" s="8">
        <f t="shared" si="25"/>
        <v>54</v>
      </c>
      <c r="X61" s="61">
        <v>91</v>
      </c>
      <c r="Y61" s="29">
        <f t="shared" si="26"/>
        <v>91</v>
      </c>
      <c r="Z61" s="62">
        <v>29</v>
      </c>
      <c r="AA61" s="8">
        <f t="shared" si="27"/>
        <v>87</v>
      </c>
      <c r="AB61" s="42">
        <v>12</v>
      </c>
      <c r="AC61" s="88">
        <f t="shared" si="28"/>
        <v>72</v>
      </c>
      <c r="AD61" s="62">
        <v>2</v>
      </c>
      <c r="AE61" s="8">
        <f t="shared" si="29"/>
        <v>24</v>
      </c>
      <c r="AF61" s="60">
        <v>1</v>
      </c>
      <c r="AG61" s="8">
        <f t="shared" si="16"/>
        <v>15</v>
      </c>
      <c r="AH61" s="63">
        <v>1</v>
      </c>
      <c r="AI61" s="35">
        <f t="shared" si="30"/>
        <v>10</v>
      </c>
      <c r="AJ61" s="77">
        <f t="shared" si="31"/>
        <v>788</v>
      </c>
    </row>
    <row r="62" spans="2:36" s="2" customFormat="1" ht="24" customHeight="1" x14ac:dyDescent="0.25">
      <c r="B62" s="6">
        <v>58</v>
      </c>
      <c r="C62" s="57" t="s">
        <v>78</v>
      </c>
      <c r="D62" s="58" t="s">
        <v>28</v>
      </c>
      <c r="E62" s="59" t="s">
        <v>22</v>
      </c>
      <c r="F62" s="60">
        <v>7</v>
      </c>
      <c r="G62" s="8">
        <f t="shared" si="17"/>
        <v>70</v>
      </c>
      <c r="H62" s="61">
        <v>45</v>
      </c>
      <c r="I62" s="7">
        <f t="shared" si="18"/>
        <v>90</v>
      </c>
      <c r="J62" s="62">
        <v>21</v>
      </c>
      <c r="K62" s="8">
        <f t="shared" si="19"/>
        <v>42</v>
      </c>
      <c r="L62" s="61">
        <v>9</v>
      </c>
      <c r="M62" s="7">
        <f t="shared" si="20"/>
        <v>90</v>
      </c>
      <c r="N62" s="62">
        <v>66</v>
      </c>
      <c r="O62" s="8">
        <f t="shared" si="21"/>
        <v>66</v>
      </c>
      <c r="P62" s="61">
        <v>36</v>
      </c>
      <c r="Q62" s="29">
        <f t="shared" si="22"/>
        <v>108</v>
      </c>
      <c r="R62" s="62">
        <v>0</v>
      </c>
      <c r="S62" s="8">
        <f t="shared" si="23"/>
        <v>0</v>
      </c>
      <c r="T62" s="61">
        <v>0</v>
      </c>
      <c r="U62" s="7">
        <f t="shared" si="24"/>
        <v>0</v>
      </c>
      <c r="V62" s="62">
        <v>26</v>
      </c>
      <c r="W62" s="8">
        <f t="shared" si="25"/>
        <v>78</v>
      </c>
      <c r="X62" s="61">
        <v>0</v>
      </c>
      <c r="Y62" s="29">
        <f t="shared" si="26"/>
        <v>0</v>
      </c>
      <c r="Z62" s="62">
        <v>31</v>
      </c>
      <c r="AA62" s="8">
        <f t="shared" si="27"/>
        <v>93</v>
      </c>
      <c r="AB62" s="42">
        <v>12</v>
      </c>
      <c r="AC62" s="88">
        <f t="shared" si="28"/>
        <v>72</v>
      </c>
      <c r="AD62" s="62">
        <v>1</v>
      </c>
      <c r="AE62" s="8">
        <f t="shared" si="29"/>
        <v>12</v>
      </c>
      <c r="AF62" s="60">
        <v>0</v>
      </c>
      <c r="AG62" s="8">
        <f t="shared" si="16"/>
        <v>0</v>
      </c>
      <c r="AH62" s="63">
        <v>3</v>
      </c>
      <c r="AI62" s="35">
        <f t="shared" si="30"/>
        <v>30</v>
      </c>
      <c r="AJ62" s="77">
        <f t="shared" si="31"/>
        <v>751</v>
      </c>
    </row>
    <row r="63" spans="2:36" s="2" customFormat="1" ht="24" customHeight="1" x14ac:dyDescent="0.25">
      <c r="B63" s="6">
        <v>59</v>
      </c>
      <c r="C63" s="57" t="s">
        <v>84</v>
      </c>
      <c r="D63" s="58" t="s">
        <v>28</v>
      </c>
      <c r="E63" s="59" t="s">
        <v>22</v>
      </c>
      <c r="F63" s="60">
        <v>5</v>
      </c>
      <c r="G63" s="8">
        <f t="shared" si="17"/>
        <v>50</v>
      </c>
      <c r="H63" s="61">
        <v>59</v>
      </c>
      <c r="I63" s="7">
        <f t="shared" si="18"/>
        <v>118</v>
      </c>
      <c r="J63" s="62">
        <v>5</v>
      </c>
      <c r="K63" s="8">
        <f t="shared" si="19"/>
        <v>10</v>
      </c>
      <c r="L63" s="61">
        <v>6</v>
      </c>
      <c r="M63" s="7">
        <f t="shared" si="20"/>
        <v>60</v>
      </c>
      <c r="N63" s="62">
        <v>69</v>
      </c>
      <c r="O63" s="8">
        <f t="shared" si="21"/>
        <v>69</v>
      </c>
      <c r="P63" s="61">
        <v>46</v>
      </c>
      <c r="Q63" s="29">
        <f t="shared" si="22"/>
        <v>138</v>
      </c>
      <c r="R63" s="62">
        <v>0</v>
      </c>
      <c r="S63" s="8">
        <f t="shared" si="23"/>
        <v>0</v>
      </c>
      <c r="T63" s="61">
        <v>0</v>
      </c>
      <c r="U63" s="7">
        <f t="shared" si="24"/>
        <v>0</v>
      </c>
      <c r="V63" s="62">
        <v>13</v>
      </c>
      <c r="W63" s="8">
        <f t="shared" si="25"/>
        <v>39</v>
      </c>
      <c r="X63" s="61">
        <v>0</v>
      </c>
      <c r="Y63" s="29">
        <f t="shared" si="26"/>
        <v>0</v>
      </c>
      <c r="Z63" s="62">
        <v>20</v>
      </c>
      <c r="AA63" s="8">
        <f t="shared" si="27"/>
        <v>60</v>
      </c>
      <c r="AB63" s="42">
        <v>12</v>
      </c>
      <c r="AC63" s="88">
        <f t="shared" si="28"/>
        <v>72</v>
      </c>
      <c r="AD63" s="62">
        <v>0</v>
      </c>
      <c r="AE63" s="8">
        <f t="shared" si="29"/>
        <v>0</v>
      </c>
      <c r="AF63" s="60">
        <v>1</v>
      </c>
      <c r="AG63" s="8">
        <f t="shared" si="16"/>
        <v>15</v>
      </c>
      <c r="AH63" s="63">
        <v>2</v>
      </c>
      <c r="AI63" s="35">
        <f t="shared" si="30"/>
        <v>20</v>
      </c>
      <c r="AJ63" s="77">
        <f t="shared" si="31"/>
        <v>651</v>
      </c>
    </row>
    <row r="64" spans="2:36" s="2" customFormat="1" ht="24" customHeight="1" x14ac:dyDescent="0.25">
      <c r="B64" s="6">
        <v>60</v>
      </c>
      <c r="C64" s="57" t="s">
        <v>59</v>
      </c>
      <c r="D64" s="58" t="s">
        <v>28</v>
      </c>
      <c r="E64" s="59" t="s">
        <v>22</v>
      </c>
      <c r="F64" s="60">
        <v>6</v>
      </c>
      <c r="G64" s="8">
        <f t="shared" si="17"/>
        <v>60</v>
      </c>
      <c r="H64" s="61">
        <v>62</v>
      </c>
      <c r="I64" s="7">
        <f t="shared" si="18"/>
        <v>124</v>
      </c>
      <c r="J64" s="62">
        <v>54</v>
      </c>
      <c r="K64" s="8">
        <f t="shared" si="19"/>
        <v>108</v>
      </c>
      <c r="L64" s="61">
        <v>11</v>
      </c>
      <c r="M64" s="7">
        <f t="shared" si="20"/>
        <v>110</v>
      </c>
      <c r="N64" s="62">
        <v>148</v>
      </c>
      <c r="O64" s="8">
        <f t="shared" si="21"/>
        <v>148</v>
      </c>
      <c r="P64" s="61">
        <v>48</v>
      </c>
      <c r="Q64" s="29">
        <f t="shared" si="22"/>
        <v>144</v>
      </c>
      <c r="R64" s="62">
        <v>3</v>
      </c>
      <c r="S64" s="8">
        <f t="shared" si="23"/>
        <v>60</v>
      </c>
      <c r="T64" s="61">
        <v>0</v>
      </c>
      <c r="U64" s="7">
        <f t="shared" si="24"/>
        <v>0</v>
      </c>
      <c r="V64" s="62">
        <v>38</v>
      </c>
      <c r="W64" s="8">
        <f t="shared" si="25"/>
        <v>114</v>
      </c>
      <c r="X64" s="61">
        <v>135</v>
      </c>
      <c r="Y64" s="29">
        <f t="shared" si="26"/>
        <v>135</v>
      </c>
      <c r="Z64" s="62">
        <v>31</v>
      </c>
      <c r="AA64" s="8">
        <f t="shared" si="27"/>
        <v>93</v>
      </c>
      <c r="AB64" s="42">
        <v>11</v>
      </c>
      <c r="AC64" s="88">
        <f t="shared" si="28"/>
        <v>66</v>
      </c>
      <c r="AD64" s="62">
        <v>0</v>
      </c>
      <c r="AE64" s="8">
        <f t="shared" si="29"/>
        <v>0</v>
      </c>
      <c r="AF64" s="60">
        <v>3</v>
      </c>
      <c r="AG64" s="8">
        <f t="shared" si="16"/>
        <v>45</v>
      </c>
      <c r="AH64" s="63">
        <v>4</v>
      </c>
      <c r="AI64" s="35">
        <f t="shared" si="30"/>
        <v>40</v>
      </c>
      <c r="AJ64" s="77">
        <f t="shared" si="31"/>
        <v>1247</v>
      </c>
    </row>
    <row r="65" spans="2:36" s="2" customFormat="1" ht="24" customHeight="1" x14ac:dyDescent="0.25">
      <c r="B65" s="6">
        <v>61</v>
      </c>
      <c r="C65" s="57" t="s">
        <v>191</v>
      </c>
      <c r="D65" s="58" t="s">
        <v>24</v>
      </c>
      <c r="E65" s="59" t="s">
        <v>22</v>
      </c>
      <c r="F65" s="60">
        <v>9</v>
      </c>
      <c r="G65" s="8">
        <f t="shared" si="17"/>
        <v>90</v>
      </c>
      <c r="H65" s="61">
        <v>44</v>
      </c>
      <c r="I65" s="7">
        <f t="shared" si="18"/>
        <v>88</v>
      </c>
      <c r="J65" s="62">
        <v>16</v>
      </c>
      <c r="K65" s="8">
        <f t="shared" si="19"/>
        <v>32</v>
      </c>
      <c r="L65" s="61">
        <v>7</v>
      </c>
      <c r="M65" s="7">
        <f t="shared" si="20"/>
        <v>70</v>
      </c>
      <c r="N65" s="62">
        <v>60</v>
      </c>
      <c r="O65" s="8">
        <f t="shared" si="21"/>
        <v>60</v>
      </c>
      <c r="P65" s="61">
        <v>46</v>
      </c>
      <c r="Q65" s="29">
        <f t="shared" si="22"/>
        <v>138</v>
      </c>
      <c r="R65" s="62">
        <v>1</v>
      </c>
      <c r="S65" s="8">
        <f t="shared" si="23"/>
        <v>20</v>
      </c>
      <c r="T65" s="61">
        <v>0</v>
      </c>
      <c r="U65" s="7">
        <f t="shared" si="24"/>
        <v>0</v>
      </c>
      <c r="V65" s="62">
        <v>18</v>
      </c>
      <c r="W65" s="8">
        <f t="shared" si="25"/>
        <v>54</v>
      </c>
      <c r="X65" s="61">
        <v>130</v>
      </c>
      <c r="Y65" s="29">
        <f t="shared" si="26"/>
        <v>130</v>
      </c>
      <c r="Z65" s="62">
        <v>24</v>
      </c>
      <c r="AA65" s="8">
        <f t="shared" si="27"/>
        <v>72</v>
      </c>
      <c r="AB65" s="42">
        <v>11</v>
      </c>
      <c r="AC65" s="88">
        <f t="shared" si="28"/>
        <v>66</v>
      </c>
      <c r="AD65" s="62">
        <v>3</v>
      </c>
      <c r="AE65" s="8">
        <f t="shared" si="29"/>
        <v>36</v>
      </c>
      <c r="AF65" s="60">
        <v>2</v>
      </c>
      <c r="AG65" s="8">
        <f t="shared" si="16"/>
        <v>30</v>
      </c>
      <c r="AH65" s="63">
        <v>3</v>
      </c>
      <c r="AI65" s="35">
        <f t="shared" si="30"/>
        <v>30</v>
      </c>
      <c r="AJ65" s="77">
        <f t="shared" si="31"/>
        <v>916</v>
      </c>
    </row>
    <row r="66" spans="2:36" s="2" customFormat="1" ht="24" customHeight="1" x14ac:dyDescent="0.25">
      <c r="B66" s="6">
        <v>62</v>
      </c>
      <c r="C66" s="57" t="s">
        <v>79</v>
      </c>
      <c r="D66" s="58" t="s">
        <v>28</v>
      </c>
      <c r="E66" s="59" t="s">
        <v>22</v>
      </c>
      <c r="F66" s="60">
        <v>1</v>
      </c>
      <c r="G66" s="8">
        <f t="shared" si="17"/>
        <v>10</v>
      </c>
      <c r="H66" s="61">
        <v>30</v>
      </c>
      <c r="I66" s="7">
        <f t="shared" si="18"/>
        <v>60</v>
      </c>
      <c r="J66" s="62">
        <v>35</v>
      </c>
      <c r="K66" s="8">
        <f t="shared" si="19"/>
        <v>70</v>
      </c>
      <c r="L66" s="61">
        <v>7</v>
      </c>
      <c r="M66" s="7">
        <f t="shared" si="20"/>
        <v>70</v>
      </c>
      <c r="N66" s="62">
        <v>59</v>
      </c>
      <c r="O66" s="8">
        <f t="shared" si="21"/>
        <v>59</v>
      </c>
      <c r="P66" s="61">
        <v>34</v>
      </c>
      <c r="Q66" s="29">
        <f t="shared" si="22"/>
        <v>102</v>
      </c>
      <c r="R66" s="62">
        <v>2</v>
      </c>
      <c r="S66" s="8">
        <f t="shared" si="23"/>
        <v>40</v>
      </c>
      <c r="T66" s="61">
        <v>0</v>
      </c>
      <c r="U66" s="7">
        <f t="shared" si="24"/>
        <v>0</v>
      </c>
      <c r="V66" s="62">
        <v>26</v>
      </c>
      <c r="W66" s="8">
        <f t="shared" si="25"/>
        <v>78</v>
      </c>
      <c r="X66" s="61">
        <v>75</v>
      </c>
      <c r="Y66" s="29">
        <f t="shared" si="26"/>
        <v>75</v>
      </c>
      <c r="Z66" s="62">
        <v>16</v>
      </c>
      <c r="AA66" s="8">
        <f t="shared" si="27"/>
        <v>48</v>
      </c>
      <c r="AB66" s="42">
        <v>11</v>
      </c>
      <c r="AC66" s="88">
        <f t="shared" si="28"/>
        <v>66</v>
      </c>
      <c r="AD66" s="62">
        <v>1</v>
      </c>
      <c r="AE66" s="8">
        <f t="shared" si="29"/>
        <v>12</v>
      </c>
      <c r="AF66" s="60">
        <v>1</v>
      </c>
      <c r="AG66" s="8">
        <f t="shared" si="16"/>
        <v>15</v>
      </c>
      <c r="AH66" s="63">
        <v>2</v>
      </c>
      <c r="AI66" s="35">
        <f t="shared" si="30"/>
        <v>20</v>
      </c>
      <c r="AJ66" s="77">
        <f t="shared" si="31"/>
        <v>725</v>
      </c>
    </row>
    <row r="67" spans="2:36" s="2" customFormat="1" ht="24" customHeight="1" x14ac:dyDescent="0.25">
      <c r="B67" s="6">
        <v>63</v>
      </c>
      <c r="C67" s="57" t="s">
        <v>80</v>
      </c>
      <c r="D67" s="58" t="s">
        <v>28</v>
      </c>
      <c r="E67" s="59" t="s">
        <v>22</v>
      </c>
      <c r="F67" s="60">
        <v>5</v>
      </c>
      <c r="G67" s="8">
        <f t="shared" si="17"/>
        <v>50</v>
      </c>
      <c r="H67" s="61">
        <v>44</v>
      </c>
      <c r="I67" s="7">
        <f t="shared" si="18"/>
        <v>88</v>
      </c>
      <c r="J67" s="62">
        <v>9</v>
      </c>
      <c r="K67" s="8">
        <f t="shared" si="19"/>
        <v>18</v>
      </c>
      <c r="L67" s="61">
        <v>9</v>
      </c>
      <c r="M67" s="7">
        <f t="shared" si="20"/>
        <v>90</v>
      </c>
      <c r="N67" s="62">
        <v>56</v>
      </c>
      <c r="O67" s="8">
        <f t="shared" si="21"/>
        <v>56</v>
      </c>
      <c r="P67" s="61">
        <v>26</v>
      </c>
      <c r="Q67" s="29">
        <f t="shared" si="22"/>
        <v>78</v>
      </c>
      <c r="R67" s="62">
        <v>3</v>
      </c>
      <c r="S67" s="8">
        <f t="shared" si="23"/>
        <v>60</v>
      </c>
      <c r="T67" s="61">
        <v>0</v>
      </c>
      <c r="U67" s="7">
        <f t="shared" si="24"/>
        <v>0</v>
      </c>
      <c r="V67" s="62">
        <v>13</v>
      </c>
      <c r="W67" s="8">
        <f t="shared" si="25"/>
        <v>39</v>
      </c>
      <c r="X67" s="61">
        <v>80</v>
      </c>
      <c r="Y67" s="29">
        <f t="shared" si="26"/>
        <v>80</v>
      </c>
      <c r="Z67" s="62">
        <v>0</v>
      </c>
      <c r="AA67" s="8">
        <f t="shared" si="27"/>
        <v>0</v>
      </c>
      <c r="AB67" s="42">
        <v>11</v>
      </c>
      <c r="AC67" s="88">
        <f t="shared" si="28"/>
        <v>66</v>
      </c>
      <c r="AD67" s="62">
        <v>0</v>
      </c>
      <c r="AE67" s="8">
        <f t="shared" si="29"/>
        <v>0</v>
      </c>
      <c r="AF67" s="60">
        <v>2</v>
      </c>
      <c r="AG67" s="8">
        <f t="shared" ref="AG67:AG98" si="32">AF67*15</f>
        <v>30</v>
      </c>
      <c r="AH67" s="63">
        <v>7</v>
      </c>
      <c r="AI67" s="35">
        <f t="shared" si="30"/>
        <v>70</v>
      </c>
      <c r="AJ67" s="77">
        <f t="shared" si="31"/>
        <v>725</v>
      </c>
    </row>
    <row r="68" spans="2:36" s="2" customFormat="1" ht="24" customHeight="1" x14ac:dyDescent="0.25">
      <c r="B68" s="6">
        <v>64</v>
      </c>
      <c r="C68" s="57" t="s">
        <v>102</v>
      </c>
      <c r="D68" s="58" t="s">
        <v>24</v>
      </c>
      <c r="E68" s="59" t="s">
        <v>22</v>
      </c>
      <c r="F68" s="60">
        <v>10</v>
      </c>
      <c r="G68" s="8">
        <f t="shared" si="17"/>
        <v>100</v>
      </c>
      <c r="H68" s="61">
        <v>62</v>
      </c>
      <c r="I68" s="7">
        <f t="shared" si="18"/>
        <v>124</v>
      </c>
      <c r="J68" s="62">
        <v>57</v>
      </c>
      <c r="K68" s="8">
        <f t="shared" si="19"/>
        <v>114</v>
      </c>
      <c r="L68" s="61">
        <v>8</v>
      </c>
      <c r="M68" s="7">
        <f t="shared" si="20"/>
        <v>80</v>
      </c>
      <c r="N68" s="62">
        <v>93</v>
      </c>
      <c r="O68" s="8">
        <f t="shared" si="21"/>
        <v>93</v>
      </c>
      <c r="P68" s="61">
        <v>53</v>
      </c>
      <c r="Q68" s="29">
        <f t="shared" si="22"/>
        <v>159</v>
      </c>
      <c r="R68" s="62">
        <v>2</v>
      </c>
      <c r="S68" s="8">
        <f t="shared" si="23"/>
        <v>40</v>
      </c>
      <c r="T68" s="61">
        <v>0</v>
      </c>
      <c r="U68" s="7">
        <f t="shared" si="24"/>
        <v>0</v>
      </c>
      <c r="V68" s="62">
        <v>29</v>
      </c>
      <c r="W68" s="8">
        <f t="shared" si="25"/>
        <v>87</v>
      </c>
      <c r="X68" s="61">
        <v>120</v>
      </c>
      <c r="Y68" s="29">
        <f t="shared" si="26"/>
        <v>120</v>
      </c>
      <c r="Z68" s="62">
        <v>17</v>
      </c>
      <c r="AA68" s="8">
        <f t="shared" si="27"/>
        <v>51</v>
      </c>
      <c r="AB68" s="42">
        <v>10</v>
      </c>
      <c r="AC68" s="88">
        <f t="shared" si="28"/>
        <v>60</v>
      </c>
      <c r="AD68" s="62">
        <v>6</v>
      </c>
      <c r="AE68" s="8">
        <f t="shared" si="29"/>
        <v>72</v>
      </c>
      <c r="AF68" s="60">
        <v>3</v>
      </c>
      <c r="AG68" s="8">
        <f t="shared" si="32"/>
        <v>45</v>
      </c>
      <c r="AH68" s="63">
        <v>1</v>
      </c>
      <c r="AI68" s="35">
        <f t="shared" si="30"/>
        <v>10</v>
      </c>
      <c r="AJ68" s="77">
        <f t="shared" si="31"/>
        <v>1155</v>
      </c>
    </row>
    <row r="69" spans="2:36" s="2" customFormat="1" ht="24" customHeight="1" x14ac:dyDescent="0.25">
      <c r="B69" s="6">
        <v>65</v>
      </c>
      <c r="C69" s="57" t="s">
        <v>67</v>
      </c>
      <c r="D69" s="58" t="s">
        <v>28</v>
      </c>
      <c r="E69" s="59" t="s">
        <v>22</v>
      </c>
      <c r="F69" s="60">
        <v>7</v>
      </c>
      <c r="G69" s="8">
        <f t="shared" ref="G69:G100" si="33">F69*10</f>
        <v>70</v>
      </c>
      <c r="H69" s="61">
        <v>50</v>
      </c>
      <c r="I69" s="7">
        <f t="shared" ref="I69:I100" si="34">H69*2</f>
        <v>100</v>
      </c>
      <c r="J69" s="62">
        <v>41</v>
      </c>
      <c r="K69" s="8">
        <f t="shared" ref="K69:K100" si="35">J69*2</f>
        <v>82</v>
      </c>
      <c r="L69" s="61">
        <v>9</v>
      </c>
      <c r="M69" s="7">
        <f t="shared" ref="M69:M100" si="36">L69*10</f>
        <v>90</v>
      </c>
      <c r="N69" s="62">
        <v>115</v>
      </c>
      <c r="O69" s="8">
        <f t="shared" ref="O69:O100" si="37">N69</f>
        <v>115</v>
      </c>
      <c r="P69" s="61">
        <v>40</v>
      </c>
      <c r="Q69" s="29">
        <f t="shared" ref="Q69:Q100" si="38">P69*3</f>
        <v>120</v>
      </c>
      <c r="R69" s="62">
        <v>2</v>
      </c>
      <c r="S69" s="8">
        <f t="shared" ref="S69:S100" si="39">R69*20</f>
        <v>40</v>
      </c>
      <c r="T69" s="61">
        <v>0</v>
      </c>
      <c r="U69" s="7">
        <f t="shared" ref="U69:U100" si="40">T69*10</f>
        <v>0</v>
      </c>
      <c r="V69" s="62">
        <v>29</v>
      </c>
      <c r="W69" s="8">
        <f t="shared" ref="W69:W100" si="41">V69*3</f>
        <v>87</v>
      </c>
      <c r="X69" s="61">
        <v>138</v>
      </c>
      <c r="Y69" s="29">
        <f t="shared" ref="Y69:Y100" si="42">X69</f>
        <v>138</v>
      </c>
      <c r="Z69" s="62">
        <v>30</v>
      </c>
      <c r="AA69" s="8">
        <f t="shared" ref="AA69:AA100" si="43">Z69*3</f>
        <v>90</v>
      </c>
      <c r="AB69" s="42">
        <v>10</v>
      </c>
      <c r="AC69" s="88">
        <f t="shared" ref="AC69:AC100" si="44">AB69*6</f>
        <v>60</v>
      </c>
      <c r="AD69" s="62">
        <v>1</v>
      </c>
      <c r="AE69" s="8">
        <f t="shared" ref="AE69:AE100" si="45">AD69*12</f>
        <v>12</v>
      </c>
      <c r="AF69" s="60">
        <v>2</v>
      </c>
      <c r="AG69" s="8">
        <f t="shared" si="32"/>
        <v>30</v>
      </c>
      <c r="AH69" s="63">
        <v>7</v>
      </c>
      <c r="AI69" s="35">
        <f t="shared" ref="AI69:AI100" si="46">AH69*10</f>
        <v>70</v>
      </c>
      <c r="AJ69" s="77">
        <f t="shared" ref="AJ69:AJ100" si="47">G69+I69+K69+M69+O69+Q69+S69+U69+W69+Y69+AA69+AC69+AE69+AG69+AI69</f>
        <v>1104</v>
      </c>
    </row>
    <row r="70" spans="2:36" s="2" customFormat="1" ht="24" customHeight="1" x14ac:dyDescent="0.25">
      <c r="B70" s="6">
        <v>66</v>
      </c>
      <c r="C70" s="64" t="s">
        <v>105</v>
      </c>
      <c r="D70" s="58" t="s">
        <v>24</v>
      </c>
      <c r="E70" s="59" t="s">
        <v>22</v>
      </c>
      <c r="F70" s="60">
        <v>6</v>
      </c>
      <c r="G70" s="8">
        <f t="shared" si="33"/>
        <v>60</v>
      </c>
      <c r="H70" s="61">
        <v>56</v>
      </c>
      <c r="I70" s="7">
        <f t="shared" si="34"/>
        <v>112</v>
      </c>
      <c r="J70" s="62">
        <v>12</v>
      </c>
      <c r="K70" s="8">
        <f t="shared" si="35"/>
        <v>24</v>
      </c>
      <c r="L70" s="61">
        <v>7</v>
      </c>
      <c r="M70" s="7">
        <f t="shared" si="36"/>
        <v>70</v>
      </c>
      <c r="N70" s="62">
        <v>88</v>
      </c>
      <c r="O70" s="8">
        <f t="shared" si="37"/>
        <v>88</v>
      </c>
      <c r="P70" s="61">
        <v>13</v>
      </c>
      <c r="Q70" s="29">
        <f t="shared" si="38"/>
        <v>39</v>
      </c>
      <c r="R70" s="62">
        <v>5</v>
      </c>
      <c r="S70" s="8">
        <f t="shared" si="39"/>
        <v>100</v>
      </c>
      <c r="T70" s="61">
        <v>0</v>
      </c>
      <c r="U70" s="7">
        <f t="shared" si="40"/>
        <v>0</v>
      </c>
      <c r="V70" s="62">
        <v>13</v>
      </c>
      <c r="W70" s="8">
        <f t="shared" si="41"/>
        <v>39</v>
      </c>
      <c r="X70" s="61">
        <v>127</v>
      </c>
      <c r="Y70" s="29">
        <f t="shared" si="42"/>
        <v>127</v>
      </c>
      <c r="Z70" s="62">
        <v>18</v>
      </c>
      <c r="AA70" s="8">
        <f t="shared" si="43"/>
        <v>54</v>
      </c>
      <c r="AB70" s="42">
        <v>10</v>
      </c>
      <c r="AC70" s="88">
        <f t="shared" si="44"/>
        <v>60</v>
      </c>
      <c r="AD70" s="62">
        <v>2</v>
      </c>
      <c r="AE70" s="8">
        <f t="shared" si="45"/>
        <v>24</v>
      </c>
      <c r="AF70" s="60">
        <v>2</v>
      </c>
      <c r="AG70" s="8">
        <f t="shared" si="32"/>
        <v>30</v>
      </c>
      <c r="AH70" s="63">
        <v>7</v>
      </c>
      <c r="AI70" s="35">
        <f t="shared" si="46"/>
        <v>70</v>
      </c>
      <c r="AJ70" s="77">
        <f t="shared" si="47"/>
        <v>897</v>
      </c>
    </row>
    <row r="71" spans="2:36" s="2" customFormat="1" ht="24" customHeight="1" x14ac:dyDescent="0.25">
      <c r="B71" s="6">
        <v>67</v>
      </c>
      <c r="C71" s="57" t="s">
        <v>122</v>
      </c>
      <c r="D71" s="58" t="s">
        <v>28</v>
      </c>
      <c r="E71" s="59" t="s">
        <v>21</v>
      </c>
      <c r="F71" s="60">
        <v>6</v>
      </c>
      <c r="G71" s="8">
        <f t="shared" si="33"/>
        <v>60</v>
      </c>
      <c r="H71" s="61">
        <v>42</v>
      </c>
      <c r="I71" s="7">
        <f t="shared" si="34"/>
        <v>84</v>
      </c>
      <c r="J71" s="62">
        <v>22</v>
      </c>
      <c r="K71" s="8">
        <f t="shared" si="35"/>
        <v>44</v>
      </c>
      <c r="L71" s="61">
        <v>6</v>
      </c>
      <c r="M71" s="7">
        <f t="shared" si="36"/>
        <v>60</v>
      </c>
      <c r="N71" s="62">
        <v>46</v>
      </c>
      <c r="O71" s="8">
        <f t="shared" si="37"/>
        <v>46</v>
      </c>
      <c r="P71" s="61">
        <v>34</v>
      </c>
      <c r="Q71" s="29">
        <f t="shared" si="38"/>
        <v>102</v>
      </c>
      <c r="R71" s="62">
        <v>2</v>
      </c>
      <c r="S71" s="8">
        <f t="shared" si="39"/>
        <v>40</v>
      </c>
      <c r="T71" s="61">
        <v>0</v>
      </c>
      <c r="U71" s="7">
        <f t="shared" si="40"/>
        <v>0</v>
      </c>
      <c r="V71" s="62">
        <v>5</v>
      </c>
      <c r="W71" s="8">
        <f t="shared" si="41"/>
        <v>15</v>
      </c>
      <c r="X71" s="61">
        <v>86</v>
      </c>
      <c r="Y71" s="29">
        <f t="shared" si="42"/>
        <v>86</v>
      </c>
      <c r="Z71" s="62">
        <v>27</v>
      </c>
      <c r="AA71" s="8">
        <f t="shared" si="43"/>
        <v>81</v>
      </c>
      <c r="AB71" s="42">
        <v>10</v>
      </c>
      <c r="AC71" s="88">
        <f t="shared" si="44"/>
        <v>60</v>
      </c>
      <c r="AD71" s="62">
        <v>0</v>
      </c>
      <c r="AE71" s="8">
        <f t="shared" si="45"/>
        <v>0</v>
      </c>
      <c r="AF71" s="60">
        <v>3</v>
      </c>
      <c r="AG71" s="8">
        <f t="shared" si="32"/>
        <v>45</v>
      </c>
      <c r="AH71" s="63">
        <v>1</v>
      </c>
      <c r="AI71" s="35">
        <f t="shared" si="46"/>
        <v>10</v>
      </c>
      <c r="AJ71" s="77">
        <f t="shared" si="47"/>
        <v>733</v>
      </c>
    </row>
    <row r="72" spans="2:36" s="2" customFormat="1" ht="24" customHeight="1" x14ac:dyDescent="0.25">
      <c r="B72" s="6">
        <v>68</v>
      </c>
      <c r="C72" s="57" t="s">
        <v>155</v>
      </c>
      <c r="D72" s="58" t="s">
        <v>28</v>
      </c>
      <c r="E72" s="59" t="s">
        <v>30</v>
      </c>
      <c r="F72" s="60">
        <v>4</v>
      </c>
      <c r="G72" s="8">
        <f t="shared" si="33"/>
        <v>40</v>
      </c>
      <c r="H72" s="61">
        <v>37</v>
      </c>
      <c r="I72" s="7">
        <f t="shared" si="34"/>
        <v>74</v>
      </c>
      <c r="J72" s="62">
        <v>8</v>
      </c>
      <c r="K72" s="8">
        <f t="shared" si="35"/>
        <v>16</v>
      </c>
      <c r="L72" s="61">
        <v>3</v>
      </c>
      <c r="M72" s="7">
        <f t="shared" si="36"/>
        <v>30</v>
      </c>
      <c r="N72" s="62">
        <v>48</v>
      </c>
      <c r="O72" s="8">
        <f t="shared" si="37"/>
        <v>48</v>
      </c>
      <c r="P72" s="61">
        <v>37</v>
      </c>
      <c r="Q72" s="29">
        <f t="shared" si="38"/>
        <v>111</v>
      </c>
      <c r="R72" s="62">
        <v>0</v>
      </c>
      <c r="S72" s="8">
        <f t="shared" si="39"/>
        <v>0</v>
      </c>
      <c r="T72" s="61">
        <v>0</v>
      </c>
      <c r="U72" s="7">
        <f t="shared" si="40"/>
        <v>0</v>
      </c>
      <c r="V72" s="62">
        <v>5</v>
      </c>
      <c r="W72" s="8">
        <f t="shared" si="41"/>
        <v>15</v>
      </c>
      <c r="X72" s="61">
        <v>92</v>
      </c>
      <c r="Y72" s="29">
        <f t="shared" si="42"/>
        <v>92</v>
      </c>
      <c r="Z72" s="62">
        <v>0</v>
      </c>
      <c r="AA72" s="8">
        <f t="shared" si="43"/>
        <v>0</v>
      </c>
      <c r="AB72" s="42">
        <v>10</v>
      </c>
      <c r="AC72" s="88">
        <f t="shared" si="44"/>
        <v>60</v>
      </c>
      <c r="AD72" s="62">
        <v>1</v>
      </c>
      <c r="AE72" s="8">
        <f t="shared" si="45"/>
        <v>12</v>
      </c>
      <c r="AF72" s="60">
        <v>2</v>
      </c>
      <c r="AG72" s="8">
        <f t="shared" si="32"/>
        <v>30</v>
      </c>
      <c r="AH72" s="63">
        <v>1</v>
      </c>
      <c r="AI72" s="35">
        <f t="shared" si="46"/>
        <v>10</v>
      </c>
      <c r="AJ72" s="77">
        <f t="shared" si="47"/>
        <v>538</v>
      </c>
    </row>
    <row r="73" spans="2:36" s="2" customFormat="1" ht="24" customHeight="1" x14ac:dyDescent="0.25">
      <c r="B73" s="6">
        <v>69</v>
      </c>
      <c r="C73" s="57" t="s">
        <v>144</v>
      </c>
      <c r="D73" s="58" t="s">
        <v>23</v>
      </c>
      <c r="E73" s="59" t="s">
        <v>31</v>
      </c>
      <c r="F73" s="60">
        <v>5</v>
      </c>
      <c r="G73" s="8">
        <f t="shared" si="33"/>
        <v>50</v>
      </c>
      <c r="H73" s="61">
        <v>19</v>
      </c>
      <c r="I73" s="7">
        <f t="shared" si="34"/>
        <v>38</v>
      </c>
      <c r="J73" s="62">
        <v>11</v>
      </c>
      <c r="K73" s="8">
        <f t="shared" si="35"/>
        <v>22</v>
      </c>
      <c r="L73" s="61">
        <v>4</v>
      </c>
      <c r="M73" s="7">
        <f t="shared" si="36"/>
        <v>40</v>
      </c>
      <c r="N73" s="62">
        <v>61</v>
      </c>
      <c r="O73" s="8">
        <f t="shared" si="37"/>
        <v>61</v>
      </c>
      <c r="P73" s="61">
        <v>26</v>
      </c>
      <c r="Q73" s="29">
        <f t="shared" si="38"/>
        <v>78</v>
      </c>
      <c r="R73" s="62">
        <v>2</v>
      </c>
      <c r="S73" s="8">
        <f t="shared" si="39"/>
        <v>40</v>
      </c>
      <c r="T73" s="61">
        <v>0</v>
      </c>
      <c r="U73" s="7">
        <f t="shared" si="40"/>
        <v>0</v>
      </c>
      <c r="V73" s="62">
        <v>13</v>
      </c>
      <c r="W73" s="8">
        <f t="shared" si="41"/>
        <v>39</v>
      </c>
      <c r="X73" s="61">
        <v>0</v>
      </c>
      <c r="Y73" s="29">
        <f t="shared" si="42"/>
        <v>0</v>
      </c>
      <c r="Z73" s="62">
        <v>8</v>
      </c>
      <c r="AA73" s="8">
        <f t="shared" si="43"/>
        <v>24</v>
      </c>
      <c r="AB73" s="42">
        <v>10</v>
      </c>
      <c r="AC73" s="88">
        <f t="shared" si="44"/>
        <v>60</v>
      </c>
      <c r="AD73" s="62">
        <v>0</v>
      </c>
      <c r="AE73" s="8">
        <f t="shared" si="45"/>
        <v>0</v>
      </c>
      <c r="AF73" s="60">
        <v>2</v>
      </c>
      <c r="AG73" s="8">
        <f t="shared" si="32"/>
        <v>30</v>
      </c>
      <c r="AH73" s="63">
        <v>2</v>
      </c>
      <c r="AI73" s="35">
        <f t="shared" si="46"/>
        <v>20</v>
      </c>
      <c r="AJ73" s="77">
        <f t="shared" si="47"/>
        <v>502</v>
      </c>
    </row>
    <row r="74" spans="2:36" s="2" customFormat="1" ht="24" customHeight="1" x14ac:dyDescent="0.25">
      <c r="B74" s="18">
        <v>70</v>
      </c>
      <c r="C74" s="65" t="s">
        <v>64</v>
      </c>
      <c r="D74" s="66" t="s">
        <v>28</v>
      </c>
      <c r="E74" s="59" t="s">
        <v>22</v>
      </c>
      <c r="F74" s="60">
        <v>6</v>
      </c>
      <c r="G74" s="8">
        <f t="shared" si="33"/>
        <v>60</v>
      </c>
      <c r="H74" s="61">
        <v>60</v>
      </c>
      <c r="I74" s="7">
        <f t="shared" si="34"/>
        <v>120</v>
      </c>
      <c r="J74" s="62">
        <v>36</v>
      </c>
      <c r="K74" s="8">
        <f t="shared" si="35"/>
        <v>72</v>
      </c>
      <c r="L74" s="61">
        <v>10</v>
      </c>
      <c r="M74" s="7">
        <f t="shared" si="36"/>
        <v>100</v>
      </c>
      <c r="N74" s="62">
        <v>105</v>
      </c>
      <c r="O74" s="8">
        <f t="shared" si="37"/>
        <v>105</v>
      </c>
      <c r="P74" s="61">
        <v>45</v>
      </c>
      <c r="Q74" s="29">
        <f t="shared" si="38"/>
        <v>135</v>
      </c>
      <c r="R74" s="62">
        <v>2</v>
      </c>
      <c r="S74" s="8">
        <f t="shared" si="39"/>
        <v>40</v>
      </c>
      <c r="T74" s="61">
        <v>0</v>
      </c>
      <c r="U74" s="7">
        <f t="shared" si="40"/>
        <v>0</v>
      </c>
      <c r="V74" s="62">
        <v>36</v>
      </c>
      <c r="W74" s="8">
        <f t="shared" si="41"/>
        <v>108</v>
      </c>
      <c r="X74" s="61">
        <v>117</v>
      </c>
      <c r="Y74" s="29">
        <f t="shared" si="42"/>
        <v>117</v>
      </c>
      <c r="Z74" s="62">
        <v>40</v>
      </c>
      <c r="AA74" s="8">
        <f t="shared" si="43"/>
        <v>120</v>
      </c>
      <c r="AB74" s="42">
        <v>9</v>
      </c>
      <c r="AC74" s="88">
        <f t="shared" si="44"/>
        <v>54</v>
      </c>
      <c r="AD74" s="62">
        <v>2</v>
      </c>
      <c r="AE74" s="8">
        <f t="shared" si="45"/>
        <v>24</v>
      </c>
      <c r="AF74" s="60">
        <v>2</v>
      </c>
      <c r="AG74" s="8">
        <f t="shared" si="32"/>
        <v>30</v>
      </c>
      <c r="AH74" s="63">
        <v>3</v>
      </c>
      <c r="AI74" s="35">
        <f t="shared" si="46"/>
        <v>30</v>
      </c>
      <c r="AJ74" s="77">
        <f t="shared" si="47"/>
        <v>1115</v>
      </c>
    </row>
    <row r="75" spans="2:36" ht="24" customHeight="1" x14ac:dyDescent="0.25">
      <c r="B75" s="6">
        <v>71</v>
      </c>
      <c r="C75" s="57" t="s">
        <v>83</v>
      </c>
      <c r="D75" s="58" t="s">
        <v>28</v>
      </c>
      <c r="E75" s="59" t="s">
        <v>22</v>
      </c>
      <c r="F75" s="62">
        <v>4</v>
      </c>
      <c r="G75" s="8">
        <f t="shared" si="33"/>
        <v>40</v>
      </c>
      <c r="H75" s="61">
        <v>27</v>
      </c>
      <c r="I75" s="7">
        <f t="shared" si="34"/>
        <v>54</v>
      </c>
      <c r="J75" s="62">
        <v>37</v>
      </c>
      <c r="K75" s="8">
        <f t="shared" si="35"/>
        <v>74</v>
      </c>
      <c r="L75" s="61">
        <v>7</v>
      </c>
      <c r="M75" s="7">
        <f t="shared" si="36"/>
        <v>70</v>
      </c>
      <c r="N75" s="62">
        <v>74</v>
      </c>
      <c r="O75" s="8">
        <f t="shared" si="37"/>
        <v>74</v>
      </c>
      <c r="P75" s="61">
        <v>26</v>
      </c>
      <c r="Q75" s="29">
        <f t="shared" si="38"/>
        <v>78</v>
      </c>
      <c r="R75" s="62">
        <v>1</v>
      </c>
      <c r="S75" s="8">
        <f t="shared" si="39"/>
        <v>20</v>
      </c>
      <c r="T75" s="61">
        <v>0</v>
      </c>
      <c r="U75" s="7">
        <f t="shared" si="40"/>
        <v>0</v>
      </c>
      <c r="V75" s="62">
        <v>5</v>
      </c>
      <c r="W75" s="8">
        <f t="shared" si="41"/>
        <v>15</v>
      </c>
      <c r="X75" s="61">
        <v>85</v>
      </c>
      <c r="Y75" s="29">
        <f t="shared" si="42"/>
        <v>85</v>
      </c>
      <c r="Z75" s="62">
        <v>18</v>
      </c>
      <c r="AA75" s="8">
        <f t="shared" si="43"/>
        <v>54</v>
      </c>
      <c r="AB75" s="42">
        <v>9</v>
      </c>
      <c r="AC75" s="88">
        <f t="shared" si="44"/>
        <v>54</v>
      </c>
      <c r="AD75" s="62">
        <v>1</v>
      </c>
      <c r="AE75" s="8">
        <f t="shared" si="45"/>
        <v>12</v>
      </c>
      <c r="AF75" s="60">
        <v>1</v>
      </c>
      <c r="AG75" s="8">
        <f t="shared" si="32"/>
        <v>15</v>
      </c>
      <c r="AH75" s="63">
        <v>4</v>
      </c>
      <c r="AI75" s="35">
        <f t="shared" si="46"/>
        <v>40</v>
      </c>
      <c r="AJ75" s="77">
        <f t="shared" si="47"/>
        <v>685</v>
      </c>
    </row>
    <row r="76" spans="2:36" ht="24" customHeight="1" x14ac:dyDescent="0.25">
      <c r="B76" s="6">
        <v>72</v>
      </c>
      <c r="C76" s="57" t="s">
        <v>98</v>
      </c>
      <c r="D76" s="58" t="s">
        <v>23</v>
      </c>
      <c r="E76" s="59" t="s">
        <v>22</v>
      </c>
      <c r="F76" s="62">
        <v>3</v>
      </c>
      <c r="G76" s="8">
        <f t="shared" si="33"/>
        <v>30</v>
      </c>
      <c r="H76" s="61">
        <v>29</v>
      </c>
      <c r="I76" s="7">
        <f t="shared" si="34"/>
        <v>58</v>
      </c>
      <c r="J76" s="62">
        <v>4</v>
      </c>
      <c r="K76" s="8">
        <f t="shared" si="35"/>
        <v>8</v>
      </c>
      <c r="L76" s="61">
        <v>5</v>
      </c>
      <c r="M76" s="7">
        <f t="shared" si="36"/>
        <v>50</v>
      </c>
      <c r="N76" s="62">
        <v>80</v>
      </c>
      <c r="O76" s="8">
        <f t="shared" si="37"/>
        <v>80</v>
      </c>
      <c r="P76" s="61">
        <v>21</v>
      </c>
      <c r="Q76" s="29">
        <f t="shared" si="38"/>
        <v>63</v>
      </c>
      <c r="R76" s="62">
        <v>2</v>
      </c>
      <c r="S76" s="8">
        <f t="shared" si="39"/>
        <v>40</v>
      </c>
      <c r="T76" s="61">
        <v>0</v>
      </c>
      <c r="U76" s="7">
        <f t="shared" si="40"/>
        <v>0</v>
      </c>
      <c r="V76" s="62">
        <v>20</v>
      </c>
      <c r="W76" s="8">
        <f t="shared" si="41"/>
        <v>60</v>
      </c>
      <c r="X76" s="61">
        <v>84</v>
      </c>
      <c r="Y76" s="29">
        <f t="shared" si="42"/>
        <v>84</v>
      </c>
      <c r="Z76" s="62">
        <v>18</v>
      </c>
      <c r="AA76" s="8">
        <f t="shared" si="43"/>
        <v>54</v>
      </c>
      <c r="AB76" s="42">
        <v>9</v>
      </c>
      <c r="AC76" s="88">
        <f t="shared" si="44"/>
        <v>54</v>
      </c>
      <c r="AD76" s="62">
        <v>0</v>
      </c>
      <c r="AE76" s="8">
        <f t="shared" si="45"/>
        <v>0</v>
      </c>
      <c r="AF76" s="60">
        <v>1</v>
      </c>
      <c r="AG76" s="8">
        <f t="shared" si="32"/>
        <v>15</v>
      </c>
      <c r="AH76" s="63">
        <v>3</v>
      </c>
      <c r="AI76" s="35">
        <f t="shared" si="46"/>
        <v>30</v>
      </c>
      <c r="AJ76" s="77">
        <f t="shared" si="47"/>
        <v>626</v>
      </c>
    </row>
    <row r="77" spans="2:36" ht="24" customHeight="1" x14ac:dyDescent="0.25">
      <c r="B77" s="6">
        <v>73</v>
      </c>
      <c r="C77" s="57" t="s">
        <v>157</v>
      </c>
      <c r="D77" s="58" t="s">
        <v>28</v>
      </c>
      <c r="E77" s="59" t="s">
        <v>30</v>
      </c>
      <c r="F77" s="62">
        <v>1</v>
      </c>
      <c r="G77" s="8">
        <f t="shared" si="33"/>
        <v>10</v>
      </c>
      <c r="H77" s="61">
        <v>12</v>
      </c>
      <c r="I77" s="7">
        <f t="shared" si="34"/>
        <v>24</v>
      </c>
      <c r="J77" s="62">
        <v>0</v>
      </c>
      <c r="K77" s="8">
        <f t="shared" si="35"/>
        <v>0</v>
      </c>
      <c r="L77" s="61">
        <v>5</v>
      </c>
      <c r="M77" s="7">
        <f t="shared" si="36"/>
        <v>50</v>
      </c>
      <c r="N77" s="62">
        <v>20</v>
      </c>
      <c r="O77" s="8">
        <f t="shared" si="37"/>
        <v>20</v>
      </c>
      <c r="P77" s="61">
        <v>13</v>
      </c>
      <c r="Q77" s="29">
        <f t="shared" si="38"/>
        <v>39</v>
      </c>
      <c r="R77" s="62">
        <v>1</v>
      </c>
      <c r="S77" s="8">
        <f t="shared" si="39"/>
        <v>20</v>
      </c>
      <c r="T77" s="61">
        <v>0</v>
      </c>
      <c r="U77" s="7">
        <f t="shared" si="40"/>
        <v>0</v>
      </c>
      <c r="V77" s="62">
        <v>5</v>
      </c>
      <c r="W77" s="8">
        <f t="shared" si="41"/>
        <v>15</v>
      </c>
      <c r="X77" s="61">
        <v>0</v>
      </c>
      <c r="Y77" s="29">
        <f t="shared" si="42"/>
        <v>0</v>
      </c>
      <c r="Z77" s="62">
        <v>16</v>
      </c>
      <c r="AA77" s="8">
        <f t="shared" si="43"/>
        <v>48</v>
      </c>
      <c r="AB77" s="42">
        <v>9</v>
      </c>
      <c r="AC77" s="88">
        <f t="shared" si="44"/>
        <v>54</v>
      </c>
      <c r="AD77" s="62">
        <v>1</v>
      </c>
      <c r="AE77" s="8">
        <f t="shared" si="45"/>
        <v>12</v>
      </c>
      <c r="AF77" s="60">
        <v>0</v>
      </c>
      <c r="AG77" s="8">
        <f t="shared" si="32"/>
        <v>0</v>
      </c>
      <c r="AH77" s="63">
        <v>6</v>
      </c>
      <c r="AI77" s="35">
        <f t="shared" si="46"/>
        <v>60</v>
      </c>
      <c r="AJ77" s="77">
        <f t="shared" si="47"/>
        <v>352</v>
      </c>
    </row>
    <row r="78" spans="2:36" ht="24" customHeight="1" x14ac:dyDescent="0.25">
      <c r="B78" s="6">
        <v>74</v>
      </c>
      <c r="C78" s="57" t="s">
        <v>119</v>
      </c>
      <c r="D78" s="58" t="s">
        <v>28</v>
      </c>
      <c r="E78" s="59" t="s">
        <v>21</v>
      </c>
      <c r="F78" s="62">
        <v>6</v>
      </c>
      <c r="G78" s="8">
        <f t="shared" si="33"/>
        <v>60</v>
      </c>
      <c r="H78" s="61">
        <v>44</v>
      </c>
      <c r="I78" s="7">
        <f t="shared" si="34"/>
        <v>88</v>
      </c>
      <c r="J78" s="62">
        <v>39</v>
      </c>
      <c r="K78" s="8">
        <f t="shared" si="35"/>
        <v>78</v>
      </c>
      <c r="L78" s="61">
        <v>8</v>
      </c>
      <c r="M78" s="7">
        <f t="shared" si="36"/>
        <v>80</v>
      </c>
      <c r="N78" s="62">
        <v>66</v>
      </c>
      <c r="O78" s="8">
        <f t="shared" si="37"/>
        <v>66</v>
      </c>
      <c r="P78" s="61">
        <v>29</v>
      </c>
      <c r="Q78" s="29">
        <f t="shared" si="38"/>
        <v>87</v>
      </c>
      <c r="R78" s="62">
        <v>1</v>
      </c>
      <c r="S78" s="8">
        <f t="shared" si="39"/>
        <v>20</v>
      </c>
      <c r="T78" s="61">
        <v>0</v>
      </c>
      <c r="U78" s="7">
        <f t="shared" si="40"/>
        <v>0</v>
      </c>
      <c r="V78" s="62">
        <v>18</v>
      </c>
      <c r="W78" s="8">
        <f t="shared" si="41"/>
        <v>54</v>
      </c>
      <c r="X78" s="61">
        <v>106</v>
      </c>
      <c r="Y78" s="29">
        <f t="shared" si="42"/>
        <v>106</v>
      </c>
      <c r="Z78" s="62">
        <v>29</v>
      </c>
      <c r="AA78" s="8">
        <f t="shared" si="43"/>
        <v>87</v>
      </c>
      <c r="AB78" s="42">
        <v>8</v>
      </c>
      <c r="AC78" s="88">
        <f t="shared" si="44"/>
        <v>48</v>
      </c>
      <c r="AD78" s="62">
        <v>1</v>
      </c>
      <c r="AE78" s="8">
        <f t="shared" si="45"/>
        <v>12</v>
      </c>
      <c r="AF78" s="60">
        <v>2</v>
      </c>
      <c r="AG78" s="8">
        <f t="shared" si="32"/>
        <v>30</v>
      </c>
      <c r="AH78" s="63">
        <v>4</v>
      </c>
      <c r="AI78" s="35">
        <f t="shared" si="46"/>
        <v>40</v>
      </c>
      <c r="AJ78" s="77">
        <f t="shared" si="47"/>
        <v>856</v>
      </c>
    </row>
    <row r="79" spans="2:36" ht="24" customHeight="1" x14ac:dyDescent="0.25">
      <c r="B79" s="6">
        <v>75</v>
      </c>
      <c r="C79" s="57" t="s">
        <v>156</v>
      </c>
      <c r="D79" s="58" t="s">
        <v>28</v>
      </c>
      <c r="E79" s="59" t="s">
        <v>30</v>
      </c>
      <c r="F79" s="62">
        <v>7</v>
      </c>
      <c r="G79" s="8">
        <f t="shared" si="33"/>
        <v>70</v>
      </c>
      <c r="H79" s="61">
        <v>20</v>
      </c>
      <c r="I79" s="7">
        <f t="shared" si="34"/>
        <v>40</v>
      </c>
      <c r="J79" s="62">
        <v>0</v>
      </c>
      <c r="K79" s="8">
        <f t="shared" si="35"/>
        <v>0</v>
      </c>
      <c r="L79" s="61">
        <v>3</v>
      </c>
      <c r="M79" s="7">
        <f t="shared" si="36"/>
        <v>30</v>
      </c>
      <c r="N79" s="62">
        <v>38</v>
      </c>
      <c r="O79" s="8">
        <f t="shared" si="37"/>
        <v>38</v>
      </c>
      <c r="P79" s="61">
        <v>8</v>
      </c>
      <c r="Q79" s="29">
        <f t="shared" si="38"/>
        <v>24</v>
      </c>
      <c r="R79" s="62">
        <v>1</v>
      </c>
      <c r="S79" s="8">
        <f t="shared" si="39"/>
        <v>20</v>
      </c>
      <c r="T79" s="61">
        <v>0</v>
      </c>
      <c r="U79" s="7">
        <f t="shared" si="40"/>
        <v>0</v>
      </c>
      <c r="V79" s="62">
        <v>28</v>
      </c>
      <c r="W79" s="8">
        <f t="shared" si="41"/>
        <v>84</v>
      </c>
      <c r="X79" s="61">
        <v>0</v>
      </c>
      <c r="Y79" s="29">
        <f t="shared" si="42"/>
        <v>0</v>
      </c>
      <c r="Z79" s="62">
        <v>10</v>
      </c>
      <c r="AA79" s="8">
        <f t="shared" si="43"/>
        <v>30</v>
      </c>
      <c r="AB79" s="42">
        <v>8</v>
      </c>
      <c r="AC79" s="88">
        <f t="shared" si="44"/>
        <v>48</v>
      </c>
      <c r="AD79" s="62">
        <v>0</v>
      </c>
      <c r="AE79" s="8">
        <f t="shared" si="45"/>
        <v>0</v>
      </c>
      <c r="AF79" s="60">
        <v>0</v>
      </c>
      <c r="AG79" s="8">
        <f t="shared" si="32"/>
        <v>0</v>
      </c>
      <c r="AH79" s="63">
        <v>0</v>
      </c>
      <c r="AI79" s="35">
        <f t="shared" si="46"/>
        <v>0</v>
      </c>
      <c r="AJ79" s="77">
        <f t="shared" si="47"/>
        <v>384</v>
      </c>
    </row>
    <row r="80" spans="2:36" ht="24" customHeight="1" x14ac:dyDescent="0.25">
      <c r="B80" s="6">
        <v>76</v>
      </c>
      <c r="C80" s="57" t="s">
        <v>66</v>
      </c>
      <c r="D80" s="58" t="s">
        <v>28</v>
      </c>
      <c r="E80" s="59" t="s">
        <v>22</v>
      </c>
      <c r="F80" s="62">
        <v>12</v>
      </c>
      <c r="G80" s="8">
        <f t="shared" si="33"/>
        <v>120</v>
      </c>
      <c r="H80" s="61">
        <v>58</v>
      </c>
      <c r="I80" s="7">
        <f t="shared" si="34"/>
        <v>116</v>
      </c>
      <c r="J80" s="62">
        <v>31</v>
      </c>
      <c r="K80" s="8">
        <f t="shared" si="35"/>
        <v>62</v>
      </c>
      <c r="L80" s="61">
        <v>10</v>
      </c>
      <c r="M80" s="7">
        <f t="shared" si="36"/>
        <v>100</v>
      </c>
      <c r="N80" s="62">
        <v>82</v>
      </c>
      <c r="O80" s="8">
        <f t="shared" si="37"/>
        <v>82</v>
      </c>
      <c r="P80" s="61">
        <v>50</v>
      </c>
      <c r="Q80" s="29">
        <f t="shared" si="38"/>
        <v>150</v>
      </c>
      <c r="R80" s="62">
        <v>5</v>
      </c>
      <c r="S80" s="8">
        <f t="shared" si="39"/>
        <v>100</v>
      </c>
      <c r="T80" s="61">
        <v>0</v>
      </c>
      <c r="U80" s="7">
        <f t="shared" si="40"/>
        <v>0</v>
      </c>
      <c r="V80" s="62">
        <v>10</v>
      </c>
      <c r="W80" s="8">
        <f t="shared" si="41"/>
        <v>30</v>
      </c>
      <c r="X80" s="61">
        <v>97</v>
      </c>
      <c r="Y80" s="29">
        <f t="shared" si="42"/>
        <v>97</v>
      </c>
      <c r="Z80" s="62">
        <v>35</v>
      </c>
      <c r="AA80" s="8">
        <f t="shared" si="43"/>
        <v>105</v>
      </c>
      <c r="AB80" s="42">
        <v>7</v>
      </c>
      <c r="AC80" s="88">
        <f t="shared" si="44"/>
        <v>42</v>
      </c>
      <c r="AD80" s="62">
        <v>1</v>
      </c>
      <c r="AE80" s="8">
        <f t="shared" si="45"/>
        <v>12</v>
      </c>
      <c r="AF80" s="60">
        <v>2</v>
      </c>
      <c r="AG80" s="8">
        <f t="shared" si="32"/>
        <v>30</v>
      </c>
      <c r="AH80" s="63">
        <v>3</v>
      </c>
      <c r="AI80" s="35">
        <f t="shared" si="46"/>
        <v>30</v>
      </c>
      <c r="AJ80" s="77">
        <f t="shared" si="47"/>
        <v>1076</v>
      </c>
    </row>
    <row r="81" spans="2:36" ht="24" customHeight="1" x14ac:dyDescent="0.25">
      <c r="B81" s="6">
        <v>77</v>
      </c>
      <c r="C81" s="57" t="s">
        <v>92</v>
      </c>
      <c r="D81" s="58" t="s">
        <v>23</v>
      </c>
      <c r="E81" s="59" t="s">
        <v>22</v>
      </c>
      <c r="F81" s="62">
        <v>6</v>
      </c>
      <c r="G81" s="8">
        <f t="shared" si="33"/>
        <v>60</v>
      </c>
      <c r="H81" s="61">
        <v>46</v>
      </c>
      <c r="I81" s="7">
        <f t="shared" si="34"/>
        <v>92</v>
      </c>
      <c r="J81" s="62">
        <v>26</v>
      </c>
      <c r="K81" s="8">
        <f t="shared" si="35"/>
        <v>52</v>
      </c>
      <c r="L81" s="61">
        <v>10</v>
      </c>
      <c r="M81" s="7">
        <f t="shared" si="36"/>
        <v>100</v>
      </c>
      <c r="N81" s="62">
        <v>71</v>
      </c>
      <c r="O81" s="8">
        <f t="shared" si="37"/>
        <v>71</v>
      </c>
      <c r="P81" s="61">
        <v>50</v>
      </c>
      <c r="Q81" s="29">
        <f t="shared" si="38"/>
        <v>150</v>
      </c>
      <c r="R81" s="62">
        <v>0</v>
      </c>
      <c r="S81" s="8">
        <f t="shared" si="39"/>
        <v>0</v>
      </c>
      <c r="T81" s="61">
        <v>0</v>
      </c>
      <c r="U81" s="7">
        <f t="shared" si="40"/>
        <v>0</v>
      </c>
      <c r="V81" s="62">
        <v>20</v>
      </c>
      <c r="W81" s="8">
        <f t="shared" si="41"/>
        <v>60</v>
      </c>
      <c r="X81" s="61">
        <v>93</v>
      </c>
      <c r="Y81" s="29">
        <f t="shared" si="42"/>
        <v>93</v>
      </c>
      <c r="Z81" s="62">
        <v>18</v>
      </c>
      <c r="AA81" s="8">
        <f t="shared" si="43"/>
        <v>54</v>
      </c>
      <c r="AB81" s="42">
        <v>7</v>
      </c>
      <c r="AC81" s="88">
        <f t="shared" si="44"/>
        <v>42</v>
      </c>
      <c r="AD81" s="62">
        <v>8</v>
      </c>
      <c r="AE81" s="8">
        <f t="shared" si="45"/>
        <v>96</v>
      </c>
      <c r="AF81" s="60">
        <v>1</v>
      </c>
      <c r="AG81" s="8">
        <f t="shared" si="32"/>
        <v>15</v>
      </c>
      <c r="AH81" s="63">
        <v>6</v>
      </c>
      <c r="AI81" s="35">
        <f t="shared" si="46"/>
        <v>60</v>
      </c>
      <c r="AJ81" s="77">
        <f t="shared" si="47"/>
        <v>945</v>
      </c>
    </row>
    <row r="82" spans="2:36" ht="24" customHeight="1" x14ac:dyDescent="0.25">
      <c r="B82" s="6">
        <v>78</v>
      </c>
      <c r="C82" s="57" t="s">
        <v>94</v>
      </c>
      <c r="D82" s="58" t="s">
        <v>23</v>
      </c>
      <c r="E82" s="59" t="s">
        <v>22</v>
      </c>
      <c r="F82" s="62">
        <v>5</v>
      </c>
      <c r="G82" s="8">
        <f t="shared" si="33"/>
        <v>50</v>
      </c>
      <c r="H82" s="61">
        <v>62</v>
      </c>
      <c r="I82" s="7">
        <f t="shared" si="34"/>
        <v>124</v>
      </c>
      <c r="J82" s="62">
        <v>23</v>
      </c>
      <c r="K82" s="8">
        <f t="shared" si="35"/>
        <v>46</v>
      </c>
      <c r="L82" s="61">
        <v>8</v>
      </c>
      <c r="M82" s="7">
        <f t="shared" si="36"/>
        <v>80</v>
      </c>
      <c r="N82" s="62">
        <v>102</v>
      </c>
      <c r="O82" s="8">
        <f t="shared" si="37"/>
        <v>102</v>
      </c>
      <c r="P82" s="61">
        <v>36</v>
      </c>
      <c r="Q82" s="29">
        <f t="shared" si="38"/>
        <v>108</v>
      </c>
      <c r="R82" s="62">
        <v>0</v>
      </c>
      <c r="S82" s="8">
        <f t="shared" si="39"/>
        <v>0</v>
      </c>
      <c r="T82" s="61">
        <v>0</v>
      </c>
      <c r="U82" s="7">
        <f t="shared" si="40"/>
        <v>0</v>
      </c>
      <c r="V82" s="62">
        <v>13</v>
      </c>
      <c r="W82" s="8">
        <f t="shared" si="41"/>
        <v>39</v>
      </c>
      <c r="X82" s="61">
        <v>114</v>
      </c>
      <c r="Y82" s="29">
        <f t="shared" si="42"/>
        <v>114</v>
      </c>
      <c r="Z82" s="62">
        <v>18</v>
      </c>
      <c r="AA82" s="8">
        <f t="shared" si="43"/>
        <v>54</v>
      </c>
      <c r="AB82" s="42">
        <v>7</v>
      </c>
      <c r="AC82" s="88">
        <f t="shared" si="44"/>
        <v>42</v>
      </c>
      <c r="AD82" s="62">
        <v>0</v>
      </c>
      <c r="AE82" s="8">
        <f t="shared" si="45"/>
        <v>0</v>
      </c>
      <c r="AF82" s="60">
        <v>2</v>
      </c>
      <c r="AG82" s="8">
        <f t="shared" si="32"/>
        <v>30</v>
      </c>
      <c r="AH82" s="63">
        <v>0</v>
      </c>
      <c r="AI82" s="35">
        <f t="shared" si="46"/>
        <v>0</v>
      </c>
      <c r="AJ82" s="77">
        <f t="shared" si="47"/>
        <v>789</v>
      </c>
    </row>
    <row r="83" spans="2:36" ht="24" customHeight="1" x14ac:dyDescent="0.25">
      <c r="B83" s="6">
        <v>79</v>
      </c>
      <c r="C83" s="57" t="s">
        <v>141</v>
      </c>
      <c r="D83" s="58" t="s">
        <v>28</v>
      </c>
      <c r="E83" s="59" t="s">
        <v>31</v>
      </c>
      <c r="F83" s="62">
        <v>5</v>
      </c>
      <c r="G83" s="8">
        <f t="shared" si="33"/>
        <v>50</v>
      </c>
      <c r="H83" s="61">
        <v>31</v>
      </c>
      <c r="I83" s="7">
        <f t="shared" si="34"/>
        <v>62</v>
      </c>
      <c r="J83" s="62">
        <v>8</v>
      </c>
      <c r="K83" s="8">
        <f t="shared" si="35"/>
        <v>16</v>
      </c>
      <c r="L83" s="61">
        <v>7</v>
      </c>
      <c r="M83" s="7">
        <f t="shared" si="36"/>
        <v>70</v>
      </c>
      <c r="N83" s="62">
        <v>70</v>
      </c>
      <c r="O83" s="8">
        <f t="shared" si="37"/>
        <v>70</v>
      </c>
      <c r="P83" s="61">
        <v>44</v>
      </c>
      <c r="Q83" s="29">
        <f t="shared" si="38"/>
        <v>132</v>
      </c>
      <c r="R83" s="62">
        <v>1</v>
      </c>
      <c r="S83" s="8">
        <f t="shared" si="39"/>
        <v>20</v>
      </c>
      <c r="T83" s="61">
        <v>0</v>
      </c>
      <c r="U83" s="7">
        <f t="shared" si="40"/>
        <v>0</v>
      </c>
      <c r="V83" s="62">
        <v>13</v>
      </c>
      <c r="W83" s="8">
        <f t="shared" si="41"/>
        <v>39</v>
      </c>
      <c r="X83" s="61">
        <v>96</v>
      </c>
      <c r="Y83" s="29">
        <f t="shared" si="42"/>
        <v>96</v>
      </c>
      <c r="Z83" s="62">
        <v>24</v>
      </c>
      <c r="AA83" s="8">
        <f t="shared" si="43"/>
        <v>72</v>
      </c>
      <c r="AB83" s="42">
        <v>7</v>
      </c>
      <c r="AC83" s="88">
        <f t="shared" si="44"/>
        <v>42</v>
      </c>
      <c r="AD83" s="62">
        <v>1</v>
      </c>
      <c r="AE83" s="8">
        <f t="shared" si="45"/>
        <v>12</v>
      </c>
      <c r="AF83" s="60">
        <v>4</v>
      </c>
      <c r="AG83" s="8">
        <f t="shared" si="32"/>
        <v>60</v>
      </c>
      <c r="AH83" s="63">
        <v>3</v>
      </c>
      <c r="AI83" s="35">
        <f t="shared" si="46"/>
        <v>30</v>
      </c>
      <c r="AJ83" s="77">
        <f t="shared" si="47"/>
        <v>771</v>
      </c>
    </row>
    <row r="84" spans="2:36" ht="24" customHeight="1" x14ac:dyDescent="0.25">
      <c r="B84" s="6">
        <v>80</v>
      </c>
      <c r="C84" s="57" t="s">
        <v>126</v>
      </c>
      <c r="D84" s="58" t="s">
        <v>28</v>
      </c>
      <c r="E84" s="59" t="s">
        <v>21</v>
      </c>
      <c r="F84" s="62">
        <v>5</v>
      </c>
      <c r="G84" s="8">
        <f t="shared" si="33"/>
        <v>50</v>
      </c>
      <c r="H84" s="61">
        <v>51</v>
      </c>
      <c r="I84" s="7">
        <f t="shared" si="34"/>
        <v>102</v>
      </c>
      <c r="J84" s="62">
        <v>11</v>
      </c>
      <c r="K84" s="8">
        <f t="shared" si="35"/>
        <v>22</v>
      </c>
      <c r="L84" s="61">
        <v>6</v>
      </c>
      <c r="M84" s="7">
        <f t="shared" si="36"/>
        <v>60</v>
      </c>
      <c r="N84" s="62">
        <v>66</v>
      </c>
      <c r="O84" s="8">
        <f t="shared" si="37"/>
        <v>66</v>
      </c>
      <c r="P84" s="61">
        <v>26</v>
      </c>
      <c r="Q84" s="29">
        <f t="shared" si="38"/>
        <v>78</v>
      </c>
      <c r="R84" s="62">
        <v>1</v>
      </c>
      <c r="S84" s="8">
        <f t="shared" si="39"/>
        <v>20</v>
      </c>
      <c r="T84" s="61">
        <v>0</v>
      </c>
      <c r="U84" s="7">
        <f t="shared" si="40"/>
        <v>0</v>
      </c>
      <c r="V84" s="62">
        <v>23</v>
      </c>
      <c r="W84" s="8">
        <f t="shared" si="41"/>
        <v>69</v>
      </c>
      <c r="X84" s="61">
        <v>0</v>
      </c>
      <c r="Y84" s="29">
        <f t="shared" si="42"/>
        <v>0</v>
      </c>
      <c r="Z84" s="62">
        <v>10</v>
      </c>
      <c r="AA84" s="8">
        <f t="shared" si="43"/>
        <v>30</v>
      </c>
      <c r="AB84" s="42">
        <v>7</v>
      </c>
      <c r="AC84" s="88">
        <f t="shared" si="44"/>
        <v>42</v>
      </c>
      <c r="AD84" s="62">
        <v>2</v>
      </c>
      <c r="AE84" s="8">
        <f t="shared" si="45"/>
        <v>24</v>
      </c>
      <c r="AF84" s="60">
        <v>1</v>
      </c>
      <c r="AG84" s="8">
        <f t="shared" si="32"/>
        <v>15</v>
      </c>
      <c r="AH84" s="63">
        <v>6</v>
      </c>
      <c r="AI84" s="35">
        <f t="shared" si="46"/>
        <v>60</v>
      </c>
      <c r="AJ84" s="77">
        <f t="shared" si="47"/>
        <v>638</v>
      </c>
    </row>
    <row r="85" spans="2:36" ht="24" customHeight="1" x14ac:dyDescent="0.25">
      <c r="B85" s="6">
        <v>81</v>
      </c>
      <c r="C85" s="57" t="s">
        <v>131</v>
      </c>
      <c r="D85" s="58" t="s">
        <v>28</v>
      </c>
      <c r="E85" s="59" t="s">
        <v>21</v>
      </c>
      <c r="F85" s="62">
        <v>4</v>
      </c>
      <c r="G85" s="8">
        <f t="shared" si="33"/>
        <v>40</v>
      </c>
      <c r="H85" s="61">
        <v>24</v>
      </c>
      <c r="I85" s="7">
        <f t="shared" si="34"/>
        <v>48</v>
      </c>
      <c r="J85" s="62">
        <v>11</v>
      </c>
      <c r="K85" s="8">
        <f t="shared" si="35"/>
        <v>22</v>
      </c>
      <c r="L85" s="61">
        <v>4</v>
      </c>
      <c r="M85" s="7">
        <f t="shared" si="36"/>
        <v>40</v>
      </c>
      <c r="N85" s="62">
        <v>41</v>
      </c>
      <c r="O85" s="8">
        <f t="shared" si="37"/>
        <v>41</v>
      </c>
      <c r="P85" s="61">
        <v>34</v>
      </c>
      <c r="Q85" s="29">
        <f t="shared" si="38"/>
        <v>102</v>
      </c>
      <c r="R85" s="62">
        <v>3</v>
      </c>
      <c r="S85" s="8">
        <f t="shared" si="39"/>
        <v>60</v>
      </c>
      <c r="T85" s="61">
        <v>0</v>
      </c>
      <c r="U85" s="7">
        <f t="shared" si="40"/>
        <v>0</v>
      </c>
      <c r="V85" s="62">
        <v>10</v>
      </c>
      <c r="W85" s="8">
        <f t="shared" si="41"/>
        <v>30</v>
      </c>
      <c r="X85" s="61">
        <v>0</v>
      </c>
      <c r="Y85" s="29">
        <f t="shared" si="42"/>
        <v>0</v>
      </c>
      <c r="Z85" s="62">
        <v>0</v>
      </c>
      <c r="AA85" s="8">
        <f t="shared" si="43"/>
        <v>0</v>
      </c>
      <c r="AB85" s="42">
        <v>7</v>
      </c>
      <c r="AC85" s="88">
        <f t="shared" si="44"/>
        <v>42</v>
      </c>
      <c r="AD85" s="62">
        <v>0</v>
      </c>
      <c r="AE85" s="8">
        <f t="shared" si="45"/>
        <v>0</v>
      </c>
      <c r="AF85" s="60">
        <v>2</v>
      </c>
      <c r="AG85" s="8">
        <f t="shared" si="32"/>
        <v>30</v>
      </c>
      <c r="AH85" s="63">
        <v>4</v>
      </c>
      <c r="AI85" s="35">
        <f t="shared" si="46"/>
        <v>40</v>
      </c>
      <c r="AJ85" s="77">
        <f t="shared" si="47"/>
        <v>495</v>
      </c>
    </row>
    <row r="86" spans="2:36" ht="24" customHeight="1" x14ac:dyDescent="0.25">
      <c r="B86" s="6">
        <v>82</v>
      </c>
      <c r="C86" s="57" t="s">
        <v>134</v>
      </c>
      <c r="D86" s="58" t="s">
        <v>28</v>
      </c>
      <c r="E86" s="59" t="s">
        <v>21</v>
      </c>
      <c r="F86" s="62">
        <v>2</v>
      </c>
      <c r="G86" s="8">
        <f t="shared" si="33"/>
        <v>20</v>
      </c>
      <c r="H86" s="61">
        <v>20</v>
      </c>
      <c r="I86" s="7">
        <f t="shared" si="34"/>
        <v>40</v>
      </c>
      <c r="J86" s="62">
        <v>3</v>
      </c>
      <c r="K86" s="8">
        <f t="shared" si="35"/>
        <v>6</v>
      </c>
      <c r="L86" s="61">
        <v>4</v>
      </c>
      <c r="M86" s="7">
        <f t="shared" si="36"/>
        <v>40</v>
      </c>
      <c r="N86" s="62">
        <v>55</v>
      </c>
      <c r="O86" s="8">
        <f t="shared" si="37"/>
        <v>55</v>
      </c>
      <c r="P86" s="61">
        <v>8</v>
      </c>
      <c r="Q86" s="29">
        <f t="shared" si="38"/>
        <v>24</v>
      </c>
      <c r="R86" s="62">
        <v>1</v>
      </c>
      <c r="S86" s="8">
        <f t="shared" si="39"/>
        <v>20</v>
      </c>
      <c r="T86" s="61">
        <v>0</v>
      </c>
      <c r="U86" s="7">
        <f t="shared" si="40"/>
        <v>0</v>
      </c>
      <c r="V86" s="62">
        <v>5</v>
      </c>
      <c r="W86" s="8">
        <f t="shared" si="41"/>
        <v>15</v>
      </c>
      <c r="X86" s="61">
        <v>94</v>
      </c>
      <c r="Y86" s="29">
        <f t="shared" si="42"/>
        <v>94</v>
      </c>
      <c r="Z86" s="62">
        <v>8</v>
      </c>
      <c r="AA86" s="8">
        <f t="shared" si="43"/>
        <v>24</v>
      </c>
      <c r="AB86" s="42">
        <v>7</v>
      </c>
      <c r="AC86" s="88">
        <f t="shared" si="44"/>
        <v>42</v>
      </c>
      <c r="AD86" s="62">
        <v>1</v>
      </c>
      <c r="AE86" s="8">
        <f t="shared" si="45"/>
        <v>12</v>
      </c>
      <c r="AF86" s="60">
        <v>0</v>
      </c>
      <c r="AG86" s="8">
        <f t="shared" si="32"/>
        <v>0</v>
      </c>
      <c r="AH86" s="63">
        <v>0</v>
      </c>
      <c r="AI86" s="35">
        <f t="shared" si="46"/>
        <v>0</v>
      </c>
      <c r="AJ86" s="77">
        <f t="shared" si="47"/>
        <v>392</v>
      </c>
    </row>
    <row r="87" spans="2:36" ht="24" customHeight="1" x14ac:dyDescent="0.25">
      <c r="B87" s="6">
        <v>83</v>
      </c>
      <c r="C87" s="57" t="s">
        <v>125</v>
      </c>
      <c r="D87" s="58" t="s">
        <v>28</v>
      </c>
      <c r="E87" s="59" t="s">
        <v>21</v>
      </c>
      <c r="F87" s="62">
        <v>4</v>
      </c>
      <c r="G87" s="8">
        <f t="shared" si="33"/>
        <v>40</v>
      </c>
      <c r="H87" s="61">
        <v>37</v>
      </c>
      <c r="I87" s="7">
        <f t="shared" si="34"/>
        <v>74</v>
      </c>
      <c r="J87" s="62">
        <v>11</v>
      </c>
      <c r="K87" s="8">
        <f t="shared" si="35"/>
        <v>22</v>
      </c>
      <c r="L87" s="61">
        <v>8</v>
      </c>
      <c r="M87" s="7">
        <f t="shared" si="36"/>
        <v>80</v>
      </c>
      <c r="N87" s="62">
        <v>60</v>
      </c>
      <c r="O87" s="8">
        <f t="shared" si="37"/>
        <v>60</v>
      </c>
      <c r="P87" s="61">
        <v>30</v>
      </c>
      <c r="Q87" s="29">
        <f t="shared" si="38"/>
        <v>90</v>
      </c>
      <c r="R87" s="62">
        <v>0</v>
      </c>
      <c r="S87" s="8">
        <f t="shared" si="39"/>
        <v>0</v>
      </c>
      <c r="T87" s="61">
        <v>0</v>
      </c>
      <c r="U87" s="7">
        <f t="shared" si="40"/>
        <v>0</v>
      </c>
      <c r="V87" s="62">
        <v>31</v>
      </c>
      <c r="W87" s="8">
        <f t="shared" si="41"/>
        <v>93</v>
      </c>
      <c r="X87" s="61">
        <v>94</v>
      </c>
      <c r="Y87" s="29">
        <f t="shared" si="42"/>
        <v>94</v>
      </c>
      <c r="Z87" s="62">
        <v>26</v>
      </c>
      <c r="AA87" s="8">
        <f t="shared" si="43"/>
        <v>78</v>
      </c>
      <c r="AB87" s="42">
        <v>6</v>
      </c>
      <c r="AC87" s="88">
        <f t="shared" si="44"/>
        <v>36</v>
      </c>
      <c r="AD87" s="62">
        <v>0</v>
      </c>
      <c r="AE87" s="8">
        <f t="shared" si="45"/>
        <v>0</v>
      </c>
      <c r="AF87" s="60">
        <v>0</v>
      </c>
      <c r="AG87" s="8">
        <f t="shared" si="32"/>
        <v>0</v>
      </c>
      <c r="AH87" s="63">
        <v>0</v>
      </c>
      <c r="AI87" s="35">
        <f t="shared" si="46"/>
        <v>0</v>
      </c>
      <c r="AJ87" s="77">
        <f t="shared" si="47"/>
        <v>667</v>
      </c>
    </row>
    <row r="88" spans="2:36" ht="24" customHeight="1" x14ac:dyDescent="0.25">
      <c r="B88" s="6">
        <v>84</v>
      </c>
      <c r="C88" s="57" t="s">
        <v>112</v>
      </c>
      <c r="D88" s="58" t="s">
        <v>28</v>
      </c>
      <c r="E88" s="59" t="s">
        <v>21</v>
      </c>
      <c r="F88" s="62">
        <v>10</v>
      </c>
      <c r="G88" s="8">
        <f t="shared" si="33"/>
        <v>100</v>
      </c>
      <c r="H88" s="61">
        <v>65</v>
      </c>
      <c r="I88" s="7">
        <f t="shared" si="34"/>
        <v>130</v>
      </c>
      <c r="J88" s="62">
        <v>32</v>
      </c>
      <c r="K88" s="8">
        <f t="shared" si="35"/>
        <v>64</v>
      </c>
      <c r="L88" s="61">
        <v>7</v>
      </c>
      <c r="M88" s="7">
        <f t="shared" si="36"/>
        <v>70</v>
      </c>
      <c r="N88" s="62">
        <v>90</v>
      </c>
      <c r="O88" s="8">
        <f t="shared" si="37"/>
        <v>90</v>
      </c>
      <c r="P88" s="61">
        <v>45</v>
      </c>
      <c r="Q88" s="29">
        <f t="shared" si="38"/>
        <v>135</v>
      </c>
      <c r="R88" s="62">
        <v>3</v>
      </c>
      <c r="S88" s="8">
        <f t="shared" si="39"/>
        <v>60</v>
      </c>
      <c r="T88" s="61">
        <v>0</v>
      </c>
      <c r="U88" s="7">
        <f t="shared" si="40"/>
        <v>0</v>
      </c>
      <c r="V88" s="62">
        <v>18</v>
      </c>
      <c r="W88" s="8">
        <f t="shared" si="41"/>
        <v>54</v>
      </c>
      <c r="X88" s="61">
        <v>109</v>
      </c>
      <c r="Y88" s="29">
        <f t="shared" si="42"/>
        <v>109</v>
      </c>
      <c r="Z88" s="62">
        <v>16</v>
      </c>
      <c r="AA88" s="8">
        <f t="shared" si="43"/>
        <v>48</v>
      </c>
      <c r="AB88" s="42">
        <v>5</v>
      </c>
      <c r="AC88" s="88">
        <f t="shared" si="44"/>
        <v>30</v>
      </c>
      <c r="AD88" s="62">
        <v>2</v>
      </c>
      <c r="AE88" s="8">
        <f t="shared" si="45"/>
        <v>24</v>
      </c>
      <c r="AF88" s="60">
        <v>4</v>
      </c>
      <c r="AG88" s="8">
        <f t="shared" si="32"/>
        <v>60</v>
      </c>
      <c r="AH88" s="63">
        <v>5</v>
      </c>
      <c r="AI88" s="35">
        <f t="shared" si="46"/>
        <v>50</v>
      </c>
      <c r="AJ88" s="77">
        <f t="shared" si="47"/>
        <v>1024</v>
      </c>
    </row>
    <row r="89" spans="2:36" ht="24" customHeight="1" x14ac:dyDescent="0.25">
      <c r="B89" s="6">
        <v>85</v>
      </c>
      <c r="C89" s="57" t="s">
        <v>71</v>
      </c>
      <c r="D89" s="58" t="s">
        <v>28</v>
      </c>
      <c r="E89" s="59" t="s">
        <v>22</v>
      </c>
      <c r="F89" s="62">
        <v>7</v>
      </c>
      <c r="G89" s="8">
        <f t="shared" si="33"/>
        <v>70</v>
      </c>
      <c r="H89" s="61">
        <v>64</v>
      </c>
      <c r="I89" s="7">
        <f t="shared" si="34"/>
        <v>128</v>
      </c>
      <c r="J89" s="62">
        <v>22</v>
      </c>
      <c r="K89" s="8">
        <f t="shared" si="35"/>
        <v>44</v>
      </c>
      <c r="L89" s="61">
        <v>13</v>
      </c>
      <c r="M89" s="7">
        <f t="shared" si="36"/>
        <v>130</v>
      </c>
      <c r="N89" s="62">
        <v>97</v>
      </c>
      <c r="O89" s="8">
        <f t="shared" si="37"/>
        <v>97</v>
      </c>
      <c r="P89" s="61">
        <v>36</v>
      </c>
      <c r="Q89" s="29">
        <f t="shared" si="38"/>
        <v>108</v>
      </c>
      <c r="R89" s="62">
        <v>2</v>
      </c>
      <c r="S89" s="8">
        <f t="shared" si="39"/>
        <v>40</v>
      </c>
      <c r="T89" s="61">
        <v>0</v>
      </c>
      <c r="U89" s="7">
        <f t="shared" si="40"/>
        <v>0</v>
      </c>
      <c r="V89" s="62">
        <v>40</v>
      </c>
      <c r="W89" s="8">
        <f t="shared" si="41"/>
        <v>120</v>
      </c>
      <c r="X89" s="61">
        <v>128</v>
      </c>
      <c r="Y89" s="29">
        <f t="shared" si="42"/>
        <v>128</v>
      </c>
      <c r="Z89" s="62">
        <v>18</v>
      </c>
      <c r="AA89" s="8">
        <f t="shared" si="43"/>
        <v>54</v>
      </c>
      <c r="AB89" s="42">
        <v>5</v>
      </c>
      <c r="AC89" s="88">
        <f t="shared" si="44"/>
        <v>30</v>
      </c>
      <c r="AD89" s="62">
        <v>0</v>
      </c>
      <c r="AE89" s="8">
        <f t="shared" si="45"/>
        <v>0</v>
      </c>
      <c r="AF89" s="60">
        <v>1</v>
      </c>
      <c r="AG89" s="8">
        <f t="shared" si="32"/>
        <v>15</v>
      </c>
      <c r="AH89" s="63">
        <v>3</v>
      </c>
      <c r="AI89" s="35">
        <f t="shared" si="46"/>
        <v>30</v>
      </c>
      <c r="AJ89" s="77">
        <f t="shared" si="47"/>
        <v>994</v>
      </c>
    </row>
    <row r="90" spans="2:36" ht="24" customHeight="1" x14ac:dyDescent="0.25">
      <c r="B90" s="6">
        <v>86</v>
      </c>
      <c r="C90" s="57" t="s">
        <v>123</v>
      </c>
      <c r="D90" s="58" t="s">
        <v>28</v>
      </c>
      <c r="E90" s="59" t="s">
        <v>21</v>
      </c>
      <c r="F90" s="62">
        <v>5</v>
      </c>
      <c r="G90" s="8">
        <f t="shared" si="33"/>
        <v>50</v>
      </c>
      <c r="H90" s="61">
        <v>40</v>
      </c>
      <c r="I90" s="7">
        <f t="shared" si="34"/>
        <v>80</v>
      </c>
      <c r="J90" s="62">
        <v>0</v>
      </c>
      <c r="K90" s="8">
        <f t="shared" si="35"/>
        <v>0</v>
      </c>
      <c r="L90" s="61">
        <v>5</v>
      </c>
      <c r="M90" s="7">
        <f t="shared" si="36"/>
        <v>50</v>
      </c>
      <c r="N90" s="62">
        <v>53</v>
      </c>
      <c r="O90" s="8">
        <f t="shared" si="37"/>
        <v>53</v>
      </c>
      <c r="P90" s="61">
        <v>34</v>
      </c>
      <c r="Q90" s="29">
        <f t="shared" si="38"/>
        <v>102</v>
      </c>
      <c r="R90" s="62">
        <v>2</v>
      </c>
      <c r="S90" s="8">
        <f t="shared" si="39"/>
        <v>40</v>
      </c>
      <c r="T90" s="61">
        <v>0</v>
      </c>
      <c r="U90" s="7">
        <f t="shared" si="40"/>
        <v>0</v>
      </c>
      <c r="V90" s="62">
        <v>15</v>
      </c>
      <c r="W90" s="8">
        <f t="shared" si="41"/>
        <v>45</v>
      </c>
      <c r="X90" s="61">
        <v>137</v>
      </c>
      <c r="Y90" s="29">
        <f t="shared" si="42"/>
        <v>137</v>
      </c>
      <c r="Z90" s="62">
        <v>8</v>
      </c>
      <c r="AA90" s="8">
        <f t="shared" si="43"/>
        <v>24</v>
      </c>
      <c r="AB90" s="42">
        <v>5</v>
      </c>
      <c r="AC90" s="88">
        <f t="shared" si="44"/>
        <v>30</v>
      </c>
      <c r="AD90" s="62">
        <v>0</v>
      </c>
      <c r="AE90" s="8">
        <f t="shared" si="45"/>
        <v>0</v>
      </c>
      <c r="AF90" s="60">
        <v>5</v>
      </c>
      <c r="AG90" s="8">
        <f t="shared" si="32"/>
        <v>75</v>
      </c>
      <c r="AH90" s="63">
        <v>1</v>
      </c>
      <c r="AI90" s="35">
        <f t="shared" si="46"/>
        <v>10</v>
      </c>
      <c r="AJ90" s="77">
        <f t="shared" si="47"/>
        <v>696</v>
      </c>
    </row>
    <row r="91" spans="2:36" ht="24" customHeight="1" x14ac:dyDescent="0.25">
      <c r="B91" s="6">
        <v>87</v>
      </c>
      <c r="C91" s="57" t="s">
        <v>86</v>
      </c>
      <c r="D91" s="58" t="s">
        <v>28</v>
      </c>
      <c r="E91" s="59" t="s">
        <v>22</v>
      </c>
      <c r="F91" s="62">
        <v>5</v>
      </c>
      <c r="G91" s="8">
        <f t="shared" si="33"/>
        <v>50</v>
      </c>
      <c r="H91" s="61">
        <v>38</v>
      </c>
      <c r="I91" s="7">
        <f t="shared" si="34"/>
        <v>76</v>
      </c>
      <c r="J91" s="62">
        <v>11</v>
      </c>
      <c r="K91" s="8">
        <f t="shared" si="35"/>
        <v>22</v>
      </c>
      <c r="L91" s="61">
        <v>7</v>
      </c>
      <c r="M91" s="7">
        <f t="shared" si="36"/>
        <v>70</v>
      </c>
      <c r="N91" s="62">
        <v>48</v>
      </c>
      <c r="O91" s="8">
        <f t="shared" si="37"/>
        <v>48</v>
      </c>
      <c r="P91" s="61">
        <v>28</v>
      </c>
      <c r="Q91" s="29">
        <f t="shared" si="38"/>
        <v>84</v>
      </c>
      <c r="R91" s="62">
        <v>2</v>
      </c>
      <c r="S91" s="8">
        <f t="shared" si="39"/>
        <v>40</v>
      </c>
      <c r="T91" s="61">
        <v>0</v>
      </c>
      <c r="U91" s="7">
        <f t="shared" si="40"/>
        <v>0</v>
      </c>
      <c r="V91" s="62">
        <v>13</v>
      </c>
      <c r="W91" s="8">
        <f t="shared" si="41"/>
        <v>39</v>
      </c>
      <c r="X91" s="61">
        <v>92</v>
      </c>
      <c r="Y91" s="29">
        <f t="shared" si="42"/>
        <v>92</v>
      </c>
      <c r="Z91" s="62">
        <v>21</v>
      </c>
      <c r="AA91" s="8">
        <f t="shared" si="43"/>
        <v>63</v>
      </c>
      <c r="AB91" s="42">
        <v>5</v>
      </c>
      <c r="AC91" s="88">
        <f t="shared" si="44"/>
        <v>30</v>
      </c>
      <c r="AD91" s="62">
        <v>2</v>
      </c>
      <c r="AE91" s="8">
        <f t="shared" si="45"/>
        <v>24</v>
      </c>
      <c r="AF91" s="60">
        <v>1</v>
      </c>
      <c r="AG91" s="8">
        <f t="shared" si="32"/>
        <v>15</v>
      </c>
      <c r="AH91" s="63">
        <v>2</v>
      </c>
      <c r="AI91" s="35">
        <f t="shared" si="46"/>
        <v>20</v>
      </c>
      <c r="AJ91" s="77">
        <f t="shared" si="47"/>
        <v>673</v>
      </c>
    </row>
    <row r="92" spans="2:36" ht="24" customHeight="1" x14ac:dyDescent="0.25">
      <c r="B92" s="6">
        <v>88</v>
      </c>
      <c r="C92" s="57" t="s">
        <v>128</v>
      </c>
      <c r="D92" s="58" t="s">
        <v>23</v>
      </c>
      <c r="E92" s="59" t="s">
        <v>21</v>
      </c>
      <c r="F92" s="62">
        <v>8</v>
      </c>
      <c r="G92" s="8">
        <f t="shared" si="33"/>
        <v>80</v>
      </c>
      <c r="H92" s="61">
        <v>33</v>
      </c>
      <c r="I92" s="7">
        <f t="shared" si="34"/>
        <v>66</v>
      </c>
      <c r="J92" s="62">
        <v>9</v>
      </c>
      <c r="K92" s="8">
        <f t="shared" si="35"/>
        <v>18</v>
      </c>
      <c r="L92" s="61">
        <v>0</v>
      </c>
      <c r="M92" s="7">
        <f t="shared" si="36"/>
        <v>0</v>
      </c>
      <c r="N92" s="62">
        <v>43</v>
      </c>
      <c r="O92" s="8">
        <f t="shared" si="37"/>
        <v>43</v>
      </c>
      <c r="P92" s="61">
        <v>32</v>
      </c>
      <c r="Q92" s="29">
        <f t="shared" si="38"/>
        <v>96</v>
      </c>
      <c r="R92" s="62">
        <v>0</v>
      </c>
      <c r="S92" s="8">
        <f t="shared" si="39"/>
        <v>0</v>
      </c>
      <c r="T92" s="61">
        <v>0</v>
      </c>
      <c r="U92" s="7">
        <f t="shared" si="40"/>
        <v>0</v>
      </c>
      <c r="V92" s="62">
        <v>10</v>
      </c>
      <c r="W92" s="8">
        <f t="shared" si="41"/>
        <v>30</v>
      </c>
      <c r="X92" s="61">
        <v>105</v>
      </c>
      <c r="Y92" s="29">
        <f t="shared" si="42"/>
        <v>105</v>
      </c>
      <c r="Z92" s="62">
        <v>8</v>
      </c>
      <c r="AA92" s="8">
        <f t="shared" si="43"/>
        <v>24</v>
      </c>
      <c r="AB92" s="42">
        <v>5</v>
      </c>
      <c r="AC92" s="88">
        <f t="shared" si="44"/>
        <v>30</v>
      </c>
      <c r="AD92" s="62">
        <v>2</v>
      </c>
      <c r="AE92" s="8">
        <f t="shared" si="45"/>
        <v>24</v>
      </c>
      <c r="AF92" s="60">
        <v>2</v>
      </c>
      <c r="AG92" s="8">
        <f t="shared" si="32"/>
        <v>30</v>
      </c>
      <c r="AH92" s="63">
        <v>0</v>
      </c>
      <c r="AI92" s="35">
        <f t="shared" si="46"/>
        <v>0</v>
      </c>
      <c r="AJ92" s="77">
        <f t="shared" si="47"/>
        <v>546</v>
      </c>
    </row>
    <row r="93" spans="2:36" ht="24" customHeight="1" x14ac:dyDescent="0.25">
      <c r="B93" s="6">
        <v>89</v>
      </c>
      <c r="C93" s="57" t="s">
        <v>65</v>
      </c>
      <c r="D93" s="58" t="s">
        <v>28</v>
      </c>
      <c r="E93" s="59" t="s">
        <v>22</v>
      </c>
      <c r="F93" s="62">
        <v>7</v>
      </c>
      <c r="G93" s="8">
        <f t="shared" si="33"/>
        <v>70</v>
      </c>
      <c r="H93" s="61">
        <v>65</v>
      </c>
      <c r="I93" s="7">
        <f t="shared" si="34"/>
        <v>130</v>
      </c>
      <c r="J93" s="62">
        <v>26</v>
      </c>
      <c r="K93" s="8">
        <f t="shared" si="35"/>
        <v>52</v>
      </c>
      <c r="L93" s="61">
        <v>11</v>
      </c>
      <c r="M93" s="7">
        <f t="shared" si="36"/>
        <v>110</v>
      </c>
      <c r="N93" s="62">
        <v>116</v>
      </c>
      <c r="O93" s="8">
        <f t="shared" si="37"/>
        <v>116</v>
      </c>
      <c r="P93" s="61">
        <v>40</v>
      </c>
      <c r="Q93" s="29">
        <f t="shared" si="38"/>
        <v>120</v>
      </c>
      <c r="R93" s="62">
        <v>3</v>
      </c>
      <c r="S93" s="8">
        <f t="shared" si="39"/>
        <v>60</v>
      </c>
      <c r="T93" s="61">
        <v>0</v>
      </c>
      <c r="U93" s="7">
        <f t="shared" si="40"/>
        <v>0</v>
      </c>
      <c r="V93" s="62">
        <v>39</v>
      </c>
      <c r="W93" s="8">
        <f t="shared" si="41"/>
        <v>117</v>
      </c>
      <c r="X93" s="61">
        <v>130</v>
      </c>
      <c r="Y93" s="29">
        <f t="shared" si="42"/>
        <v>130</v>
      </c>
      <c r="Z93" s="62">
        <v>26</v>
      </c>
      <c r="AA93" s="8">
        <f t="shared" si="43"/>
        <v>78</v>
      </c>
      <c r="AB93" s="42">
        <v>4</v>
      </c>
      <c r="AC93" s="88">
        <f t="shared" si="44"/>
        <v>24</v>
      </c>
      <c r="AD93" s="62">
        <v>3</v>
      </c>
      <c r="AE93" s="8">
        <f t="shared" si="45"/>
        <v>36</v>
      </c>
      <c r="AF93" s="60">
        <v>1</v>
      </c>
      <c r="AG93" s="8">
        <f t="shared" si="32"/>
        <v>15</v>
      </c>
      <c r="AH93" s="63">
        <v>3</v>
      </c>
      <c r="AI93" s="35">
        <f t="shared" si="46"/>
        <v>30</v>
      </c>
      <c r="AJ93" s="77">
        <f t="shared" si="47"/>
        <v>1088</v>
      </c>
    </row>
    <row r="94" spans="2:36" ht="24" customHeight="1" x14ac:dyDescent="0.25">
      <c r="B94" s="6">
        <v>90</v>
      </c>
      <c r="C94" s="57" t="s">
        <v>117</v>
      </c>
      <c r="D94" s="58" t="s">
        <v>28</v>
      </c>
      <c r="E94" s="59" t="s">
        <v>21</v>
      </c>
      <c r="F94" s="62">
        <v>6</v>
      </c>
      <c r="G94" s="8">
        <f t="shared" si="33"/>
        <v>60</v>
      </c>
      <c r="H94" s="61">
        <v>45</v>
      </c>
      <c r="I94" s="7">
        <f t="shared" si="34"/>
        <v>90</v>
      </c>
      <c r="J94" s="62">
        <v>29</v>
      </c>
      <c r="K94" s="8">
        <f t="shared" si="35"/>
        <v>58</v>
      </c>
      <c r="L94" s="61">
        <v>10</v>
      </c>
      <c r="M94" s="7">
        <f t="shared" si="36"/>
        <v>100</v>
      </c>
      <c r="N94" s="62">
        <v>65</v>
      </c>
      <c r="O94" s="8">
        <f t="shared" si="37"/>
        <v>65</v>
      </c>
      <c r="P94" s="61">
        <v>45</v>
      </c>
      <c r="Q94" s="29">
        <f t="shared" si="38"/>
        <v>135</v>
      </c>
      <c r="R94" s="62">
        <v>3</v>
      </c>
      <c r="S94" s="8">
        <f t="shared" si="39"/>
        <v>60</v>
      </c>
      <c r="T94" s="61">
        <v>0</v>
      </c>
      <c r="U94" s="7">
        <f t="shared" si="40"/>
        <v>0</v>
      </c>
      <c r="V94" s="62">
        <v>8</v>
      </c>
      <c r="W94" s="8">
        <f t="shared" si="41"/>
        <v>24</v>
      </c>
      <c r="X94" s="61">
        <v>106</v>
      </c>
      <c r="Y94" s="29">
        <f t="shared" si="42"/>
        <v>106</v>
      </c>
      <c r="Z94" s="62">
        <v>20</v>
      </c>
      <c r="AA94" s="8">
        <f t="shared" si="43"/>
        <v>60</v>
      </c>
      <c r="AB94" s="42">
        <v>4</v>
      </c>
      <c r="AC94" s="88">
        <f t="shared" si="44"/>
        <v>24</v>
      </c>
      <c r="AD94" s="62">
        <v>0</v>
      </c>
      <c r="AE94" s="8">
        <f t="shared" si="45"/>
        <v>0</v>
      </c>
      <c r="AF94" s="60">
        <v>3</v>
      </c>
      <c r="AG94" s="8">
        <f t="shared" si="32"/>
        <v>45</v>
      </c>
      <c r="AH94" s="63">
        <v>4</v>
      </c>
      <c r="AI94" s="35">
        <f t="shared" si="46"/>
        <v>40</v>
      </c>
      <c r="AJ94" s="77">
        <f t="shared" si="47"/>
        <v>867</v>
      </c>
    </row>
    <row r="95" spans="2:36" ht="24" customHeight="1" x14ac:dyDescent="0.25">
      <c r="B95" s="6">
        <v>91</v>
      </c>
      <c r="C95" s="57" t="s">
        <v>82</v>
      </c>
      <c r="D95" s="58" t="s">
        <v>28</v>
      </c>
      <c r="E95" s="59" t="s">
        <v>22</v>
      </c>
      <c r="F95" s="62">
        <v>3</v>
      </c>
      <c r="G95" s="8">
        <f t="shared" si="33"/>
        <v>30</v>
      </c>
      <c r="H95" s="61">
        <v>33</v>
      </c>
      <c r="I95" s="7">
        <f t="shared" si="34"/>
        <v>66</v>
      </c>
      <c r="J95" s="62">
        <v>19</v>
      </c>
      <c r="K95" s="8">
        <f t="shared" si="35"/>
        <v>38</v>
      </c>
      <c r="L95" s="61">
        <v>8</v>
      </c>
      <c r="M95" s="7">
        <f t="shared" si="36"/>
        <v>80</v>
      </c>
      <c r="N95" s="62">
        <v>76</v>
      </c>
      <c r="O95" s="8">
        <f t="shared" si="37"/>
        <v>76</v>
      </c>
      <c r="P95" s="61">
        <v>45</v>
      </c>
      <c r="Q95" s="29">
        <f t="shared" si="38"/>
        <v>135</v>
      </c>
      <c r="R95" s="62">
        <v>2</v>
      </c>
      <c r="S95" s="8">
        <f t="shared" si="39"/>
        <v>40</v>
      </c>
      <c r="T95" s="61">
        <v>0</v>
      </c>
      <c r="U95" s="7">
        <f t="shared" si="40"/>
        <v>0</v>
      </c>
      <c r="V95" s="62">
        <v>13</v>
      </c>
      <c r="W95" s="8">
        <f t="shared" si="41"/>
        <v>39</v>
      </c>
      <c r="X95" s="61">
        <v>94</v>
      </c>
      <c r="Y95" s="29">
        <f t="shared" si="42"/>
        <v>94</v>
      </c>
      <c r="Z95" s="62">
        <v>10</v>
      </c>
      <c r="AA95" s="8">
        <f t="shared" si="43"/>
        <v>30</v>
      </c>
      <c r="AB95" s="42">
        <v>4</v>
      </c>
      <c r="AC95" s="88">
        <f t="shared" si="44"/>
        <v>24</v>
      </c>
      <c r="AD95" s="62">
        <v>1</v>
      </c>
      <c r="AE95" s="8">
        <f t="shared" si="45"/>
        <v>12</v>
      </c>
      <c r="AF95" s="60">
        <v>2</v>
      </c>
      <c r="AG95" s="8">
        <f t="shared" si="32"/>
        <v>30</v>
      </c>
      <c r="AH95" s="63">
        <v>0</v>
      </c>
      <c r="AI95" s="35">
        <f t="shared" si="46"/>
        <v>0</v>
      </c>
      <c r="AJ95" s="77">
        <f t="shared" si="47"/>
        <v>694</v>
      </c>
    </row>
    <row r="96" spans="2:36" ht="24" customHeight="1" x14ac:dyDescent="0.25">
      <c r="B96" s="6">
        <v>92</v>
      </c>
      <c r="C96" s="57" t="s">
        <v>87</v>
      </c>
      <c r="D96" s="58" t="s">
        <v>28</v>
      </c>
      <c r="E96" s="59" t="s">
        <v>22</v>
      </c>
      <c r="F96" s="62">
        <v>5</v>
      </c>
      <c r="G96" s="8">
        <f t="shared" si="33"/>
        <v>50</v>
      </c>
      <c r="H96" s="61">
        <v>29</v>
      </c>
      <c r="I96" s="7">
        <f t="shared" si="34"/>
        <v>58</v>
      </c>
      <c r="J96" s="62">
        <v>10</v>
      </c>
      <c r="K96" s="8">
        <f t="shared" si="35"/>
        <v>20</v>
      </c>
      <c r="L96" s="61">
        <v>3</v>
      </c>
      <c r="M96" s="7">
        <f t="shared" si="36"/>
        <v>30</v>
      </c>
      <c r="N96" s="62">
        <v>34</v>
      </c>
      <c r="O96" s="8">
        <f t="shared" si="37"/>
        <v>34</v>
      </c>
      <c r="P96" s="61">
        <v>21</v>
      </c>
      <c r="Q96" s="29">
        <f t="shared" si="38"/>
        <v>63</v>
      </c>
      <c r="R96" s="62">
        <v>4</v>
      </c>
      <c r="S96" s="8">
        <f t="shared" si="39"/>
        <v>80</v>
      </c>
      <c r="T96" s="61">
        <v>0</v>
      </c>
      <c r="U96" s="7">
        <f t="shared" si="40"/>
        <v>0</v>
      </c>
      <c r="V96" s="62">
        <v>10</v>
      </c>
      <c r="W96" s="8">
        <f t="shared" si="41"/>
        <v>30</v>
      </c>
      <c r="X96" s="61">
        <v>81</v>
      </c>
      <c r="Y96" s="29">
        <f t="shared" si="42"/>
        <v>81</v>
      </c>
      <c r="Z96" s="62">
        <v>0</v>
      </c>
      <c r="AA96" s="8">
        <f t="shared" si="43"/>
        <v>0</v>
      </c>
      <c r="AB96" s="42">
        <v>4</v>
      </c>
      <c r="AC96" s="88">
        <f t="shared" si="44"/>
        <v>24</v>
      </c>
      <c r="AD96" s="62">
        <v>1</v>
      </c>
      <c r="AE96" s="8">
        <f t="shared" si="45"/>
        <v>12</v>
      </c>
      <c r="AF96" s="60">
        <v>1</v>
      </c>
      <c r="AG96" s="8">
        <f t="shared" si="32"/>
        <v>15</v>
      </c>
      <c r="AH96" s="63">
        <v>2</v>
      </c>
      <c r="AI96" s="35">
        <f t="shared" si="46"/>
        <v>20</v>
      </c>
      <c r="AJ96" s="77">
        <f t="shared" si="47"/>
        <v>517</v>
      </c>
    </row>
    <row r="97" spans="2:36" ht="24" customHeight="1" x14ac:dyDescent="0.25">
      <c r="B97" s="6">
        <v>93</v>
      </c>
      <c r="C97" s="57" t="s">
        <v>135</v>
      </c>
      <c r="D97" s="58" t="s">
        <v>28</v>
      </c>
      <c r="E97" s="59" t="s">
        <v>21</v>
      </c>
      <c r="F97" s="62">
        <v>2</v>
      </c>
      <c r="G97" s="8">
        <f t="shared" si="33"/>
        <v>20</v>
      </c>
      <c r="H97" s="61">
        <v>25</v>
      </c>
      <c r="I97" s="7">
        <f t="shared" si="34"/>
        <v>50</v>
      </c>
      <c r="J97" s="62">
        <v>7</v>
      </c>
      <c r="K97" s="8">
        <f t="shared" si="35"/>
        <v>14</v>
      </c>
      <c r="L97" s="61">
        <v>1</v>
      </c>
      <c r="M97" s="7">
        <f t="shared" si="36"/>
        <v>10</v>
      </c>
      <c r="N97" s="62">
        <v>53</v>
      </c>
      <c r="O97" s="8">
        <f t="shared" si="37"/>
        <v>53</v>
      </c>
      <c r="P97" s="61">
        <v>13</v>
      </c>
      <c r="Q97" s="29">
        <f t="shared" si="38"/>
        <v>39</v>
      </c>
      <c r="R97" s="62">
        <v>3</v>
      </c>
      <c r="S97" s="8">
        <f t="shared" si="39"/>
        <v>60</v>
      </c>
      <c r="T97" s="61">
        <v>0</v>
      </c>
      <c r="U97" s="7">
        <f t="shared" si="40"/>
        <v>0</v>
      </c>
      <c r="V97" s="62">
        <v>20</v>
      </c>
      <c r="W97" s="8">
        <f t="shared" si="41"/>
        <v>60</v>
      </c>
      <c r="X97" s="61">
        <v>0</v>
      </c>
      <c r="Y97" s="29">
        <f t="shared" si="42"/>
        <v>0</v>
      </c>
      <c r="Z97" s="62">
        <v>0</v>
      </c>
      <c r="AA97" s="8">
        <f t="shared" si="43"/>
        <v>0</v>
      </c>
      <c r="AB97" s="42">
        <v>4</v>
      </c>
      <c r="AC97" s="88">
        <f t="shared" si="44"/>
        <v>24</v>
      </c>
      <c r="AD97" s="62">
        <v>0</v>
      </c>
      <c r="AE97" s="8">
        <f t="shared" si="45"/>
        <v>0</v>
      </c>
      <c r="AF97" s="60">
        <v>0</v>
      </c>
      <c r="AG97" s="8">
        <f t="shared" si="32"/>
        <v>0</v>
      </c>
      <c r="AH97" s="63">
        <v>1</v>
      </c>
      <c r="AI97" s="35">
        <f t="shared" si="46"/>
        <v>10</v>
      </c>
      <c r="AJ97" s="77">
        <f t="shared" si="47"/>
        <v>340</v>
      </c>
    </row>
    <row r="98" spans="2:36" ht="24" customHeight="1" x14ac:dyDescent="0.25">
      <c r="B98" s="6">
        <v>94</v>
      </c>
      <c r="C98" s="57" t="s">
        <v>85</v>
      </c>
      <c r="D98" s="58" t="s">
        <v>28</v>
      </c>
      <c r="E98" s="59" t="s">
        <v>22</v>
      </c>
      <c r="F98" s="62">
        <v>7</v>
      </c>
      <c r="G98" s="8">
        <f t="shared" si="33"/>
        <v>70</v>
      </c>
      <c r="H98" s="61">
        <v>36</v>
      </c>
      <c r="I98" s="7">
        <f t="shared" si="34"/>
        <v>72</v>
      </c>
      <c r="J98" s="62">
        <v>27</v>
      </c>
      <c r="K98" s="8">
        <f t="shared" si="35"/>
        <v>54</v>
      </c>
      <c r="L98" s="61">
        <v>4</v>
      </c>
      <c r="M98" s="7">
        <f t="shared" si="36"/>
        <v>40</v>
      </c>
      <c r="N98" s="62">
        <v>56</v>
      </c>
      <c r="O98" s="8">
        <f t="shared" si="37"/>
        <v>56</v>
      </c>
      <c r="P98" s="61">
        <v>26</v>
      </c>
      <c r="Q98" s="29">
        <f t="shared" si="38"/>
        <v>78</v>
      </c>
      <c r="R98" s="62">
        <v>4</v>
      </c>
      <c r="S98" s="8">
        <f t="shared" si="39"/>
        <v>80</v>
      </c>
      <c r="T98" s="61">
        <v>0</v>
      </c>
      <c r="U98" s="7">
        <f t="shared" si="40"/>
        <v>0</v>
      </c>
      <c r="V98" s="62">
        <v>5</v>
      </c>
      <c r="W98" s="8">
        <f t="shared" si="41"/>
        <v>15</v>
      </c>
      <c r="X98" s="61">
        <v>0</v>
      </c>
      <c r="Y98" s="29">
        <f t="shared" si="42"/>
        <v>0</v>
      </c>
      <c r="Z98" s="62">
        <v>26</v>
      </c>
      <c r="AA98" s="8">
        <f t="shared" si="43"/>
        <v>78</v>
      </c>
      <c r="AB98" s="42">
        <v>3</v>
      </c>
      <c r="AC98" s="88">
        <f t="shared" si="44"/>
        <v>18</v>
      </c>
      <c r="AD98" s="62">
        <v>1</v>
      </c>
      <c r="AE98" s="8">
        <f t="shared" si="45"/>
        <v>12</v>
      </c>
      <c r="AF98" s="60">
        <v>1</v>
      </c>
      <c r="AG98" s="8">
        <f t="shared" si="32"/>
        <v>15</v>
      </c>
      <c r="AH98" s="63">
        <v>5</v>
      </c>
      <c r="AI98" s="35">
        <f t="shared" si="46"/>
        <v>50</v>
      </c>
      <c r="AJ98" s="77">
        <f t="shared" si="47"/>
        <v>638</v>
      </c>
    </row>
    <row r="99" spans="2:36" ht="24" customHeight="1" x14ac:dyDescent="0.25">
      <c r="B99" s="6">
        <v>95</v>
      </c>
      <c r="C99" s="57" t="s">
        <v>132</v>
      </c>
      <c r="D99" s="58" t="s">
        <v>28</v>
      </c>
      <c r="E99" s="59" t="s">
        <v>21</v>
      </c>
      <c r="F99" s="62">
        <v>4</v>
      </c>
      <c r="G99" s="8">
        <f t="shared" si="33"/>
        <v>40</v>
      </c>
      <c r="H99" s="61">
        <v>26</v>
      </c>
      <c r="I99" s="7">
        <f t="shared" si="34"/>
        <v>52</v>
      </c>
      <c r="J99" s="62">
        <v>3</v>
      </c>
      <c r="K99" s="8">
        <f t="shared" si="35"/>
        <v>6</v>
      </c>
      <c r="L99" s="61">
        <v>5</v>
      </c>
      <c r="M99" s="7">
        <f t="shared" si="36"/>
        <v>50</v>
      </c>
      <c r="N99" s="62">
        <v>54</v>
      </c>
      <c r="O99" s="8">
        <f t="shared" si="37"/>
        <v>54</v>
      </c>
      <c r="P99" s="61">
        <v>36</v>
      </c>
      <c r="Q99" s="29">
        <f t="shared" si="38"/>
        <v>108</v>
      </c>
      <c r="R99" s="62">
        <v>0</v>
      </c>
      <c r="S99" s="8">
        <f t="shared" si="39"/>
        <v>0</v>
      </c>
      <c r="T99" s="61">
        <v>0</v>
      </c>
      <c r="U99" s="7">
        <f t="shared" si="40"/>
        <v>0</v>
      </c>
      <c r="V99" s="62">
        <v>23</v>
      </c>
      <c r="W99" s="8">
        <f t="shared" si="41"/>
        <v>69</v>
      </c>
      <c r="X99" s="61">
        <v>105</v>
      </c>
      <c r="Y99" s="29">
        <f t="shared" si="42"/>
        <v>105</v>
      </c>
      <c r="Z99" s="62">
        <v>0</v>
      </c>
      <c r="AA99" s="8">
        <f t="shared" si="43"/>
        <v>0</v>
      </c>
      <c r="AB99" s="42">
        <v>3</v>
      </c>
      <c r="AC99" s="88">
        <f t="shared" si="44"/>
        <v>18</v>
      </c>
      <c r="AD99" s="62">
        <v>0</v>
      </c>
      <c r="AE99" s="8">
        <f t="shared" si="45"/>
        <v>0</v>
      </c>
      <c r="AF99" s="60">
        <v>1</v>
      </c>
      <c r="AG99" s="8">
        <f t="shared" ref="AG99:AG130" si="48">AF99*15</f>
        <v>15</v>
      </c>
      <c r="AH99" s="63">
        <v>0</v>
      </c>
      <c r="AI99" s="35">
        <f t="shared" si="46"/>
        <v>0</v>
      </c>
      <c r="AJ99" s="77">
        <f t="shared" si="47"/>
        <v>517</v>
      </c>
    </row>
    <row r="100" spans="2:36" ht="24" customHeight="1" x14ac:dyDescent="0.25">
      <c r="B100" s="6">
        <v>96</v>
      </c>
      <c r="C100" s="57" t="s">
        <v>127</v>
      </c>
      <c r="D100" s="58" t="s">
        <v>24</v>
      </c>
      <c r="E100" s="59" t="s">
        <v>21</v>
      </c>
      <c r="F100" s="62">
        <v>3</v>
      </c>
      <c r="G100" s="8">
        <f t="shared" si="33"/>
        <v>30</v>
      </c>
      <c r="H100" s="61">
        <v>16</v>
      </c>
      <c r="I100" s="7">
        <f t="shared" si="34"/>
        <v>32</v>
      </c>
      <c r="J100" s="62">
        <v>0</v>
      </c>
      <c r="K100" s="8">
        <f t="shared" si="35"/>
        <v>0</v>
      </c>
      <c r="L100" s="61">
        <v>5</v>
      </c>
      <c r="M100" s="7">
        <f t="shared" si="36"/>
        <v>50</v>
      </c>
      <c r="N100" s="62">
        <v>48</v>
      </c>
      <c r="O100" s="8">
        <f t="shared" si="37"/>
        <v>48</v>
      </c>
      <c r="P100" s="61">
        <v>29</v>
      </c>
      <c r="Q100" s="29">
        <f t="shared" si="38"/>
        <v>87</v>
      </c>
      <c r="R100" s="62">
        <v>1</v>
      </c>
      <c r="S100" s="8">
        <f t="shared" si="39"/>
        <v>20</v>
      </c>
      <c r="T100" s="61">
        <v>0</v>
      </c>
      <c r="U100" s="7">
        <f t="shared" si="40"/>
        <v>0</v>
      </c>
      <c r="V100" s="62">
        <v>10</v>
      </c>
      <c r="W100" s="8">
        <f t="shared" si="41"/>
        <v>30</v>
      </c>
      <c r="X100" s="61">
        <v>121</v>
      </c>
      <c r="Y100" s="29">
        <f t="shared" si="42"/>
        <v>121</v>
      </c>
      <c r="Z100" s="62">
        <v>8</v>
      </c>
      <c r="AA100" s="8">
        <f t="shared" si="43"/>
        <v>24</v>
      </c>
      <c r="AB100" s="42">
        <v>2</v>
      </c>
      <c r="AC100" s="88">
        <f t="shared" si="44"/>
        <v>12</v>
      </c>
      <c r="AD100" s="62">
        <v>3</v>
      </c>
      <c r="AE100" s="8">
        <f t="shared" si="45"/>
        <v>36</v>
      </c>
      <c r="AF100" s="60">
        <v>3</v>
      </c>
      <c r="AG100" s="8">
        <f t="shared" si="48"/>
        <v>45</v>
      </c>
      <c r="AH100" s="63">
        <v>3</v>
      </c>
      <c r="AI100" s="35">
        <f t="shared" si="46"/>
        <v>30</v>
      </c>
      <c r="AJ100" s="77">
        <f t="shared" si="47"/>
        <v>565</v>
      </c>
    </row>
    <row r="101" spans="2:36" ht="24" customHeight="1" x14ac:dyDescent="0.25">
      <c r="B101" s="6">
        <v>97</v>
      </c>
      <c r="C101" s="57" t="s">
        <v>124</v>
      </c>
      <c r="D101" s="58" t="s">
        <v>28</v>
      </c>
      <c r="E101" s="59" t="s">
        <v>21</v>
      </c>
      <c r="F101" s="62">
        <v>6</v>
      </c>
      <c r="G101" s="8">
        <f t="shared" ref="G101:G132" si="49">F101*10</f>
        <v>60</v>
      </c>
      <c r="H101" s="61">
        <v>33</v>
      </c>
      <c r="I101" s="7">
        <f t="shared" ref="I101:I132" si="50">H101*2</f>
        <v>66</v>
      </c>
      <c r="J101" s="62">
        <v>11</v>
      </c>
      <c r="K101" s="8">
        <f t="shared" ref="K101:K132" si="51">J101*2</f>
        <v>22</v>
      </c>
      <c r="L101" s="61">
        <v>7</v>
      </c>
      <c r="M101" s="7">
        <f t="shared" ref="M101:M132" si="52">L101*10</f>
        <v>70</v>
      </c>
      <c r="N101" s="62">
        <v>66</v>
      </c>
      <c r="O101" s="8">
        <f t="shared" ref="O101:O132" si="53">N101</f>
        <v>66</v>
      </c>
      <c r="P101" s="61">
        <v>37</v>
      </c>
      <c r="Q101" s="29">
        <f t="shared" ref="Q101:Q132" si="54">P101*3</f>
        <v>111</v>
      </c>
      <c r="R101" s="62">
        <v>2</v>
      </c>
      <c r="S101" s="8">
        <f t="shared" ref="S101:S132" si="55">R101*20</f>
        <v>40</v>
      </c>
      <c r="T101" s="61">
        <v>0</v>
      </c>
      <c r="U101" s="7">
        <f t="shared" ref="U101:U132" si="56">T101*10</f>
        <v>0</v>
      </c>
      <c r="V101" s="62">
        <v>13</v>
      </c>
      <c r="W101" s="8">
        <f t="shared" ref="W101:W132" si="57">V101*3</f>
        <v>39</v>
      </c>
      <c r="X101" s="61">
        <v>110</v>
      </c>
      <c r="Y101" s="29">
        <f t="shared" ref="Y101:Y132" si="58">X101</f>
        <v>110</v>
      </c>
      <c r="Z101" s="62">
        <v>5</v>
      </c>
      <c r="AA101" s="8">
        <f t="shared" ref="AA101:AA132" si="59">Z101*3</f>
        <v>15</v>
      </c>
      <c r="AB101" s="42">
        <v>1</v>
      </c>
      <c r="AC101" s="88">
        <f t="shared" ref="AC101:AC132" si="60">AB101*6</f>
        <v>6</v>
      </c>
      <c r="AD101" s="62">
        <v>1</v>
      </c>
      <c r="AE101" s="8">
        <f t="shared" ref="AE101:AE132" si="61">AD101*12</f>
        <v>12</v>
      </c>
      <c r="AF101" s="60">
        <v>1</v>
      </c>
      <c r="AG101" s="8">
        <f t="shared" si="48"/>
        <v>15</v>
      </c>
      <c r="AH101" s="63">
        <v>6</v>
      </c>
      <c r="AI101" s="35">
        <f t="shared" ref="AI101:AI132" si="62">AH101*10</f>
        <v>60</v>
      </c>
      <c r="AJ101" s="77">
        <f t="shared" ref="AJ101:AJ132" si="63">G101+I101+K101+M101+O101+Q101+S101+U101+W101+Y101+AA101+AC101+AE101+AG101+AI101</f>
        <v>692</v>
      </c>
    </row>
    <row r="102" spans="2:36" ht="24" customHeight="1" x14ac:dyDescent="0.25">
      <c r="B102" s="6">
        <v>98</v>
      </c>
      <c r="C102" s="67" t="s">
        <v>129</v>
      </c>
      <c r="D102" s="58" t="s">
        <v>28</v>
      </c>
      <c r="E102" s="59" t="s">
        <v>21</v>
      </c>
      <c r="F102" s="62">
        <v>5</v>
      </c>
      <c r="G102" s="8">
        <f t="shared" si="49"/>
        <v>50</v>
      </c>
      <c r="H102" s="61">
        <v>69</v>
      </c>
      <c r="I102" s="7">
        <f t="shared" si="50"/>
        <v>138</v>
      </c>
      <c r="J102" s="62">
        <v>19</v>
      </c>
      <c r="K102" s="8">
        <f t="shared" si="51"/>
        <v>38</v>
      </c>
      <c r="L102" s="61">
        <v>7</v>
      </c>
      <c r="M102" s="7">
        <f t="shared" si="52"/>
        <v>70</v>
      </c>
      <c r="N102" s="62">
        <v>47</v>
      </c>
      <c r="O102" s="8">
        <f t="shared" si="53"/>
        <v>47</v>
      </c>
      <c r="P102" s="61">
        <v>20</v>
      </c>
      <c r="Q102" s="29">
        <f t="shared" si="54"/>
        <v>60</v>
      </c>
      <c r="R102" s="62">
        <v>0</v>
      </c>
      <c r="S102" s="8">
        <f t="shared" si="55"/>
        <v>0</v>
      </c>
      <c r="T102" s="61">
        <v>0</v>
      </c>
      <c r="U102" s="7">
        <f t="shared" si="56"/>
        <v>0</v>
      </c>
      <c r="V102" s="62">
        <v>5</v>
      </c>
      <c r="W102" s="8">
        <f t="shared" si="57"/>
        <v>15</v>
      </c>
      <c r="X102" s="61">
        <v>0</v>
      </c>
      <c r="Y102" s="29">
        <f t="shared" si="58"/>
        <v>0</v>
      </c>
      <c r="Z102" s="62">
        <v>21</v>
      </c>
      <c r="AA102" s="8">
        <f t="shared" si="59"/>
        <v>63</v>
      </c>
      <c r="AB102" s="42">
        <v>1</v>
      </c>
      <c r="AC102" s="88">
        <f t="shared" si="60"/>
        <v>6</v>
      </c>
      <c r="AD102" s="62">
        <v>1</v>
      </c>
      <c r="AE102" s="8">
        <f t="shared" si="61"/>
        <v>12</v>
      </c>
      <c r="AF102" s="60">
        <v>1</v>
      </c>
      <c r="AG102" s="8">
        <f t="shared" si="48"/>
        <v>15</v>
      </c>
      <c r="AH102" s="63">
        <v>4</v>
      </c>
      <c r="AI102" s="35">
        <f t="shared" si="62"/>
        <v>40</v>
      </c>
      <c r="AJ102" s="77">
        <f t="shared" si="63"/>
        <v>554</v>
      </c>
    </row>
    <row r="103" spans="2:36" ht="24" customHeight="1" x14ac:dyDescent="0.25">
      <c r="B103" s="6">
        <v>99</v>
      </c>
      <c r="C103" s="57" t="s">
        <v>115</v>
      </c>
      <c r="D103" s="58" t="s">
        <v>28</v>
      </c>
      <c r="E103" s="59" t="s">
        <v>21</v>
      </c>
      <c r="F103" s="62">
        <v>9</v>
      </c>
      <c r="G103" s="8">
        <f t="shared" si="49"/>
        <v>90</v>
      </c>
      <c r="H103" s="61">
        <v>56</v>
      </c>
      <c r="I103" s="7">
        <f t="shared" si="50"/>
        <v>112</v>
      </c>
      <c r="J103" s="62">
        <v>15</v>
      </c>
      <c r="K103" s="8">
        <f t="shared" si="51"/>
        <v>30</v>
      </c>
      <c r="L103" s="61">
        <v>10</v>
      </c>
      <c r="M103" s="7">
        <f t="shared" si="52"/>
        <v>100</v>
      </c>
      <c r="N103" s="62">
        <v>129</v>
      </c>
      <c r="O103" s="8">
        <f t="shared" si="53"/>
        <v>129</v>
      </c>
      <c r="P103" s="61">
        <v>29</v>
      </c>
      <c r="Q103" s="29">
        <f t="shared" si="54"/>
        <v>87</v>
      </c>
      <c r="R103" s="62">
        <v>5</v>
      </c>
      <c r="S103" s="8">
        <f t="shared" si="55"/>
        <v>100</v>
      </c>
      <c r="T103" s="61">
        <v>0</v>
      </c>
      <c r="U103" s="7">
        <f t="shared" si="56"/>
        <v>0</v>
      </c>
      <c r="V103" s="62">
        <v>35</v>
      </c>
      <c r="W103" s="8">
        <f t="shared" si="57"/>
        <v>105</v>
      </c>
      <c r="X103" s="61">
        <v>127</v>
      </c>
      <c r="Y103" s="29">
        <f t="shared" si="58"/>
        <v>127</v>
      </c>
      <c r="Z103" s="62">
        <v>13</v>
      </c>
      <c r="AA103" s="8">
        <f t="shared" si="59"/>
        <v>39</v>
      </c>
      <c r="AB103" s="42">
        <v>0</v>
      </c>
      <c r="AC103" s="88">
        <f t="shared" si="60"/>
        <v>0</v>
      </c>
      <c r="AD103" s="62">
        <v>1</v>
      </c>
      <c r="AE103" s="8">
        <f t="shared" si="61"/>
        <v>12</v>
      </c>
      <c r="AF103" s="60">
        <v>2</v>
      </c>
      <c r="AG103" s="8">
        <f t="shared" si="48"/>
        <v>30</v>
      </c>
      <c r="AH103" s="63">
        <v>3</v>
      </c>
      <c r="AI103" s="35">
        <f t="shared" si="62"/>
        <v>30</v>
      </c>
      <c r="AJ103" s="77">
        <f t="shared" si="63"/>
        <v>991</v>
      </c>
    </row>
    <row r="104" spans="2:36" ht="24" customHeight="1" x14ac:dyDescent="0.25">
      <c r="B104" s="6">
        <v>100</v>
      </c>
      <c r="C104" s="57" t="s">
        <v>73</v>
      </c>
      <c r="D104" s="58" t="s">
        <v>28</v>
      </c>
      <c r="E104" s="59" t="s">
        <v>22</v>
      </c>
      <c r="F104" s="62">
        <v>8</v>
      </c>
      <c r="G104" s="8">
        <f t="shared" si="49"/>
        <v>80</v>
      </c>
      <c r="H104" s="61">
        <v>62</v>
      </c>
      <c r="I104" s="7">
        <f t="shared" si="50"/>
        <v>124</v>
      </c>
      <c r="J104" s="62">
        <v>12</v>
      </c>
      <c r="K104" s="8">
        <f t="shared" si="51"/>
        <v>24</v>
      </c>
      <c r="L104" s="61">
        <v>7</v>
      </c>
      <c r="M104" s="7">
        <f t="shared" si="52"/>
        <v>70</v>
      </c>
      <c r="N104" s="62">
        <v>87</v>
      </c>
      <c r="O104" s="8">
        <f t="shared" si="53"/>
        <v>87</v>
      </c>
      <c r="P104" s="61">
        <v>50</v>
      </c>
      <c r="Q104" s="29">
        <f t="shared" si="54"/>
        <v>150</v>
      </c>
      <c r="R104" s="62">
        <v>1</v>
      </c>
      <c r="S104" s="8">
        <f t="shared" si="55"/>
        <v>20</v>
      </c>
      <c r="T104" s="61">
        <v>0</v>
      </c>
      <c r="U104" s="7">
        <f t="shared" si="56"/>
        <v>0</v>
      </c>
      <c r="V104" s="62">
        <v>21</v>
      </c>
      <c r="W104" s="8">
        <f t="shared" si="57"/>
        <v>63</v>
      </c>
      <c r="X104" s="61">
        <v>122</v>
      </c>
      <c r="Y104" s="29">
        <f t="shared" si="58"/>
        <v>122</v>
      </c>
      <c r="Z104" s="62">
        <v>36</v>
      </c>
      <c r="AA104" s="8">
        <f t="shared" si="59"/>
        <v>108</v>
      </c>
      <c r="AB104" s="42">
        <v>0</v>
      </c>
      <c r="AC104" s="88">
        <f t="shared" si="60"/>
        <v>0</v>
      </c>
      <c r="AD104" s="62">
        <v>3</v>
      </c>
      <c r="AE104" s="8">
        <f t="shared" si="61"/>
        <v>36</v>
      </c>
      <c r="AF104" s="60">
        <v>1</v>
      </c>
      <c r="AG104" s="8">
        <f t="shared" si="48"/>
        <v>15</v>
      </c>
      <c r="AH104" s="63">
        <v>6</v>
      </c>
      <c r="AI104" s="35">
        <f t="shared" si="62"/>
        <v>60</v>
      </c>
      <c r="AJ104" s="77">
        <f t="shared" si="63"/>
        <v>959</v>
      </c>
    </row>
    <row r="105" spans="2:36" ht="24" customHeight="1" x14ac:dyDescent="0.25">
      <c r="B105" s="6">
        <v>101</v>
      </c>
      <c r="C105" s="57" t="s">
        <v>116</v>
      </c>
      <c r="D105" s="58" t="s">
        <v>28</v>
      </c>
      <c r="E105" s="59" t="s">
        <v>21</v>
      </c>
      <c r="F105" s="62">
        <v>5</v>
      </c>
      <c r="G105" s="8">
        <f t="shared" si="49"/>
        <v>50</v>
      </c>
      <c r="H105" s="61">
        <v>57</v>
      </c>
      <c r="I105" s="7">
        <f t="shared" si="50"/>
        <v>114</v>
      </c>
      <c r="J105" s="62">
        <v>34</v>
      </c>
      <c r="K105" s="8">
        <f t="shared" si="51"/>
        <v>68</v>
      </c>
      <c r="L105" s="61">
        <v>7</v>
      </c>
      <c r="M105" s="7">
        <f t="shared" si="52"/>
        <v>70</v>
      </c>
      <c r="N105" s="62">
        <v>91</v>
      </c>
      <c r="O105" s="8">
        <f t="shared" si="53"/>
        <v>91</v>
      </c>
      <c r="P105" s="61">
        <v>45</v>
      </c>
      <c r="Q105" s="29">
        <f t="shared" si="54"/>
        <v>135</v>
      </c>
      <c r="R105" s="62">
        <v>3</v>
      </c>
      <c r="S105" s="8">
        <f t="shared" si="55"/>
        <v>60</v>
      </c>
      <c r="T105" s="61">
        <v>0</v>
      </c>
      <c r="U105" s="7">
        <f t="shared" si="56"/>
        <v>0</v>
      </c>
      <c r="V105" s="62">
        <v>33</v>
      </c>
      <c r="W105" s="8">
        <f t="shared" si="57"/>
        <v>99</v>
      </c>
      <c r="X105" s="61">
        <v>129</v>
      </c>
      <c r="Y105" s="29">
        <f t="shared" si="58"/>
        <v>129</v>
      </c>
      <c r="Z105" s="62">
        <v>13</v>
      </c>
      <c r="AA105" s="8">
        <f t="shared" si="59"/>
        <v>39</v>
      </c>
      <c r="AB105" s="42">
        <v>0</v>
      </c>
      <c r="AC105" s="88">
        <f t="shared" si="60"/>
        <v>0</v>
      </c>
      <c r="AD105" s="62">
        <v>5</v>
      </c>
      <c r="AE105" s="8">
        <f t="shared" si="61"/>
        <v>60</v>
      </c>
      <c r="AF105" s="60">
        <v>1</v>
      </c>
      <c r="AG105" s="8">
        <f t="shared" si="48"/>
        <v>15</v>
      </c>
      <c r="AH105" s="63">
        <v>2</v>
      </c>
      <c r="AI105" s="35">
        <f t="shared" si="62"/>
        <v>20</v>
      </c>
      <c r="AJ105" s="77">
        <f t="shared" si="63"/>
        <v>950</v>
      </c>
    </row>
    <row r="106" spans="2:36" ht="24" customHeight="1" x14ac:dyDescent="0.25">
      <c r="B106" s="6">
        <v>102</v>
      </c>
      <c r="C106" s="57" t="s">
        <v>168</v>
      </c>
      <c r="D106" s="58" t="s">
        <v>28</v>
      </c>
      <c r="E106" s="59" t="s">
        <v>48</v>
      </c>
      <c r="F106" s="62">
        <v>9</v>
      </c>
      <c r="G106" s="8">
        <f t="shared" si="49"/>
        <v>90</v>
      </c>
      <c r="H106" s="61">
        <v>56</v>
      </c>
      <c r="I106" s="7">
        <f t="shared" si="50"/>
        <v>112</v>
      </c>
      <c r="J106" s="62">
        <v>0</v>
      </c>
      <c r="K106" s="8">
        <f t="shared" si="51"/>
        <v>0</v>
      </c>
      <c r="L106" s="61">
        <v>10</v>
      </c>
      <c r="M106" s="7">
        <f t="shared" si="52"/>
        <v>100</v>
      </c>
      <c r="N106" s="62">
        <v>101</v>
      </c>
      <c r="O106" s="8">
        <f t="shared" si="53"/>
        <v>101</v>
      </c>
      <c r="P106" s="61">
        <v>0</v>
      </c>
      <c r="Q106" s="29">
        <f t="shared" si="54"/>
        <v>0</v>
      </c>
      <c r="R106" s="62">
        <v>4</v>
      </c>
      <c r="S106" s="8">
        <f t="shared" si="55"/>
        <v>80</v>
      </c>
      <c r="T106" s="61">
        <v>0</v>
      </c>
      <c r="U106" s="7">
        <f t="shared" si="56"/>
        <v>0</v>
      </c>
      <c r="V106" s="62">
        <v>0</v>
      </c>
      <c r="W106" s="8">
        <f t="shared" si="57"/>
        <v>0</v>
      </c>
      <c r="X106" s="61">
        <v>139</v>
      </c>
      <c r="Y106" s="29">
        <f t="shared" si="58"/>
        <v>139</v>
      </c>
      <c r="Z106" s="62">
        <v>8</v>
      </c>
      <c r="AA106" s="8">
        <f t="shared" si="59"/>
        <v>24</v>
      </c>
      <c r="AB106" s="103">
        <v>0</v>
      </c>
      <c r="AC106" s="107">
        <f t="shared" si="60"/>
        <v>0</v>
      </c>
      <c r="AD106" s="62">
        <v>4</v>
      </c>
      <c r="AE106" s="8">
        <f t="shared" si="61"/>
        <v>48</v>
      </c>
      <c r="AF106" s="60">
        <v>9</v>
      </c>
      <c r="AG106" s="8">
        <f t="shared" si="48"/>
        <v>135</v>
      </c>
      <c r="AH106" s="63">
        <v>7</v>
      </c>
      <c r="AI106" s="35">
        <f t="shared" si="62"/>
        <v>70</v>
      </c>
      <c r="AJ106" s="77">
        <f t="shared" si="63"/>
        <v>899</v>
      </c>
    </row>
    <row r="107" spans="2:36" ht="24" customHeight="1" x14ac:dyDescent="0.25">
      <c r="B107" s="6">
        <v>103</v>
      </c>
      <c r="C107" s="57" t="s">
        <v>74</v>
      </c>
      <c r="D107" s="58" t="s">
        <v>28</v>
      </c>
      <c r="E107" s="59" t="s">
        <v>22</v>
      </c>
      <c r="F107" s="62">
        <v>6</v>
      </c>
      <c r="G107" s="8">
        <f t="shared" si="49"/>
        <v>60</v>
      </c>
      <c r="H107" s="61">
        <v>56</v>
      </c>
      <c r="I107" s="7">
        <f t="shared" si="50"/>
        <v>112</v>
      </c>
      <c r="J107" s="62">
        <v>27</v>
      </c>
      <c r="K107" s="8">
        <f t="shared" si="51"/>
        <v>54</v>
      </c>
      <c r="L107" s="61">
        <v>5</v>
      </c>
      <c r="M107" s="7">
        <f t="shared" si="52"/>
        <v>50</v>
      </c>
      <c r="N107" s="62">
        <v>100</v>
      </c>
      <c r="O107" s="8">
        <f t="shared" si="53"/>
        <v>100</v>
      </c>
      <c r="P107" s="61">
        <v>31</v>
      </c>
      <c r="Q107" s="29">
        <f t="shared" si="54"/>
        <v>93</v>
      </c>
      <c r="R107" s="62">
        <v>0</v>
      </c>
      <c r="S107" s="8">
        <f t="shared" si="55"/>
        <v>0</v>
      </c>
      <c r="T107" s="61">
        <v>0</v>
      </c>
      <c r="U107" s="7">
        <f t="shared" si="56"/>
        <v>0</v>
      </c>
      <c r="V107" s="62">
        <v>29</v>
      </c>
      <c r="W107" s="8">
        <f t="shared" si="57"/>
        <v>87</v>
      </c>
      <c r="X107" s="61">
        <v>111</v>
      </c>
      <c r="Y107" s="29">
        <f t="shared" si="58"/>
        <v>111</v>
      </c>
      <c r="Z107" s="62">
        <v>24</v>
      </c>
      <c r="AA107" s="8">
        <f t="shared" si="59"/>
        <v>72</v>
      </c>
      <c r="AB107" s="42">
        <v>0</v>
      </c>
      <c r="AC107" s="88">
        <f t="shared" si="60"/>
        <v>0</v>
      </c>
      <c r="AD107" s="62">
        <v>4</v>
      </c>
      <c r="AE107" s="8">
        <f t="shared" si="61"/>
        <v>48</v>
      </c>
      <c r="AF107" s="60">
        <v>1</v>
      </c>
      <c r="AG107" s="8">
        <f t="shared" si="48"/>
        <v>15</v>
      </c>
      <c r="AH107" s="63">
        <v>1</v>
      </c>
      <c r="AI107" s="35">
        <f t="shared" si="62"/>
        <v>10</v>
      </c>
      <c r="AJ107" s="77">
        <f t="shared" si="63"/>
        <v>812</v>
      </c>
    </row>
    <row r="108" spans="2:36" ht="24" customHeight="1" x14ac:dyDescent="0.25">
      <c r="B108" s="6">
        <v>104</v>
      </c>
      <c r="C108" s="57" t="s">
        <v>158</v>
      </c>
      <c r="D108" s="58" t="s">
        <v>28</v>
      </c>
      <c r="E108" s="59" t="s">
        <v>47</v>
      </c>
      <c r="F108" s="62">
        <v>7</v>
      </c>
      <c r="G108" s="8">
        <f t="shared" si="49"/>
        <v>70</v>
      </c>
      <c r="H108" s="61">
        <v>73</v>
      </c>
      <c r="I108" s="7">
        <f t="shared" si="50"/>
        <v>146</v>
      </c>
      <c r="J108" s="62">
        <v>0</v>
      </c>
      <c r="K108" s="8">
        <f t="shared" si="51"/>
        <v>0</v>
      </c>
      <c r="L108" s="61">
        <v>5</v>
      </c>
      <c r="M108" s="7">
        <f t="shared" si="52"/>
        <v>50</v>
      </c>
      <c r="N108" s="62">
        <v>87</v>
      </c>
      <c r="O108" s="8">
        <f t="shared" si="53"/>
        <v>87</v>
      </c>
      <c r="P108" s="61">
        <v>0</v>
      </c>
      <c r="Q108" s="29">
        <f t="shared" si="54"/>
        <v>0</v>
      </c>
      <c r="R108" s="62">
        <v>5</v>
      </c>
      <c r="S108" s="8">
        <f t="shared" si="55"/>
        <v>100</v>
      </c>
      <c r="T108" s="61">
        <v>0</v>
      </c>
      <c r="U108" s="7">
        <f t="shared" si="56"/>
        <v>0</v>
      </c>
      <c r="V108" s="62">
        <v>0</v>
      </c>
      <c r="W108" s="8">
        <f t="shared" si="57"/>
        <v>0</v>
      </c>
      <c r="X108" s="61">
        <v>120</v>
      </c>
      <c r="Y108" s="29">
        <f t="shared" si="58"/>
        <v>120</v>
      </c>
      <c r="Z108" s="62">
        <v>10</v>
      </c>
      <c r="AA108" s="8">
        <f t="shared" si="59"/>
        <v>30</v>
      </c>
      <c r="AB108" s="103">
        <v>0</v>
      </c>
      <c r="AC108" s="107">
        <f t="shared" si="60"/>
        <v>0</v>
      </c>
      <c r="AD108" s="62">
        <v>8</v>
      </c>
      <c r="AE108" s="8">
        <f t="shared" si="61"/>
        <v>96</v>
      </c>
      <c r="AF108" s="60">
        <v>4</v>
      </c>
      <c r="AG108" s="8">
        <f t="shared" si="48"/>
        <v>60</v>
      </c>
      <c r="AH108" s="63">
        <v>4</v>
      </c>
      <c r="AI108" s="35">
        <f t="shared" si="62"/>
        <v>40</v>
      </c>
      <c r="AJ108" s="77">
        <f t="shared" si="63"/>
        <v>799</v>
      </c>
    </row>
    <row r="109" spans="2:36" ht="24" customHeight="1" x14ac:dyDescent="0.25">
      <c r="B109" s="6">
        <v>105</v>
      </c>
      <c r="C109" s="57" t="s">
        <v>169</v>
      </c>
      <c r="D109" s="58" t="s">
        <v>28</v>
      </c>
      <c r="E109" s="59" t="s">
        <v>48</v>
      </c>
      <c r="F109" s="62">
        <v>5</v>
      </c>
      <c r="G109" s="8">
        <f t="shared" si="49"/>
        <v>50</v>
      </c>
      <c r="H109" s="61">
        <v>66</v>
      </c>
      <c r="I109" s="7">
        <f t="shared" si="50"/>
        <v>132</v>
      </c>
      <c r="J109" s="62">
        <v>0</v>
      </c>
      <c r="K109" s="8">
        <f t="shared" si="51"/>
        <v>0</v>
      </c>
      <c r="L109" s="61">
        <v>6</v>
      </c>
      <c r="M109" s="7">
        <f t="shared" si="52"/>
        <v>60</v>
      </c>
      <c r="N109" s="62">
        <v>130</v>
      </c>
      <c r="O109" s="8">
        <f t="shared" si="53"/>
        <v>130</v>
      </c>
      <c r="P109" s="61">
        <v>0</v>
      </c>
      <c r="Q109" s="29">
        <f t="shared" si="54"/>
        <v>0</v>
      </c>
      <c r="R109" s="62">
        <v>4</v>
      </c>
      <c r="S109" s="8">
        <f t="shared" si="55"/>
        <v>80</v>
      </c>
      <c r="T109" s="61">
        <v>0</v>
      </c>
      <c r="U109" s="7">
        <f t="shared" si="56"/>
        <v>0</v>
      </c>
      <c r="V109" s="62">
        <v>0</v>
      </c>
      <c r="W109" s="8">
        <f t="shared" si="57"/>
        <v>0</v>
      </c>
      <c r="X109" s="61">
        <v>127</v>
      </c>
      <c r="Y109" s="29">
        <f t="shared" si="58"/>
        <v>127</v>
      </c>
      <c r="Z109" s="62">
        <v>13</v>
      </c>
      <c r="AA109" s="8">
        <f t="shared" si="59"/>
        <v>39</v>
      </c>
      <c r="AB109" s="103">
        <v>0</v>
      </c>
      <c r="AC109" s="107">
        <f t="shared" si="60"/>
        <v>0</v>
      </c>
      <c r="AD109" s="62">
        <v>6</v>
      </c>
      <c r="AE109" s="8">
        <f t="shared" si="61"/>
        <v>72</v>
      </c>
      <c r="AF109" s="60">
        <v>5</v>
      </c>
      <c r="AG109" s="8">
        <f t="shared" si="48"/>
        <v>75</v>
      </c>
      <c r="AH109" s="63">
        <v>3</v>
      </c>
      <c r="AI109" s="35">
        <f t="shared" si="62"/>
        <v>30</v>
      </c>
      <c r="AJ109" s="77">
        <f t="shared" si="63"/>
        <v>795</v>
      </c>
    </row>
    <row r="110" spans="2:36" ht="24" customHeight="1" x14ac:dyDescent="0.25">
      <c r="B110" s="6">
        <v>106</v>
      </c>
      <c r="C110" s="57" t="s">
        <v>183</v>
      </c>
      <c r="D110" s="58" t="s">
        <v>28</v>
      </c>
      <c r="E110" s="59" t="s">
        <v>32</v>
      </c>
      <c r="F110" s="62">
        <v>8</v>
      </c>
      <c r="G110" s="8">
        <f t="shared" si="49"/>
        <v>80</v>
      </c>
      <c r="H110" s="61">
        <v>54</v>
      </c>
      <c r="I110" s="7">
        <f t="shared" si="50"/>
        <v>108</v>
      </c>
      <c r="J110" s="62">
        <v>0</v>
      </c>
      <c r="K110" s="8">
        <f t="shared" si="51"/>
        <v>0</v>
      </c>
      <c r="L110" s="61">
        <v>6</v>
      </c>
      <c r="M110" s="7">
        <f t="shared" si="52"/>
        <v>60</v>
      </c>
      <c r="N110" s="62">
        <v>116</v>
      </c>
      <c r="O110" s="8">
        <f t="shared" si="53"/>
        <v>116</v>
      </c>
      <c r="P110" s="61">
        <v>0</v>
      </c>
      <c r="Q110" s="29">
        <f t="shared" si="54"/>
        <v>0</v>
      </c>
      <c r="R110" s="62">
        <v>5</v>
      </c>
      <c r="S110" s="8">
        <f t="shared" si="55"/>
        <v>100</v>
      </c>
      <c r="T110" s="61">
        <v>0</v>
      </c>
      <c r="U110" s="7">
        <f t="shared" si="56"/>
        <v>0</v>
      </c>
      <c r="V110" s="62">
        <v>0</v>
      </c>
      <c r="W110" s="8">
        <f t="shared" si="57"/>
        <v>0</v>
      </c>
      <c r="X110" s="61">
        <v>127</v>
      </c>
      <c r="Y110" s="29">
        <f t="shared" si="58"/>
        <v>127</v>
      </c>
      <c r="Z110" s="62">
        <v>0</v>
      </c>
      <c r="AA110" s="8">
        <f t="shared" si="59"/>
        <v>0</v>
      </c>
      <c r="AB110" s="103">
        <v>0</v>
      </c>
      <c r="AC110" s="107">
        <f t="shared" si="60"/>
        <v>0</v>
      </c>
      <c r="AD110" s="62">
        <v>0</v>
      </c>
      <c r="AE110" s="8">
        <f t="shared" si="61"/>
        <v>0</v>
      </c>
      <c r="AF110" s="60">
        <v>0</v>
      </c>
      <c r="AG110" s="8">
        <f t="shared" si="48"/>
        <v>0</v>
      </c>
      <c r="AH110" s="63">
        <v>13</v>
      </c>
      <c r="AI110" s="35">
        <f t="shared" si="62"/>
        <v>130</v>
      </c>
      <c r="AJ110" s="77">
        <f t="shared" si="63"/>
        <v>721</v>
      </c>
    </row>
    <row r="111" spans="2:36" ht="24" customHeight="1" x14ac:dyDescent="0.25">
      <c r="B111" s="6">
        <v>107</v>
      </c>
      <c r="C111" s="57" t="s">
        <v>159</v>
      </c>
      <c r="D111" s="58" t="s">
        <v>28</v>
      </c>
      <c r="E111" s="59" t="s">
        <v>47</v>
      </c>
      <c r="F111" s="62">
        <v>8</v>
      </c>
      <c r="G111" s="8">
        <f t="shared" si="49"/>
        <v>80</v>
      </c>
      <c r="H111" s="61">
        <v>48</v>
      </c>
      <c r="I111" s="7">
        <f t="shared" si="50"/>
        <v>96</v>
      </c>
      <c r="J111" s="62">
        <v>0</v>
      </c>
      <c r="K111" s="8">
        <f t="shared" si="51"/>
        <v>0</v>
      </c>
      <c r="L111" s="61">
        <v>6</v>
      </c>
      <c r="M111" s="7">
        <f t="shared" si="52"/>
        <v>60</v>
      </c>
      <c r="N111" s="62">
        <v>68</v>
      </c>
      <c r="O111" s="8">
        <f t="shared" si="53"/>
        <v>68</v>
      </c>
      <c r="P111" s="61">
        <v>0</v>
      </c>
      <c r="Q111" s="29">
        <f t="shared" si="54"/>
        <v>0</v>
      </c>
      <c r="R111" s="62">
        <v>7</v>
      </c>
      <c r="S111" s="8">
        <f t="shared" si="55"/>
        <v>140</v>
      </c>
      <c r="T111" s="61">
        <v>0</v>
      </c>
      <c r="U111" s="7">
        <f t="shared" si="56"/>
        <v>0</v>
      </c>
      <c r="V111" s="62">
        <v>0</v>
      </c>
      <c r="W111" s="8">
        <f t="shared" si="57"/>
        <v>0</v>
      </c>
      <c r="X111" s="61">
        <v>99</v>
      </c>
      <c r="Y111" s="29">
        <f t="shared" si="58"/>
        <v>99</v>
      </c>
      <c r="Z111" s="62">
        <v>21</v>
      </c>
      <c r="AA111" s="8">
        <f t="shared" si="59"/>
        <v>63</v>
      </c>
      <c r="AB111" s="103">
        <v>0</v>
      </c>
      <c r="AC111" s="107">
        <f t="shared" si="60"/>
        <v>0</v>
      </c>
      <c r="AD111" s="62">
        <v>5</v>
      </c>
      <c r="AE111" s="8">
        <f t="shared" si="61"/>
        <v>60</v>
      </c>
      <c r="AF111" s="60">
        <v>0</v>
      </c>
      <c r="AG111" s="8">
        <f t="shared" si="48"/>
        <v>0</v>
      </c>
      <c r="AH111" s="63">
        <v>5</v>
      </c>
      <c r="AI111" s="35">
        <f t="shared" si="62"/>
        <v>50</v>
      </c>
      <c r="AJ111" s="77">
        <f t="shared" si="63"/>
        <v>716</v>
      </c>
    </row>
    <row r="112" spans="2:36" ht="24" customHeight="1" x14ac:dyDescent="0.25">
      <c r="B112" s="6">
        <v>108</v>
      </c>
      <c r="C112" s="57" t="s">
        <v>142</v>
      </c>
      <c r="D112" s="58" t="s">
        <v>28</v>
      </c>
      <c r="E112" s="59" t="s">
        <v>31</v>
      </c>
      <c r="F112" s="62">
        <v>7</v>
      </c>
      <c r="G112" s="8">
        <f t="shared" si="49"/>
        <v>70</v>
      </c>
      <c r="H112" s="61">
        <v>38</v>
      </c>
      <c r="I112" s="7">
        <f t="shared" si="50"/>
        <v>76</v>
      </c>
      <c r="J112" s="62">
        <v>14</v>
      </c>
      <c r="K112" s="8">
        <f t="shared" si="51"/>
        <v>28</v>
      </c>
      <c r="L112" s="61">
        <v>5</v>
      </c>
      <c r="M112" s="7">
        <f t="shared" si="52"/>
        <v>50</v>
      </c>
      <c r="N112" s="62">
        <v>61</v>
      </c>
      <c r="O112" s="8">
        <f t="shared" si="53"/>
        <v>61</v>
      </c>
      <c r="P112" s="61">
        <v>39</v>
      </c>
      <c r="Q112" s="29">
        <f t="shared" si="54"/>
        <v>117</v>
      </c>
      <c r="R112" s="62">
        <v>1</v>
      </c>
      <c r="S112" s="8">
        <f t="shared" si="55"/>
        <v>20</v>
      </c>
      <c r="T112" s="61">
        <v>0</v>
      </c>
      <c r="U112" s="7">
        <f t="shared" si="56"/>
        <v>0</v>
      </c>
      <c r="V112" s="62">
        <v>28</v>
      </c>
      <c r="W112" s="8">
        <f t="shared" si="57"/>
        <v>84</v>
      </c>
      <c r="X112" s="61">
        <v>98</v>
      </c>
      <c r="Y112" s="29">
        <f t="shared" si="58"/>
        <v>98</v>
      </c>
      <c r="Z112" s="62">
        <v>26</v>
      </c>
      <c r="AA112" s="8">
        <f t="shared" si="59"/>
        <v>78</v>
      </c>
      <c r="AB112" s="42">
        <v>0</v>
      </c>
      <c r="AC112" s="88">
        <f t="shared" si="60"/>
        <v>0</v>
      </c>
      <c r="AD112" s="62">
        <v>0</v>
      </c>
      <c r="AE112" s="8">
        <f t="shared" si="61"/>
        <v>0</v>
      </c>
      <c r="AF112" s="60">
        <v>2</v>
      </c>
      <c r="AG112" s="8">
        <f t="shared" si="48"/>
        <v>30</v>
      </c>
      <c r="AH112" s="63">
        <v>0</v>
      </c>
      <c r="AI112" s="35">
        <f t="shared" si="62"/>
        <v>0</v>
      </c>
      <c r="AJ112" s="77">
        <f t="shared" si="63"/>
        <v>712</v>
      </c>
    </row>
    <row r="113" spans="2:36" ht="24" customHeight="1" x14ac:dyDescent="0.25">
      <c r="B113" s="6">
        <v>109</v>
      </c>
      <c r="C113" s="57" t="s">
        <v>170</v>
      </c>
      <c r="D113" s="58" t="s">
        <v>28</v>
      </c>
      <c r="E113" s="59" t="s">
        <v>48</v>
      </c>
      <c r="F113" s="62">
        <v>11</v>
      </c>
      <c r="G113" s="8">
        <f t="shared" si="49"/>
        <v>110</v>
      </c>
      <c r="H113" s="61">
        <v>52</v>
      </c>
      <c r="I113" s="7">
        <f t="shared" si="50"/>
        <v>104</v>
      </c>
      <c r="J113" s="62">
        <v>0</v>
      </c>
      <c r="K113" s="8">
        <f t="shared" si="51"/>
        <v>0</v>
      </c>
      <c r="L113" s="61">
        <v>4</v>
      </c>
      <c r="M113" s="7">
        <f t="shared" si="52"/>
        <v>40</v>
      </c>
      <c r="N113" s="62">
        <v>56</v>
      </c>
      <c r="O113" s="8">
        <f t="shared" si="53"/>
        <v>56</v>
      </c>
      <c r="P113" s="61">
        <v>0</v>
      </c>
      <c r="Q113" s="29">
        <f t="shared" si="54"/>
        <v>0</v>
      </c>
      <c r="R113" s="62">
        <v>5</v>
      </c>
      <c r="S113" s="8">
        <f t="shared" si="55"/>
        <v>100</v>
      </c>
      <c r="T113" s="61">
        <v>0</v>
      </c>
      <c r="U113" s="7">
        <f t="shared" si="56"/>
        <v>0</v>
      </c>
      <c r="V113" s="62">
        <v>0</v>
      </c>
      <c r="W113" s="8">
        <f t="shared" si="57"/>
        <v>0</v>
      </c>
      <c r="X113" s="61">
        <v>103</v>
      </c>
      <c r="Y113" s="29">
        <f t="shared" si="58"/>
        <v>103</v>
      </c>
      <c r="Z113" s="62">
        <v>8</v>
      </c>
      <c r="AA113" s="8">
        <f t="shared" si="59"/>
        <v>24</v>
      </c>
      <c r="AB113" s="103">
        <v>0</v>
      </c>
      <c r="AC113" s="107">
        <f t="shared" si="60"/>
        <v>0</v>
      </c>
      <c r="AD113" s="62">
        <v>2</v>
      </c>
      <c r="AE113" s="8">
        <f t="shared" si="61"/>
        <v>24</v>
      </c>
      <c r="AF113" s="60">
        <v>8</v>
      </c>
      <c r="AG113" s="8">
        <f t="shared" si="48"/>
        <v>120</v>
      </c>
      <c r="AH113" s="63">
        <v>1</v>
      </c>
      <c r="AI113" s="35">
        <f t="shared" si="62"/>
        <v>10</v>
      </c>
      <c r="AJ113" s="77">
        <f t="shared" si="63"/>
        <v>691</v>
      </c>
    </row>
    <row r="114" spans="2:36" ht="24" customHeight="1" x14ac:dyDescent="0.25">
      <c r="B114" s="6">
        <v>110</v>
      </c>
      <c r="C114" s="57" t="s">
        <v>143</v>
      </c>
      <c r="D114" s="58" t="s">
        <v>28</v>
      </c>
      <c r="E114" s="59" t="s">
        <v>31</v>
      </c>
      <c r="F114" s="62">
        <v>5</v>
      </c>
      <c r="G114" s="8">
        <f t="shared" si="49"/>
        <v>50</v>
      </c>
      <c r="H114" s="61">
        <v>45</v>
      </c>
      <c r="I114" s="7">
        <f t="shared" si="50"/>
        <v>90</v>
      </c>
      <c r="J114" s="62">
        <v>22</v>
      </c>
      <c r="K114" s="8">
        <f t="shared" si="51"/>
        <v>44</v>
      </c>
      <c r="L114" s="61">
        <v>7</v>
      </c>
      <c r="M114" s="7">
        <f t="shared" si="52"/>
        <v>70</v>
      </c>
      <c r="N114" s="62">
        <v>35</v>
      </c>
      <c r="O114" s="8">
        <f t="shared" si="53"/>
        <v>35</v>
      </c>
      <c r="P114" s="61">
        <v>32</v>
      </c>
      <c r="Q114" s="29">
        <f t="shared" si="54"/>
        <v>96</v>
      </c>
      <c r="R114" s="62">
        <v>2</v>
      </c>
      <c r="S114" s="8">
        <f t="shared" si="55"/>
        <v>40</v>
      </c>
      <c r="T114" s="61">
        <v>0</v>
      </c>
      <c r="U114" s="7">
        <f t="shared" si="56"/>
        <v>0</v>
      </c>
      <c r="V114" s="62">
        <v>15</v>
      </c>
      <c r="W114" s="8">
        <f t="shared" si="57"/>
        <v>45</v>
      </c>
      <c r="X114" s="61">
        <v>123</v>
      </c>
      <c r="Y114" s="29">
        <f t="shared" si="58"/>
        <v>123</v>
      </c>
      <c r="Z114" s="62">
        <v>16</v>
      </c>
      <c r="AA114" s="8">
        <f t="shared" si="59"/>
        <v>48</v>
      </c>
      <c r="AB114" s="42">
        <v>0</v>
      </c>
      <c r="AC114" s="88">
        <f t="shared" si="60"/>
        <v>0</v>
      </c>
      <c r="AD114" s="62">
        <v>2</v>
      </c>
      <c r="AE114" s="8">
        <f t="shared" si="61"/>
        <v>24</v>
      </c>
      <c r="AF114" s="60">
        <v>1</v>
      </c>
      <c r="AG114" s="8">
        <f t="shared" si="48"/>
        <v>15</v>
      </c>
      <c r="AH114" s="63">
        <v>1</v>
      </c>
      <c r="AI114" s="35">
        <f t="shared" si="62"/>
        <v>10</v>
      </c>
      <c r="AJ114" s="77">
        <f t="shared" si="63"/>
        <v>690</v>
      </c>
    </row>
    <row r="115" spans="2:36" ht="24" customHeight="1" x14ac:dyDescent="0.25">
      <c r="B115" s="6">
        <v>111</v>
      </c>
      <c r="C115" s="57" t="s">
        <v>171</v>
      </c>
      <c r="D115" s="58" t="s">
        <v>28</v>
      </c>
      <c r="E115" s="59" t="s">
        <v>48</v>
      </c>
      <c r="F115" s="62">
        <v>6</v>
      </c>
      <c r="G115" s="8">
        <f t="shared" si="49"/>
        <v>60</v>
      </c>
      <c r="H115" s="61">
        <v>60</v>
      </c>
      <c r="I115" s="7">
        <f t="shared" si="50"/>
        <v>120</v>
      </c>
      <c r="J115" s="62">
        <v>0</v>
      </c>
      <c r="K115" s="8">
        <f t="shared" si="51"/>
        <v>0</v>
      </c>
      <c r="L115" s="61">
        <v>5</v>
      </c>
      <c r="M115" s="7">
        <f t="shared" si="52"/>
        <v>50</v>
      </c>
      <c r="N115" s="62">
        <v>81</v>
      </c>
      <c r="O115" s="8">
        <f t="shared" si="53"/>
        <v>81</v>
      </c>
      <c r="P115" s="61">
        <v>0</v>
      </c>
      <c r="Q115" s="29">
        <f t="shared" si="54"/>
        <v>0</v>
      </c>
      <c r="R115" s="62">
        <v>1</v>
      </c>
      <c r="S115" s="8">
        <f t="shared" si="55"/>
        <v>20</v>
      </c>
      <c r="T115" s="61">
        <v>0</v>
      </c>
      <c r="U115" s="7">
        <f t="shared" si="56"/>
        <v>0</v>
      </c>
      <c r="V115" s="62">
        <v>0</v>
      </c>
      <c r="W115" s="8">
        <f t="shared" si="57"/>
        <v>0</v>
      </c>
      <c r="X115" s="61">
        <v>100</v>
      </c>
      <c r="Y115" s="29">
        <f t="shared" si="58"/>
        <v>100</v>
      </c>
      <c r="Z115" s="62">
        <v>24</v>
      </c>
      <c r="AA115" s="8">
        <f t="shared" si="59"/>
        <v>72</v>
      </c>
      <c r="AB115" s="103">
        <v>0</v>
      </c>
      <c r="AC115" s="107">
        <f t="shared" si="60"/>
        <v>0</v>
      </c>
      <c r="AD115" s="62">
        <v>4</v>
      </c>
      <c r="AE115" s="8">
        <f t="shared" si="61"/>
        <v>48</v>
      </c>
      <c r="AF115" s="60">
        <v>3</v>
      </c>
      <c r="AG115" s="8">
        <f t="shared" si="48"/>
        <v>45</v>
      </c>
      <c r="AH115" s="63">
        <v>5</v>
      </c>
      <c r="AI115" s="35">
        <f t="shared" si="62"/>
        <v>50</v>
      </c>
      <c r="AJ115" s="77">
        <f t="shared" si="63"/>
        <v>646</v>
      </c>
    </row>
    <row r="116" spans="2:36" ht="24" customHeight="1" x14ac:dyDescent="0.25">
      <c r="B116" s="6">
        <v>112</v>
      </c>
      <c r="C116" s="57" t="s">
        <v>160</v>
      </c>
      <c r="D116" s="58" t="s">
        <v>28</v>
      </c>
      <c r="E116" s="59" t="s">
        <v>47</v>
      </c>
      <c r="F116" s="62">
        <v>8</v>
      </c>
      <c r="G116" s="8">
        <f t="shared" si="49"/>
        <v>80</v>
      </c>
      <c r="H116" s="61">
        <v>54</v>
      </c>
      <c r="I116" s="7">
        <f t="shared" si="50"/>
        <v>108</v>
      </c>
      <c r="J116" s="62">
        <v>0</v>
      </c>
      <c r="K116" s="8">
        <f t="shared" si="51"/>
        <v>0</v>
      </c>
      <c r="L116" s="61">
        <v>3</v>
      </c>
      <c r="M116" s="7">
        <f t="shared" si="52"/>
        <v>30</v>
      </c>
      <c r="N116" s="62">
        <v>76</v>
      </c>
      <c r="O116" s="8">
        <f t="shared" si="53"/>
        <v>76</v>
      </c>
      <c r="P116" s="61">
        <v>0</v>
      </c>
      <c r="Q116" s="29">
        <f t="shared" si="54"/>
        <v>0</v>
      </c>
      <c r="R116" s="62">
        <v>5</v>
      </c>
      <c r="S116" s="8">
        <f t="shared" si="55"/>
        <v>100</v>
      </c>
      <c r="T116" s="61">
        <v>0</v>
      </c>
      <c r="U116" s="7">
        <f t="shared" si="56"/>
        <v>0</v>
      </c>
      <c r="V116" s="62">
        <v>0</v>
      </c>
      <c r="W116" s="8">
        <f t="shared" si="57"/>
        <v>0</v>
      </c>
      <c r="X116" s="61">
        <v>128</v>
      </c>
      <c r="Y116" s="29">
        <f t="shared" si="58"/>
        <v>128</v>
      </c>
      <c r="Z116" s="62">
        <v>16</v>
      </c>
      <c r="AA116" s="8">
        <f t="shared" si="59"/>
        <v>48</v>
      </c>
      <c r="AB116" s="103">
        <v>0</v>
      </c>
      <c r="AC116" s="107">
        <f t="shared" si="60"/>
        <v>0</v>
      </c>
      <c r="AD116" s="62">
        <v>2</v>
      </c>
      <c r="AE116" s="8">
        <f t="shared" si="61"/>
        <v>24</v>
      </c>
      <c r="AF116" s="60">
        <v>0</v>
      </c>
      <c r="AG116" s="8">
        <f t="shared" si="48"/>
        <v>0</v>
      </c>
      <c r="AH116" s="63">
        <v>4</v>
      </c>
      <c r="AI116" s="35">
        <f t="shared" si="62"/>
        <v>40</v>
      </c>
      <c r="AJ116" s="77">
        <f t="shared" si="63"/>
        <v>634</v>
      </c>
    </row>
    <row r="117" spans="2:36" ht="24" customHeight="1" x14ac:dyDescent="0.25">
      <c r="B117" s="6">
        <v>113</v>
      </c>
      <c r="C117" s="57" t="s">
        <v>172</v>
      </c>
      <c r="D117" s="58" t="s">
        <v>28</v>
      </c>
      <c r="E117" s="59" t="s">
        <v>48</v>
      </c>
      <c r="F117" s="62">
        <v>8</v>
      </c>
      <c r="G117" s="8">
        <f t="shared" si="49"/>
        <v>80</v>
      </c>
      <c r="H117" s="61">
        <v>46</v>
      </c>
      <c r="I117" s="7">
        <f t="shared" si="50"/>
        <v>92</v>
      </c>
      <c r="J117" s="62">
        <v>0</v>
      </c>
      <c r="K117" s="8">
        <f t="shared" si="51"/>
        <v>0</v>
      </c>
      <c r="L117" s="61">
        <v>5</v>
      </c>
      <c r="M117" s="7">
        <f t="shared" si="52"/>
        <v>50</v>
      </c>
      <c r="N117" s="62">
        <v>69</v>
      </c>
      <c r="O117" s="8">
        <f t="shared" si="53"/>
        <v>69</v>
      </c>
      <c r="P117" s="61">
        <v>0</v>
      </c>
      <c r="Q117" s="29">
        <f t="shared" si="54"/>
        <v>0</v>
      </c>
      <c r="R117" s="62">
        <v>3</v>
      </c>
      <c r="S117" s="8">
        <f t="shared" si="55"/>
        <v>60</v>
      </c>
      <c r="T117" s="61">
        <v>0</v>
      </c>
      <c r="U117" s="7">
        <f t="shared" si="56"/>
        <v>0</v>
      </c>
      <c r="V117" s="62">
        <v>0</v>
      </c>
      <c r="W117" s="8">
        <f t="shared" si="57"/>
        <v>0</v>
      </c>
      <c r="X117" s="61">
        <v>121</v>
      </c>
      <c r="Y117" s="29">
        <f t="shared" si="58"/>
        <v>121</v>
      </c>
      <c r="Z117" s="62">
        <v>10</v>
      </c>
      <c r="AA117" s="8">
        <f t="shared" si="59"/>
        <v>30</v>
      </c>
      <c r="AB117" s="103">
        <v>0</v>
      </c>
      <c r="AC117" s="107">
        <f t="shared" si="60"/>
        <v>0</v>
      </c>
      <c r="AD117" s="62">
        <v>2</v>
      </c>
      <c r="AE117" s="8">
        <f t="shared" si="61"/>
        <v>24</v>
      </c>
      <c r="AF117" s="60">
        <v>0</v>
      </c>
      <c r="AG117" s="8">
        <f t="shared" si="48"/>
        <v>0</v>
      </c>
      <c r="AH117" s="63">
        <v>8</v>
      </c>
      <c r="AI117" s="35">
        <f t="shared" si="62"/>
        <v>80</v>
      </c>
      <c r="AJ117" s="77">
        <f t="shared" si="63"/>
        <v>606</v>
      </c>
    </row>
    <row r="118" spans="2:36" ht="24" customHeight="1" x14ac:dyDescent="0.25">
      <c r="B118" s="6">
        <v>114</v>
      </c>
      <c r="C118" s="57" t="s">
        <v>161</v>
      </c>
      <c r="D118" s="58" t="s">
        <v>28</v>
      </c>
      <c r="E118" s="59" t="s">
        <v>47</v>
      </c>
      <c r="F118" s="62">
        <v>8</v>
      </c>
      <c r="G118" s="8">
        <f t="shared" si="49"/>
        <v>80</v>
      </c>
      <c r="H118" s="61">
        <v>44</v>
      </c>
      <c r="I118" s="7">
        <f t="shared" si="50"/>
        <v>88</v>
      </c>
      <c r="J118" s="62">
        <v>0</v>
      </c>
      <c r="K118" s="8">
        <f t="shared" si="51"/>
        <v>0</v>
      </c>
      <c r="L118" s="61">
        <v>5</v>
      </c>
      <c r="M118" s="7">
        <f t="shared" si="52"/>
        <v>50</v>
      </c>
      <c r="N118" s="62">
        <v>61</v>
      </c>
      <c r="O118" s="8">
        <f t="shared" si="53"/>
        <v>61</v>
      </c>
      <c r="P118" s="61">
        <v>0</v>
      </c>
      <c r="Q118" s="29">
        <f t="shared" si="54"/>
        <v>0</v>
      </c>
      <c r="R118" s="62">
        <v>3</v>
      </c>
      <c r="S118" s="8">
        <f t="shared" si="55"/>
        <v>60</v>
      </c>
      <c r="T118" s="61">
        <v>0</v>
      </c>
      <c r="U118" s="7">
        <f t="shared" si="56"/>
        <v>0</v>
      </c>
      <c r="V118" s="62">
        <v>0</v>
      </c>
      <c r="W118" s="8">
        <f t="shared" si="57"/>
        <v>0</v>
      </c>
      <c r="X118" s="61">
        <v>105</v>
      </c>
      <c r="Y118" s="29">
        <f t="shared" si="58"/>
        <v>105</v>
      </c>
      <c r="Z118" s="62">
        <v>10</v>
      </c>
      <c r="AA118" s="8">
        <f t="shared" si="59"/>
        <v>30</v>
      </c>
      <c r="AB118" s="103">
        <v>0</v>
      </c>
      <c r="AC118" s="107">
        <f t="shared" si="60"/>
        <v>0</v>
      </c>
      <c r="AD118" s="62">
        <v>3</v>
      </c>
      <c r="AE118" s="8">
        <f t="shared" si="61"/>
        <v>36</v>
      </c>
      <c r="AF118" s="60">
        <v>4</v>
      </c>
      <c r="AG118" s="8">
        <f t="shared" si="48"/>
        <v>60</v>
      </c>
      <c r="AH118" s="63">
        <v>1</v>
      </c>
      <c r="AI118" s="35">
        <f t="shared" si="62"/>
        <v>10</v>
      </c>
      <c r="AJ118" s="77">
        <f t="shared" si="63"/>
        <v>580</v>
      </c>
    </row>
    <row r="119" spans="2:36" ht="24" customHeight="1" x14ac:dyDescent="0.25">
      <c r="B119" s="6">
        <v>115</v>
      </c>
      <c r="C119" s="57" t="s">
        <v>173</v>
      </c>
      <c r="D119" s="58" t="s">
        <v>28</v>
      </c>
      <c r="E119" s="59" t="s">
        <v>48</v>
      </c>
      <c r="F119" s="62">
        <v>7</v>
      </c>
      <c r="G119" s="8">
        <f t="shared" si="49"/>
        <v>70</v>
      </c>
      <c r="H119" s="61">
        <v>52</v>
      </c>
      <c r="I119" s="7">
        <f t="shared" si="50"/>
        <v>104</v>
      </c>
      <c r="J119" s="62">
        <v>0</v>
      </c>
      <c r="K119" s="8">
        <f t="shared" si="51"/>
        <v>0</v>
      </c>
      <c r="L119" s="61">
        <v>8</v>
      </c>
      <c r="M119" s="7">
        <f t="shared" si="52"/>
        <v>80</v>
      </c>
      <c r="N119" s="62">
        <v>89</v>
      </c>
      <c r="O119" s="8">
        <f t="shared" si="53"/>
        <v>89</v>
      </c>
      <c r="P119" s="61">
        <v>0</v>
      </c>
      <c r="Q119" s="29">
        <f t="shared" si="54"/>
        <v>0</v>
      </c>
      <c r="R119" s="62">
        <v>1</v>
      </c>
      <c r="S119" s="8">
        <f t="shared" si="55"/>
        <v>20</v>
      </c>
      <c r="T119" s="61">
        <v>0</v>
      </c>
      <c r="U119" s="7">
        <f t="shared" si="56"/>
        <v>0</v>
      </c>
      <c r="V119" s="62">
        <v>0</v>
      </c>
      <c r="W119" s="8">
        <f t="shared" si="57"/>
        <v>0</v>
      </c>
      <c r="X119" s="61">
        <v>123</v>
      </c>
      <c r="Y119" s="29">
        <f t="shared" si="58"/>
        <v>123</v>
      </c>
      <c r="Z119" s="62">
        <v>10</v>
      </c>
      <c r="AA119" s="8">
        <f t="shared" si="59"/>
        <v>30</v>
      </c>
      <c r="AB119" s="103">
        <v>0</v>
      </c>
      <c r="AC119" s="107">
        <f t="shared" si="60"/>
        <v>0</v>
      </c>
      <c r="AD119" s="62">
        <v>2</v>
      </c>
      <c r="AE119" s="8">
        <f t="shared" si="61"/>
        <v>24</v>
      </c>
      <c r="AF119" s="60">
        <v>0</v>
      </c>
      <c r="AG119" s="8">
        <f t="shared" si="48"/>
        <v>0</v>
      </c>
      <c r="AH119" s="63">
        <v>4</v>
      </c>
      <c r="AI119" s="35">
        <f t="shared" si="62"/>
        <v>40</v>
      </c>
      <c r="AJ119" s="77">
        <f t="shared" si="63"/>
        <v>580</v>
      </c>
    </row>
    <row r="120" spans="2:36" ht="24" customHeight="1" x14ac:dyDescent="0.25">
      <c r="B120" s="6">
        <v>116</v>
      </c>
      <c r="C120" s="57" t="s">
        <v>162</v>
      </c>
      <c r="D120" s="58" t="s">
        <v>28</v>
      </c>
      <c r="E120" s="59" t="s">
        <v>47</v>
      </c>
      <c r="F120" s="62">
        <v>5</v>
      </c>
      <c r="G120" s="8">
        <f t="shared" si="49"/>
        <v>50</v>
      </c>
      <c r="H120" s="61">
        <v>61</v>
      </c>
      <c r="I120" s="7">
        <f t="shared" si="50"/>
        <v>122</v>
      </c>
      <c r="J120" s="62">
        <v>0</v>
      </c>
      <c r="K120" s="8">
        <f t="shared" si="51"/>
        <v>0</v>
      </c>
      <c r="L120" s="61">
        <v>3</v>
      </c>
      <c r="M120" s="7">
        <f t="shared" si="52"/>
        <v>30</v>
      </c>
      <c r="N120" s="62">
        <v>99</v>
      </c>
      <c r="O120" s="8">
        <f t="shared" si="53"/>
        <v>99</v>
      </c>
      <c r="P120" s="61">
        <v>0</v>
      </c>
      <c r="Q120" s="29">
        <f t="shared" si="54"/>
        <v>0</v>
      </c>
      <c r="R120" s="62">
        <v>1</v>
      </c>
      <c r="S120" s="8">
        <f t="shared" si="55"/>
        <v>20</v>
      </c>
      <c r="T120" s="61">
        <v>0</v>
      </c>
      <c r="U120" s="7">
        <f t="shared" si="56"/>
        <v>0</v>
      </c>
      <c r="V120" s="62">
        <v>0</v>
      </c>
      <c r="W120" s="8">
        <f t="shared" si="57"/>
        <v>0</v>
      </c>
      <c r="X120" s="61">
        <v>111</v>
      </c>
      <c r="Y120" s="29">
        <f t="shared" si="58"/>
        <v>111</v>
      </c>
      <c r="Z120" s="62">
        <v>16</v>
      </c>
      <c r="AA120" s="8">
        <f t="shared" si="59"/>
        <v>48</v>
      </c>
      <c r="AB120" s="103">
        <v>0</v>
      </c>
      <c r="AC120" s="107">
        <f t="shared" si="60"/>
        <v>0</v>
      </c>
      <c r="AD120" s="62">
        <v>0</v>
      </c>
      <c r="AE120" s="8">
        <f t="shared" si="61"/>
        <v>0</v>
      </c>
      <c r="AF120" s="60">
        <v>1</v>
      </c>
      <c r="AG120" s="8">
        <f t="shared" si="48"/>
        <v>15</v>
      </c>
      <c r="AH120" s="63">
        <v>6</v>
      </c>
      <c r="AI120" s="35">
        <f t="shared" si="62"/>
        <v>60</v>
      </c>
      <c r="AJ120" s="77">
        <f t="shared" si="63"/>
        <v>555</v>
      </c>
    </row>
    <row r="121" spans="2:36" ht="24" customHeight="1" x14ac:dyDescent="0.25">
      <c r="B121" s="6">
        <v>117</v>
      </c>
      <c r="C121" s="57" t="s">
        <v>154</v>
      </c>
      <c r="D121" s="58" t="s">
        <v>28</v>
      </c>
      <c r="E121" s="59" t="s">
        <v>30</v>
      </c>
      <c r="F121" s="62">
        <v>4</v>
      </c>
      <c r="G121" s="8">
        <f t="shared" si="49"/>
        <v>40</v>
      </c>
      <c r="H121" s="61">
        <v>18</v>
      </c>
      <c r="I121" s="7">
        <f t="shared" si="50"/>
        <v>36</v>
      </c>
      <c r="J121" s="62">
        <v>13</v>
      </c>
      <c r="K121" s="8">
        <f t="shared" si="51"/>
        <v>26</v>
      </c>
      <c r="L121" s="61">
        <v>6</v>
      </c>
      <c r="M121" s="7">
        <f t="shared" si="52"/>
        <v>60</v>
      </c>
      <c r="N121" s="62">
        <v>48</v>
      </c>
      <c r="O121" s="8">
        <f t="shared" si="53"/>
        <v>48</v>
      </c>
      <c r="P121" s="61">
        <v>28</v>
      </c>
      <c r="Q121" s="29">
        <f t="shared" si="54"/>
        <v>84</v>
      </c>
      <c r="R121" s="62">
        <v>1</v>
      </c>
      <c r="S121" s="8">
        <f t="shared" si="55"/>
        <v>20</v>
      </c>
      <c r="T121" s="61">
        <v>0</v>
      </c>
      <c r="U121" s="7">
        <f t="shared" si="56"/>
        <v>0</v>
      </c>
      <c r="V121" s="62">
        <v>15</v>
      </c>
      <c r="W121" s="8">
        <f t="shared" si="57"/>
        <v>45</v>
      </c>
      <c r="X121" s="61">
        <v>90</v>
      </c>
      <c r="Y121" s="29">
        <f t="shared" si="58"/>
        <v>90</v>
      </c>
      <c r="Z121" s="62">
        <v>30</v>
      </c>
      <c r="AA121" s="8">
        <f t="shared" si="59"/>
        <v>90</v>
      </c>
      <c r="AB121" s="42">
        <v>0</v>
      </c>
      <c r="AC121" s="88">
        <f t="shared" si="60"/>
        <v>0</v>
      </c>
      <c r="AD121" s="62">
        <v>0</v>
      </c>
      <c r="AE121" s="8">
        <f t="shared" si="61"/>
        <v>0</v>
      </c>
      <c r="AF121" s="60">
        <v>0</v>
      </c>
      <c r="AG121" s="8">
        <f t="shared" si="48"/>
        <v>0</v>
      </c>
      <c r="AH121" s="63">
        <v>1</v>
      </c>
      <c r="AI121" s="35">
        <f t="shared" si="62"/>
        <v>10</v>
      </c>
      <c r="AJ121" s="77">
        <f t="shared" si="63"/>
        <v>549</v>
      </c>
    </row>
    <row r="122" spans="2:36" ht="24" customHeight="1" x14ac:dyDescent="0.25">
      <c r="B122" s="6">
        <v>118</v>
      </c>
      <c r="C122" s="57" t="s">
        <v>174</v>
      </c>
      <c r="D122" s="58" t="s">
        <v>28</v>
      </c>
      <c r="E122" s="59" t="s">
        <v>48</v>
      </c>
      <c r="F122" s="62">
        <v>10</v>
      </c>
      <c r="G122" s="8">
        <f t="shared" si="49"/>
        <v>100</v>
      </c>
      <c r="H122" s="61">
        <v>24</v>
      </c>
      <c r="I122" s="7">
        <f t="shared" si="50"/>
        <v>48</v>
      </c>
      <c r="J122" s="62">
        <v>0</v>
      </c>
      <c r="K122" s="8">
        <f t="shared" si="51"/>
        <v>0</v>
      </c>
      <c r="L122" s="61">
        <v>4</v>
      </c>
      <c r="M122" s="7">
        <f t="shared" si="52"/>
        <v>40</v>
      </c>
      <c r="N122" s="62">
        <v>95</v>
      </c>
      <c r="O122" s="8">
        <f t="shared" si="53"/>
        <v>95</v>
      </c>
      <c r="P122" s="61">
        <v>0</v>
      </c>
      <c r="Q122" s="29">
        <f t="shared" si="54"/>
        <v>0</v>
      </c>
      <c r="R122" s="62">
        <v>2</v>
      </c>
      <c r="S122" s="8">
        <f t="shared" si="55"/>
        <v>40</v>
      </c>
      <c r="T122" s="61">
        <v>0</v>
      </c>
      <c r="U122" s="7">
        <f t="shared" si="56"/>
        <v>0</v>
      </c>
      <c r="V122" s="62">
        <v>0</v>
      </c>
      <c r="W122" s="8">
        <f t="shared" si="57"/>
        <v>0</v>
      </c>
      <c r="X122" s="61">
        <v>127</v>
      </c>
      <c r="Y122" s="29">
        <f t="shared" si="58"/>
        <v>127</v>
      </c>
      <c r="Z122" s="62">
        <v>0</v>
      </c>
      <c r="AA122" s="8">
        <f t="shared" si="59"/>
        <v>0</v>
      </c>
      <c r="AB122" s="103">
        <v>0</v>
      </c>
      <c r="AC122" s="107">
        <f t="shared" si="60"/>
        <v>0</v>
      </c>
      <c r="AD122" s="62">
        <v>4</v>
      </c>
      <c r="AE122" s="8">
        <f t="shared" si="61"/>
        <v>48</v>
      </c>
      <c r="AF122" s="60">
        <v>1</v>
      </c>
      <c r="AG122" s="8">
        <f t="shared" si="48"/>
        <v>15</v>
      </c>
      <c r="AH122" s="63">
        <v>3</v>
      </c>
      <c r="AI122" s="35">
        <f t="shared" si="62"/>
        <v>30</v>
      </c>
      <c r="AJ122" s="77">
        <f t="shared" si="63"/>
        <v>543</v>
      </c>
    </row>
    <row r="123" spans="2:36" ht="24" customHeight="1" x14ac:dyDescent="0.25">
      <c r="B123" s="6">
        <v>119</v>
      </c>
      <c r="C123" s="57" t="s">
        <v>134</v>
      </c>
      <c r="D123" s="58" t="s">
        <v>28</v>
      </c>
      <c r="E123" s="59" t="s">
        <v>47</v>
      </c>
      <c r="F123" s="62">
        <v>7</v>
      </c>
      <c r="G123" s="8">
        <f t="shared" si="49"/>
        <v>70</v>
      </c>
      <c r="H123" s="61">
        <v>38</v>
      </c>
      <c r="I123" s="7">
        <f t="shared" si="50"/>
        <v>76</v>
      </c>
      <c r="J123" s="62">
        <v>0</v>
      </c>
      <c r="K123" s="8">
        <f t="shared" si="51"/>
        <v>0</v>
      </c>
      <c r="L123" s="61">
        <v>5</v>
      </c>
      <c r="M123" s="7">
        <f t="shared" si="52"/>
        <v>50</v>
      </c>
      <c r="N123" s="62">
        <v>79</v>
      </c>
      <c r="O123" s="8">
        <f t="shared" si="53"/>
        <v>79</v>
      </c>
      <c r="P123" s="61">
        <v>0</v>
      </c>
      <c r="Q123" s="29">
        <f t="shared" si="54"/>
        <v>0</v>
      </c>
      <c r="R123" s="62">
        <v>5</v>
      </c>
      <c r="S123" s="8">
        <f t="shared" si="55"/>
        <v>100</v>
      </c>
      <c r="T123" s="61">
        <v>0</v>
      </c>
      <c r="U123" s="7">
        <f t="shared" si="56"/>
        <v>0</v>
      </c>
      <c r="V123" s="62">
        <v>0</v>
      </c>
      <c r="W123" s="8">
        <f t="shared" si="57"/>
        <v>0</v>
      </c>
      <c r="X123" s="61">
        <v>86</v>
      </c>
      <c r="Y123" s="29">
        <f t="shared" si="58"/>
        <v>86</v>
      </c>
      <c r="Z123" s="62">
        <v>5</v>
      </c>
      <c r="AA123" s="8">
        <f t="shared" si="59"/>
        <v>15</v>
      </c>
      <c r="AB123" s="103">
        <v>0</v>
      </c>
      <c r="AC123" s="107">
        <f t="shared" si="60"/>
        <v>0</v>
      </c>
      <c r="AD123" s="62">
        <v>2</v>
      </c>
      <c r="AE123" s="8">
        <f t="shared" si="61"/>
        <v>24</v>
      </c>
      <c r="AF123" s="60">
        <v>2</v>
      </c>
      <c r="AG123" s="8">
        <f t="shared" si="48"/>
        <v>30</v>
      </c>
      <c r="AH123" s="63">
        <v>0</v>
      </c>
      <c r="AI123" s="35">
        <f t="shared" si="62"/>
        <v>0</v>
      </c>
      <c r="AJ123" s="77">
        <f t="shared" si="63"/>
        <v>530</v>
      </c>
    </row>
    <row r="124" spans="2:36" ht="24" customHeight="1" x14ac:dyDescent="0.25">
      <c r="B124" s="6">
        <v>120</v>
      </c>
      <c r="C124" s="57" t="s">
        <v>163</v>
      </c>
      <c r="D124" s="58" t="s">
        <v>28</v>
      </c>
      <c r="E124" s="59" t="s">
        <v>47</v>
      </c>
      <c r="F124" s="62">
        <v>7</v>
      </c>
      <c r="G124" s="8">
        <f t="shared" si="49"/>
        <v>70</v>
      </c>
      <c r="H124" s="61">
        <v>50</v>
      </c>
      <c r="I124" s="7">
        <f t="shared" si="50"/>
        <v>100</v>
      </c>
      <c r="J124" s="62">
        <v>0</v>
      </c>
      <c r="K124" s="8">
        <f t="shared" si="51"/>
        <v>0</v>
      </c>
      <c r="L124" s="61">
        <v>6</v>
      </c>
      <c r="M124" s="7">
        <f t="shared" si="52"/>
        <v>60</v>
      </c>
      <c r="N124" s="62">
        <v>70</v>
      </c>
      <c r="O124" s="8">
        <f t="shared" si="53"/>
        <v>70</v>
      </c>
      <c r="P124" s="61">
        <v>0</v>
      </c>
      <c r="Q124" s="29">
        <f t="shared" si="54"/>
        <v>0</v>
      </c>
      <c r="R124" s="62">
        <v>2</v>
      </c>
      <c r="S124" s="8">
        <f t="shared" si="55"/>
        <v>40</v>
      </c>
      <c r="T124" s="61">
        <v>0</v>
      </c>
      <c r="U124" s="7">
        <f t="shared" si="56"/>
        <v>0</v>
      </c>
      <c r="V124" s="62">
        <v>0</v>
      </c>
      <c r="W124" s="8">
        <f t="shared" si="57"/>
        <v>0</v>
      </c>
      <c r="X124" s="61">
        <v>121</v>
      </c>
      <c r="Y124" s="29">
        <f t="shared" si="58"/>
        <v>121</v>
      </c>
      <c r="Z124" s="62">
        <v>8</v>
      </c>
      <c r="AA124" s="8">
        <f t="shared" si="59"/>
        <v>24</v>
      </c>
      <c r="AB124" s="103">
        <v>0</v>
      </c>
      <c r="AC124" s="107">
        <f t="shared" si="60"/>
        <v>0</v>
      </c>
      <c r="AD124" s="62">
        <v>1</v>
      </c>
      <c r="AE124" s="8">
        <f t="shared" si="61"/>
        <v>12</v>
      </c>
      <c r="AF124" s="60">
        <v>2</v>
      </c>
      <c r="AG124" s="8">
        <f t="shared" si="48"/>
        <v>30</v>
      </c>
      <c r="AH124" s="63">
        <v>0</v>
      </c>
      <c r="AI124" s="35">
        <f t="shared" si="62"/>
        <v>0</v>
      </c>
      <c r="AJ124" s="77">
        <f t="shared" si="63"/>
        <v>527</v>
      </c>
    </row>
    <row r="125" spans="2:36" ht="24" customHeight="1" x14ac:dyDescent="0.25">
      <c r="B125" s="6">
        <v>121</v>
      </c>
      <c r="C125" s="57" t="s">
        <v>184</v>
      </c>
      <c r="D125" s="58" t="s">
        <v>28</v>
      </c>
      <c r="E125" s="59" t="s">
        <v>32</v>
      </c>
      <c r="F125" s="62">
        <v>5</v>
      </c>
      <c r="G125" s="8">
        <f t="shared" si="49"/>
        <v>50</v>
      </c>
      <c r="H125" s="61">
        <v>60</v>
      </c>
      <c r="I125" s="7">
        <f t="shared" si="50"/>
        <v>120</v>
      </c>
      <c r="J125" s="62">
        <v>0</v>
      </c>
      <c r="K125" s="8">
        <f t="shared" si="51"/>
        <v>0</v>
      </c>
      <c r="L125" s="61">
        <v>3</v>
      </c>
      <c r="M125" s="7">
        <f t="shared" si="52"/>
        <v>30</v>
      </c>
      <c r="N125" s="62">
        <v>120</v>
      </c>
      <c r="O125" s="8">
        <f t="shared" si="53"/>
        <v>120</v>
      </c>
      <c r="P125" s="61">
        <v>0</v>
      </c>
      <c r="Q125" s="29">
        <f t="shared" si="54"/>
        <v>0</v>
      </c>
      <c r="R125" s="62">
        <v>2</v>
      </c>
      <c r="S125" s="8">
        <f t="shared" si="55"/>
        <v>40</v>
      </c>
      <c r="T125" s="61">
        <v>0</v>
      </c>
      <c r="U125" s="7">
        <f t="shared" si="56"/>
        <v>0</v>
      </c>
      <c r="V125" s="62">
        <v>0</v>
      </c>
      <c r="W125" s="8">
        <f t="shared" si="57"/>
        <v>0</v>
      </c>
      <c r="X125" s="61">
        <v>103</v>
      </c>
      <c r="Y125" s="29">
        <f t="shared" si="58"/>
        <v>103</v>
      </c>
      <c r="Z125" s="62">
        <v>0</v>
      </c>
      <c r="AA125" s="8">
        <f t="shared" si="59"/>
        <v>0</v>
      </c>
      <c r="AB125" s="103">
        <v>0</v>
      </c>
      <c r="AC125" s="107">
        <f t="shared" si="60"/>
        <v>0</v>
      </c>
      <c r="AD125" s="62">
        <v>0</v>
      </c>
      <c r="AE125" s="8">
        <f t="shared" si="61"/>
        <v>0</v>
      </c>
      <c r="AF125" s="60">
        <v>0</v>
      </c>
      <c r="AG125" s="8">
        <f t="shared" si="48"/>
        <v>0</v>
      </c>
      <c r="AH125" s="63">
        <v>6</v>
      </c>
      <c r="AI125" s="35">
        <f t="shared" si="62"/>
        <v>60</v>
      </c>
      <c r="AJ125" s="77">
        <f t="shared" si="63"/>
        <v>523</v>
      </c>
    </row>
    <row r="126" spans="2:36" ht="24" customHeight="1" x14ac:dyDescent="0.25">
      <c r="B126" s="6">
        <v>122</v>
      </c>
      <c r="C126" s="57" t="s">
        <v>175</v>
      </c>
      <c r="D126" s="58" t="s">
        <v>28</v>
      </c>
      <c r="E126" s="59" t="s">
        <v>48</v>
      </c>
      <c r="F126" s="62">
        <v>4</v>
      </c>
      <c r="G126" s="8">
        <f t="shared" si="49"/>
        <v>40</v>
      </c>
      <c r="H126" s="61">
        <v>37</v>
      </c>
      <c r="I126" s="7">
        <f t="shared" si="50"/>
        <v>74</v>
      </c>
      <c r="J126" s="62">
        <v>0</v>
      </c>
      <c r="K126" s="8">
        <f t="shared" si="51"/>
        <v>0</v>
      </c>
      <c r="L126" s="61">
        <v>4</v>
      </c>
      <c r="M126" s="7">
        <f t="shared" si="52"/>
        <v>40</v>
      </c>
      <c r="N126" s="62">
        <v>74</v>
      </c>
      <c r="O126" s="8">
        <f t="shared" si="53"/>
        <v>74</v>
      </c>
      <c r="P126" s="61">
        <v>0</v>
      </c>
      <c r="Q126" s="29">
        <f t="shared" si="54"/>
        <v>0</v>
      </c>
      <c r="R126" s="62">
        <v>0</v>
      </c>
      <c r="S126" s="8">
        <f t="shared" si="55"/>
        <v>0</v>
      </c>
      <c r="T126" s="61">
        <v>0</v>
      </c>
      <c r="U126" s="7">
        <f t="shared" si="56"/>
        <v>0</v>
      </c>
      <c r="V126" s="62">
        <v>0</v>
      </c>
      <c r="W126" s="8">
        <f t="shared" si="57"/>
        <v>0</v>
      </c>
      <c r="X126" s="61">
        <v>102</v>
      </c>
      <c r="Y126" s="29">
        <f t="shared" si="58"/>
        <v>102</v>
      </c>
      <c r="Z126" s="62">
        <v>18</v>
      </c>
      <c r="AA126" s="8">
        <f t="shared" si="59"/>
        <v>54</v>
      </c>
      <c r="AB126" s="103">
        <v>0</v>
      </c>
      <c r="AC126" s="107">
        <f t="shared" si="60"/>
        <v>0</v>
      </c>
      <c r="AD126" s="62">
        <v>7</v>
      </c>
      <c r="AE126" s="8">
        <f t="shared" si="61"/>
        <v>84</v>
      </c>
      <c r="AF126" s="60">
        <v>1</v>
      </c>
      <c r="AG126" s="8">
        <f t="shared" si="48"/>
        <v>15</v>
      </c>
      <c r="AH126" s="63">
        <v>3</v>
      </c>
      <c r="AI126" s="35">
        <f t="shared" si="62"/>
        <v>30</v>
      </c>
      <c r="AJ126" s="77">
        <f t="shared" si="63"/>
        <v>513</v>
      </c>
    </row>
    <row r="127" spans="2:36" ht="24" customHeight="1" x14ac:dyDescent="0.25">
      <c r="B127" s="6">
        <v>123</v>
      </c>
      <c r="C127" s="57" t="s">
        <v>176</v>
      </c>
      <c r="D127" s="58" t="s">
        <v>28</v>
      </c>
      <c r="E127" s="59" t="s">
        <v>48</v>
      </c>
      <c r="F127" s="62">
        <v>6</v>
      </c>
      <c r="G127" s="8">
        <f t="shared" si="49"/>
        <v>60</v>
      </c>
      <c r="H127" s="61">
        <v>34</v>
      </c>
      <c r="I127" s="7">
        <f t="shared" si="50"/>
        <v>68</v>
      </c>
      <c r="J127" s="62">
        <v>0</v>
      </c>
      <c r="K127" s="8">
        <f t="shared" si="51"/>
        <v>0</v>
      </c>
      <c r="L127" s="61">
        <v>4</v>
      </c>
      <c r="M127" s="7">
        <f t="shared" si="52"/>
        <v>40</v>
      </c>
      <c r="N127" s="62">
        <v>43</v>
      </c>
      <c r="O127" s="8">
        <f t="shared" si="53"/>
        <v>43</v>
      </c>
      <c r="P127" s="61">
        <v>0</v>
      </c>
      <c r="Q127" s="29">
        <f t="shared" si="54"/>
        <v>0</v>
      </c>
      <c r="R127" s="62">
        <v>2</v>
      </c>
      <c r="S127" s="8">
        <f t="shared" si="55"/>
        <v>40</v>
      </c>
      <c r="T127" s="61">
        <v>0</v>
      </c>
      <c r="U127" s="7">
        <f t="shared" si="56"/>
        <v>0</v>
      </c>
      <c r="V127" s="62">
        <v>0</v>
      </c>
      <c r="W127" s="8">
        <f t="shared" si="57"/>
        <v>0</v>
      </c>
      <c r="X127" s="61">
        <v>92</v>
      </c>
      <c r="Y127" s="29">
        <f t="shared" si="58"/>
        <v>92</v>
      </c>
      <c r="Z127" s="62">
        <v>5</v>
      </c>
      <c r="AA127" s="8">
        <f t="shared" si="59"/>
        <v>15</v>
      </c>
      <c r="AB127" s="103">
        <v>0</v>
      </c>
      <c r="AC127" s="107">
        <f t="shared" si="60"/>
        <v>0</v>
      </c>
      <c r="AD127" s="62">
        <v>4</v>
      </c>
      <c r="AE127" s="8">
        <f t="shared" si="61"/>
        <v>48</v>
      </c>
      <c r="AF127" s="60">
        <v>4</v>
      </c>
      <c r="AG127" s="8">
        <f t="shared" si="48"/>
        <v>60</v>
      </c>
      <c r="AH127" s="63">
        <v>2</v>
      </c>
      <c r="AI127" s="35">
        <f t="shared" si="62"/>
        <v>20</v>
      </c>
      <c r="AJ127" s="77">
        <f t="shared" si="63"/>
        <v>486</v>
      </c>
    </row>
    <row r="128" spans="2:36" ht="24" customHeight="1" x14ac:dyDescent="0.25">
      <c r="B128" s="6">
        <v>124</v>
      </c>
      <c r="C128" s="57" t="s">
        <v>185</v>
      </c>
      <c r="D128" s="58" t="s">
        <v>28</v>
      </c>
      <c r="E128" s="59" t="s">
        <v>32</v>
      </c>
      <c r="F128" s="62">
        <v>6</v>
      </c>
      <c r="G128" s="8">
        <f t="shared" si="49"/>
        <v>60</v>
      </c>
      <c r="H128" s="61">
        <v>49</v>
      </c>
      <c r="I128" s="7">
        <f t="shared" si="50"/>
        <v>98</v>
      </c>
      <c r="J128" s="62">
        <v>0</v>
      </c>
      <c r="K128" s="8">
        <f t="shared" si="51"/>
        <v>0</v>
      </c>
      <c r="L128" s="61">
        <v>4</v>
      </c>
      <c r="M128" s="7">
        <f t="shared" si="52"/>
        <v>40</v>
      </c>
      <c r="N128" s="62">
        <v>91</v>
      </c>
      <c r="O128" s="8">
        <f t="shared" si="53"/>
        <v>91</v>
      </c>
      <c r="P128" s="61">
        <v>0</v>
      </c>
      <c r="Q128" s="29">
        <f t="shared" si="54"/>
        <v>0</v>
      </c>
      <c r="R128" s="62">
        <v>2</v>
      </c>
      <c r="S128" s="8">
        <f t="shared" si="55"/>
        <v>40</v>
      </c>
      <c r="T128" s="61">
        <v>0</v>
      </c>
      <c r="U128" s="7">
        <f t="shared" si="56"/>
        <v>0</v>
      </c>
      <c r="V128" s="62">
        <v>0</v>
      </c>
      <c r="W128" s="8">
        <f t="shared" si="57"/>
        <v>0</v>
      </c>
      <c r="X128" s="61">
        <v>97</v>
      </c>
      <c r="Y128" s="29">
        <f t="shared" si="58"/>
        <v>97</v>
      </c>
      <c r="Z128" s="62">
        <v>8</v>
      </c>
      <c r="AA128" s="8">
        <f t="shared" si="59"/>
        <v>24</v>
      </c>
      <c r="AB128" s="103">
        <v>0</v>
      </c>
      <c r="AC128" s="107">
        <f t="shared" si="60"/>
        <v>0</v>
      </c>
      <c r="AD128" s="62">
        <v>0</v>
      </c>
      <c r="AE128" s="8">
        <f t="shared" si="61"/>
        <v>0</v>
      </c>
      <c r="AF128" s="60">
        <v>0</v>
      </c>
      <c r="AG128" s="8">
        <f t="shared" si="48"/>
        <v>0</v>
      </c>
      <c r="AH128" s="63">
        <v>2</v>
      </c>
      <c r="AI128" s="35">
        <f t="shared" si="62"/>
        <v>20</v>
      </c>
      <c r="AJ128" s="77">
        <f t="shared" si="63"/>
        <v>470</v>
      </c>
    </row>
    <row r="129" spans="2:36" ht="24" customHeight="1" x14ac:dyDescent="0.25">
      <c r="B129" s="6">
        <v>125</v>
      </c>
      <c r="C129" s="57" t="s">
        <v>145</v>
      </c>
      <c r="D129" s="58" t="s">
        <v>28</v>
      </c>
      <c r="E129" s="59" t="s">
        <v>31</v>
      </c>
      <c r="F129" s="62">
        <v>3</v>
      </c>
      <c r="G129" s="8">
        <f t="shared" si="49"/>
        <v>30</v>
      </c>
      <c r="H129" s="61">
        <v>19</v>
      </c>
      <c r="I129" s="7">
        <f t="shared" si="50"/>
        <v>38</v>
      </c>
      <c r="J129" s="62">
        <v>7</v>
      </c>
      <c r="K129" s="8">
        <f t="shared" si="51"/>
        <v>14</v>
      </c>
      <c r="L129" s="61">
        <v>2</v>
      </c>
      <c r="M129" s="7">
        <f t="shared" si="52"/>
        <v>20</v>
      </c>
      <c r="N129" s="62">
        <v>20</v>
      </c>
      <c r="O129" s="8">
        <f t="shared" si="53"/>
        <v>20</v>
      </c>
      <c r="P129" s="61">
        <v>18</v>
      </c>
      <c r="Q129" s="29">
        <f t="shared" si="54"/>
        <v>54</v>
      </c>
      <c r="R129" s="62">
        <v>0</v>
      </c>
      <c r="S129" s="8">
        <f t="shared" si="55"/>
        <v>0</v>
      </c>
      <c r="T129" s="61">
        <v>0</v>
      </c>
      <c r="U129" s="7">
        <f t="shared" si="56"/>
        <v>0</v>
      </c>
      <c r="V129" s="62">
        <v>10</v>
      </c>
      <c r="W129" s="8">
        <f t="shared" si="57"/>
        <v>30</v>
      </c>
      <c r="X129" s="61">
        <v>83</v>
      </c>
      <c r="Y129" s="29">
        <f t="shared" si="58"/>
        <v>83</v>
      </c>
      <c r="Z129" s="62">
        <v>40</v>
      </c>
      <c r="AA129" s="8">
        <f t="shared" si="59"/>
        <v>120</v>
      </c>
      <c r="AB129" s="42">
        <v>0</v>
      </c>
      <c r="AC129" s="88">
        <f t="shared" si="60"/>
        <v>0</v>
      </c>
      <c r="AD129" s="62">
        <v>0</v>
      </c>
      <c r="AE129" s="8">
        <f t="shared" si="61"/>
        <v>0</v>
      </c>
      <c r="AF129" s="60">
        <v>2</v>
      </c>
      <c r="AG129" s="8">
        <f t="shared" si="48"/>
        <v>30</v>
      </c>
      <c r="AH129" s="63">
        <v>1</v>
      </c>
      <c r="AI129" s="35">
        <f t="shared" si="62"/>
        <v>10</v>
      </c>
      <c r="AJ129" s="77">
        <f t="shared" si="63"/>
        <v>449</v>
      </c>
    </row>
    <row r="130" spans="2:36" ht="24" customHeight="1" x14ac:dyDescent="0.25">
      <c r="B130" s="6">
        <v>126</v>
      </c>
      <c r="C130" s="57" t="s">
        <v>177</v>
      </c>
      <c r="D130" s="58" t="s">
        <v>28</v>
      </c>
      <c r="E130" s="59" t="s">
        <v>48</v>
      </c>
      <c r="F130" s="62">
        <v>6</v>
      </c>
      <c r="G130" s="8">
        <f t="shared" si="49"/>
        <v>60</v>
      </c>
      <c r="H130" s="61">
        <v>53</v>
      </c>
      <c r="I130" s="7">
        <f t="shared" si="50"/>
        <v>106</v>
      </c>
      <c r="J130" s="62">
        <v>0</v>
      </c>
      <c r="K130" s="8">
        <f t="shared" si="51"/>
        <v>0</v>
      </c>
      <c r="L130" s="61">
        <v>1</v>
      </c>
      <c r="M130" s="7">
        <f t="shared" si="52"/>
        <v>10</v>
      </c>
      <c r="N130" s="62">
        <v>66</v>
      </c>
      <c r="O130" s="8">
        <f t="shared" si="53"/>
        <v>66</v>
      </c>
      <c r="P130" s="61">
        <v>0</v>
      </c>
      <c r="Q130" s="29">
        <f t="shared" si="54"/>
        <v>0</v>
      </c>
      <c r="R130" s="62">
        <v>2</v>
      </c>
      <c r="S130" s="8">
        <f t="shared" si="55"/>
        <v>40</v>
      </c>
      <c r="T130" s="61">
        <v>0</v>
      </c>
      <c r="U130" s="7">
        <f t="shared" si="56"/>
        <v>0</v>
      </c>
      <c r="V130" s="62">
        <v>0</v>
      </c>
      <c r="W130" s="8">
        <f t="shared" si="57"/>
        <v>0</v>
      </c>
      <c r="X130" s="61">
        <v>124</v>
      </c>
      <c r="Y130" s="29">
        <f t="shared" si="58"/>
        <v>124</v>
      </c>
      <c r="Z130" s="62">
        <v>0</v>
      </c>
      <c r="AA130" s="8">
        <f t="shared" si="59"/>
        <v>0</v>
      </c>
      <c r="AB130" s="103">
        <v>0</v>
      </c>
      <c r="AC130" s="107">
        <f t="shared" si="60"/>
        <v>0</v>
      </c>
      <c r="AD130" s="62">
        <v>2</v>
      </c>
      <c r="AE130" s="8">
        <f t="shared" si="61"/>
        <v>24</v>
      </c>
      <c r="AF130" s="60">
        <v>0</v>
      </c>
      <c r="AG130" s="8">
        <f t="shared" si="48"/>
        <v>0</v>
      </c>
      <c r="AH130" s="63">
        <v>1</v>
      </c>
      <c r="AI130" s="35">
        <f t="shared" si="62"/>
        <v>10</v>
      </c>
      <c r="AJ130" s="77">
        <f t="shared" si="63"/>
        <v>440</v>
      </c>
    </row>
    <row r="131" spans="2:36" ht="24" customHeight="1" x14ac:dyDescent="0.25">
      <c r="B131" s="6">
        <v>127</v>
      </c>
      <c r="C131" s="57" t="s">
        <v>178</v>
      </c>
      <c r="D131" s="58" t="s">
        <v>28</v>
      </c>
      <c r="E131" s="59" t="s">
        <v>48</v>
      </c>
      <c r="F131" s="62">
        <v>3</v>
      </c>
      <c r="G131" s="8">
        <f t="shared" si="49"/>
        <v>30</v>
      </c>
      <c r="H131" s="61">
        <v>27</v>
      </c>
      <c r="I131" s="7">
        <f t="shared" si="50"/>
        <v>54</v>
      </c>
      <c r="J131" s="62">
        <v>0</v>
      </c>
      <c r="K131" s="8">
        <f t="shared" si="51"/>
        <v>0</v>
      </c>
      <c r="L131" s="61">
        <v>5</v>
      </c>
      <c r="M131" s="7">
        <f t="shared" si="52"/>
        <v>50</v>
      </c>
      <c r="N131" s="62">
        <v>71</v>
      </c>
      <c r="O131" s="8">
        <f t="shared" si="53"/>
        <v>71</v>
      </c>
      <c r="P131" s="61">
        <v>0</v>
      </c>
      <c r="Q131" s="29">
        <f t="shared" si="54"/>
        <v>0</v>
      </c>
      <c r="R131" s="62">
        <v>3</v>
      </c>
      <c r="S131" s="8">
        <f t="shared" si="55"/>
        <v>60</v>
      </c>
      <c r="T131" s="61">
        <v>0</v>
      </c>
      <c r="U131" s="7">
        <f t="shared" si="56"/>
        <v>0</v>
      </c>
      <c r="V131" s="62">
        <v>0</v>
      </c>
      <c r="W131" s="8">
        <f t="shared" si="57"/>
        <v>0</v>
      </c>
      <c r="X131" s="61">
        <v>105</v>
      </c>
      <c r="Y131" s="29">
        <f t="shared" si="58"/>
        <v>105</v>
      </c>
      <c r="Z131" s="62">
        <v>13</v>
      </c>
      <c r="AA131" s="8">
        <f t="shared" si="59"/>
        <v>39</v>
      </c>
      <c r="AB131" s="103">
        <v>0</v>
      </c>
      <c r="AC131" s="107">
        <f t="shared" si="60"/>
        <v>0</v>
      </c>
      <c r="AD131" s="62">
        <v>0</v>
      </c>
      <c r="AE131" s="8">
        <f t="shared" si="61"/>
        <v>0</v>
      </c>
      <c r="AF131" s="60">
        <v>2</v>
      </c>
      <c r="AG131" s="8">
        <f t="shared" ref="AG131:AG147" si="64">AF131*15</f>
        <v>30</v>
      </c>
      <c r="AH131" s="63">
        <v>0</v>
      </c>
      <c r="AI131" s="35">
        <f t="shared" si="62"/>
        <v>0</v>
      </c>
      <c r="AJ131" s="77">
        <f t="shared" si="63"/>
        <v>439</v>
      </c>
    </row>
    <row r="132" spans="2:36" ht="24" customHeight="1" x14ac:dyDescent="0.25">
      <c r="B132" s="6">
        <v>128</v>
      </c>
      <c r="C132" s="57" t="s">
        <v>186</v>
      </c>
      <c r="D132" s="58" t="s">
        <v>28</v>
      </c>
      <c r="E132" s="59" t="s">
        <v>32</v>
      </c>
      <c r="F132" s="62">
        <v>6</v>
      </c>
      <c r="G132" s="8">
        <f t="shared" si="49"/>
        <v>60</v>
      </c>
      <c r="H132" s="61">
        <v>38</v>
      </c>
      <c r="I132" s="7">
        <f t="shared" si="50"/>
        <v>76</v>
      </c>
      <c r="J132" s="62">
        <v>0</v>
      </c>
      <c r="K132" s="8">
        <f t="shared" si="51"/>
        <v>0</v>
      </c>
      <c r="L132" s="61">
        <v>2</v>
      </c>
      <c r="M132" s="7">
        <f t="shared" si="52"/>
        <v>20</v>
      </c>
      <c r="N132" s="62">
        <v>68</v>
      </c>
      <c r="O132" s="8">
        <f t="shared" si="53"/>
        <v>68</v>
      </c>
      <c r="P132" s="61">
        <v>0</v>
      </c>
      <c r="Q132" s="29">
        <f t="shared" si="54"/>
        <v>0</v>
      </c>
      <c r="R132" s="62">
        <v>2</v>
      </c>
      <c r="S132" s="8">
        <f t="shared" si="55"/>
        <v>40</v>
      </c>
      <c r="T132" s="61">
        <v>0</v>
      </c>
      <c r="U132" s="7">
        <f t="shared" si="56"/>
        <v>0</v>
      </c>
      <c r="V132" s="62">
        <v>0</v>
      </c>
      <c r="W132" s="8">
        <f t="shared" si="57"/>
        <v>0</v>
      </c>
      <c r="X132" s="61">
        <v>113</v>
      </c>
      <c r="Y132" s="29">
        <f t="shared" si="58"/>
        <v>113</v>
      </c>
      <c r="Z132" s="62">
        <v>0</v>
      </c>
      <c r="AA132" s="8">
        <f t="shared" si="59"/>
        <v>0</v>
      </c>
      <c r="AB132" s="103">
        <v>0</v>
      </c>
      <c r="AC132" s="107">
        <f t="shared" si="60"/>
        <v>0</v>
      </c>
      <c r="AD132" s="62">
        <v>0</v>
      </c>
      <c r="AE132" s="8">
        <f t="shared" si="61"/>
        <v>0</v>
      </c>
      <c r="AF132" s="60">
        <v>0</v>
      </c>
      <c r="AG132" s="8">
        <f t="shared" si="64"/>
        <v>0</v>
      </c>
      <c r="AH132" s="63">
        <v>4</v>
      </c>
      <c r="AI132" s="35">
        <f t="shared" si="62"/>
        <v>40</v>
      </c>
      <c r="AJ132" s="77">
        <f t="shared" si="63"/>
        <v>417</v>
      </c>
    </row>
    <row r="133" spans="2:36" ht="24" customHeight="1" x14ac:dyDescent="0.25">
      <c r="B133" s="6">
        <v>129</v>
      </c>
      <c r="C133" s="57" t="s">
        <v>133</v>
      </c>
      <c r="D133" s="58" t="s">
        <v>28</v>
      </c>
      <c r="E133" s="59" t="s">
        <v>21</v>
      </c>
      <c r="F133" s="62">
        <v>6</v>
      </c>
      <c r="G133" s="8">
        <f t="shared" ref="G133:G147" si="65">F133*10</f>
        <v>60</v>
      </c>
      <c r="H133" s="61">
        <v>36</v>
      </c>
      <c r="I133" s="7">
        <f t="shared" ref="I133:I147" si="66">H133*2</f>
        <v>72</v>
      </c>
      <c r="J133" s="62">
        <v>10</v>
      </c>
      <c r="K133" s="8">
        <f t="shared" ref="K133:K147" si="67">J133*2</f>
        <v>20</v>
      </c>
      <c r="L133" s="61">
        <v>6</v>
      </c>
      <c r="M133" s="7">
        <f t="shared" ref="M133:M147" si="68">L133*10</f>
        <v>60</v>
      </c>
      <c r="N133" s="62">
        <v>45</v>
      </c>
      <c r="O133" s="8">
        <f t="shared" ref="O133:O147" si="69">N133</f>
        <v>45</v>
      </c>
      <c r="P133" s="61">
        <v>26</v>
      </c>
      <c r="Q133" s="29">
        <f t="shared" ref="Q133:Q147" si="70">P133*3</f>
        <v>78</v>
      </c>
      <c r="R133" s="62">
        <v>0</v>
      </c>
      <c r="S133" s="8">
        <f t="shared" ref="S133:S147" si="71">R133*20</f>
        <v>0</v>
      </c>
      <c r="T133" s="61">
        <v>0</v>
      </c>
      <c r="U133" s="7">
        <f t="shared" ref="U133:U147" si="72">T133*10</f>
        <v>0</v>
      </c>
      <c r="V133" s="62">
        <v>16</v>
      </c>
      <c r="W133" s="8">
        <f t="shared" ref="W133:W147" si="73">V133*3</f>
        <v>48</v>
      </c>
      <c r="X133" s="61">
        <v>0</v>
      </c>
      <c r="Y133" s="29">
        <f t="shared" ref="Y133:Y147" si="74">X133</f>
        <v>0</v>
      </c>
      <c r="Z133" s="62">
        <v>0</v>
      </c>
      <c r="AA133" s="8">
        <f t="shared" ref="AA133:AA147" si="75">Z133*3</f>
        <v>0</v>
      </c>
      <c r="AB133" s="42">
        <v>0</v>
      </c>
      <c r="AC133" s="88">
        <f t="shared" ref="AC133:AC147" si="76">AB133*6</f>
        <v>0</v>
      </c>
      <c r="AD133" s="62">
        <v>0</v>
      </c>
      <c r="AE133" s="8">
        <f t="shared" ref="AE133:AE147" si="77">AD133*12</f>
        <v>0</v>
      </c>
      <c r="AF133" s="60">
        <v>1</v>
      </c>
      <c r="AG133" s="8">
        <f t="shared" si="64"/>
        <v>15</v>
      </c>
      <c r="AH133" s="63">
        <v>1</v>
      </c>
      <c r="AI133" s="35">
        <f t="shared" ref="AI133:AI147" si="78">AH133*10</f>
        <v>10</v>
      </c>
      <c r="AJ133" s="77">
        <f t="shared" ref="AJ133:AJ147" si="79">G133+I133+K133+M133+O133+Q133+S133+U133+W133+Y133+AA133+AC133+AE133+AG133+AI133</f>
        <v>408</v>
      </c>
    </row>
    <row r="134" spans="2:36" ht="24" customHeight="1" x14ac:dyDescent="0.25">
      <c r="B134" s="6">
        <v>130</v>
      </c>
      <c r="C134" s="57" t="s">
        <v>179</v>
      </c>
      <c r="D134" s="58" t="s">
        <v>28</v>
      </c>
      <c r="E134" s="59" t="s">
        <v>48</v>
      </c>
      <c r="F134" s="62">
        <v>6</v>
      </c>
      <c r="G134" s="8">
        <f t="shared" si="65"/>
        <v>60</v>
      </c>
      <c r="H134" s="61">
        <v>31</v>
      </c>
      <c r="I134" s="7">
        <f t="shared" si="66"/>
        <v>62</v>
      </c>
      <c r="J134" s="62">
        <v>0</v>
      </c>
      <c r="K134" s="8">
        <f t="shared" si="67"/>
        <v>0</v>
      </c>
      <c r="L134" s="61">
        <v>4</v>
      </c>
      <c r="M134" s="7">
        <f t="shared" si="68"/>
        <v>40</v>
      </c>
      <c r="N134" s="62">
        <v>38</v>
      </c>
      <c r="O134" s="8">
        <f t="shared" si="69"/>
        <v>38</v>
      </c>
      <c r="P134" s="61">
        <v>0</v>
      </c>
      <c r="Q134" s="29">
        <f t="shared" si="70"/>
        <v>0</v>
      </c>
      <c r="R134" s="62">
        <v>1</v>
      </c>
      <c r="S134" s="8">
        <f t="shared" si="71"/>
        <v>20</v>
      </c>
      <c r="T134" s="61">
        <v>0</v>
      </c>
      <c r="U134" s="7">
        <f t="shared" si="72"/>
        <v>0</v>
      </c>
      <c r="V134" s="62">
        <v>0</v>
      </c>
      <c r="W134" s="8">
        <f t="shared" si="73"/>
        <v>0</v>
      </c>
      <c r="X134" s="61">
        <v>110</v>
      </c>
      <c r="Y134" s="29">
        <f t="shared" si="74"/>
        <v>110</v>
      </c>
      <c r="Z134" s="62">
        <v>0</v>
      </c>
      <c r="AA134" s="8">
        <f t="shared" si="75"/>
        <v>0</v>
      </c>
      <c r="AB134" s="103">
        <v>0</v>
      </c>
      <c r="AC134" s="107">
        <f t="shared" si="76"/>
        <v>0</v>
      </c>
      <c r="AD134" s="62">
        <v>0</v>
      </c>
      <c r="AE134" s="8">
        <f t="shared" si="77"/>
        <v>0</v>
      </c>
      <c r="AF134" s="60">
        <v>3</v>
      </c>
      <c r="AG134" s="8">
        <f t="shared" si="64"/>
        <v>45</v>
      </c>
      <c r="AH134" s="63">
        <v>3</v>
      </c>
      <c r="AI134" s="35">
        <f t="shared" si="78"/>
        <v>30</v>
      </c>
      <c r="AJ134" s="77">
        <f t="shared" si="79"/>
        <v>405</v>
      </c>
    </row>
    <row r="135" spans="2:36" ht="24" customHeight="1" x14ac:dyDescent="0.25">
      <c r="B135" s="6">
        <v>131</v>
      </c>
      <c r="C135" s="57" t="s">
        <v>164</v>
      </c>
      <c r="D135" s="58" t="s">
        <v>28</v>
      </c>
      <c r="E135" s="59" t="s">
        <v>47</v>
      </c>
      <c r="F135" s="62">
        <v>3</v>
      </c>
      <c r="G135" s="8">
        <f t="shared" si="65"/>
        <v>30</v>
      </c>
      <c r="H135" s="61">
        <v>35</v>
      </c>
      <c r="I135" s="7">
        <f t="shared" si="66"/>
        <v>70</v>
      </c>
      <c r="J135" s="62">
        <v>0</v>
      </c>
      <c r="K135" s="8">
        <f t="shared" si="67"/>
        <v>0</v>
      </c>
      <c r="L135" s="61">
        <v>4</v>
      </c>
      <c r="M135" s="7">
        <f t="shared" si="68"/>
        <v>40</v>
      </c>
      <c r="N135" s="62">
        <v>20</v>
      </c>
      <c r="O135" s="8">
        <f t="shared" si="69"/>
        <v>20</v>
      </c>
      <c r="P135" s="61">
        <v>0</v>
      </c>
      <c r="Q135" s="29">
        <f t="shared" si="70"/>
        <v>0</v>
      </c>
      <c r="R135" s="62">
        <v>1</v>
      </c>
      <c r="S135" s="8">
        <f t="shared" si="71"/>
        <v>20</v>
      </c>
      <c r="T135" s="61">
        <v>0</v>
      </c>
      <c r="U135" s="7">
        <f t="shared" si="72"/>
        <v>0</v>
      </c>
      <c r="V135" s="62">
        <v>0</v>
      </c>
      <c r="W135" s="8">
        <f t="shared" si="73"/>
        <v>0</v>
      </c>
      <c r="X135" s="61">
        <v>54</v>
      </c>
      <c r="Y135" s="29">
        <f t="shared" si="74"/>
        <v>54</v>
      </c>
      <c r="Z135" s="62">
        <v>0</v>
      </c>
      <c r="AA135" s="8">
        <f t="shared" si="75"/>
        <v>0</v>
      </c>
      <c r="AB135" s="103">
        <v>0</v>
      </c>
      <c r="AC135" s="107">
        <f t="shared" si="76"/>
        <v>0</v>
      </c>
      <c r="AD135" s="62">
        <v>10</v>
      </c>
      <c r="AE135" s="8">
        <f t="shared" si="77"/>
        <v>120</v>
      </c>
      <c r="AF135" s="60">
        <v>0</v>
      </c>
      <c r="AG135" s="8">
        <f t="shared" si="64"/>
        <v>0</v>
      </c>
      <c r="AH135" s="63">
        <v>0</v>
      </c>
      <c r="AI135" s="35">
        <f t="shared" si="78"/>
        <v>0</v>
      </c>
      <c r="AJ135" s="77">
        <f t="shared" si="79"/>
        <v>354</v>
      </c>
    </row>
    <row r="136" spans="2:36" ht="24" customHeight="1" x14ac:dyDescent="0.25">
      <c r="B136" s="6">
        <v>132</v>
      </c>
      <c r="C136" s="57" t="s">
        <v>165</v>
      </c>
      <c r="D136" s="58" t="s">
        <v>28</v>
      </c>
      <c r="E136" s="59" t="s">
        <v>47</v>
      </c>
      <c r="F136" s="62">
        <v>6</v>
      </c>
      <c r="G136" s="8">
        <f t="shared" si="65"/>
        <v>60</v>
      </c>
      <c r="H136" s="61">
        <v>29</v>
      </c>
      <c r="I136" s="7">
        <f t="shared" si="66"/>
        <v>58</v>
      </c>
      <c r="J136" s="62">
        <v>0</v>
      </c>
      <c r="K136" s="8">
        <f t="shared" si="67"/>
        <v>0</v>
      </c>
      <c r="L136" s="61">
        <v>5</v>
      </c>
      <c r="M136" s="7">
        <f t="shared" si="68"/>
        <v>50</v>
      </c>
      <c r="N136" s="62">
        <v>60</v>
      </c>
      <c r="O136" s="8">
        <f t="shared" si="69"/>
        <v>60</v>
      </c>
      <c r="P136" s="61">
        <v>0</v>
      </c>
      <c r="Q136" s="29">
        <f t="shared" si="70"/>
        <v>0</v>
      </c>
      <c r="R136" s="62">
        <v>2</v>
      </c>
      <c r="S136" s="8">
        <f t="shared" si="71"/>
        <v>40</v>
      </c>
      <c r="T136" s="61">
        <v>0</v>
      </c>
      <c r="U136" s="7">
        <f t="shared" si="72"/>
        <v>0</v>
      </c>
      <c r="V136" s="62">
        <v>0</v>
      </c>
      <c r="W136" s="8">
        <f t="shared" si="73"/>
        <v>0</v>
      </c>
      <c r="X136" s="61">
        <v>0</v>
      </c>
      <c r="Y136" s="29">
        <f t="shared" si="74"/>
        <v>0</v>
      </c>
      <c r="Z136" s="62">
        <v>13</v>
      </c>
      <c r="AA136" s="8">
        <f t="shared" si="75"/>
        <v>39</v>
      </c>
      <c r="AB136" s="103">
        <v>0</v>
      </c>
      <c r="AC136" s="107">
        <f t="shared" si="76"/>
        <v>0</v>
      </c>
      <c r="AD136" s="62">
        <v>1</v>
      </c>
      <c r="AE136" s="8">
        <f t="shared" si="77"/>
        <v>12</v>
      </c>
      <c r="AF136" s="60">
        <v>1</v>
      </c>
      <c r="AG136" s="8">
        <f t="shared" si="64"/>
        <v>15</v>
      </c>
      <c r="AH136" s="63">
        <v>2</v>
      </c>
      <c r="AI136" s="35">
        <f t="shared" si="78"/>
        <v>20</v>
      </c>
      <c r="AJ136" s="77">
        <f t="shared" si="79"/>
        <v>354</v>
      </c>
    </row>
    <row r="137" spans="2:36" ht="24" customHeight="1" x14ac:dyDescent="0.25">
      <c r="B137" s="6">
        <v>133</v>
      </c>
      <c r="C137" s="57" t="s">
        <v>187</v>
      </c>
      <c r="D137" s="58" t="s">
        <v>28</v>
      </c>
      <c r="E137" s="59" t="s">
        <v>32</v>
      </c>
      <c r="F137" s="62">
        <v>2</v>
      </c>
      <c r="G137" s="8">
        <f t="shared" si="65"/>
        <v>20</v>
      </c>
      <c r="H137" s="61">
        <v>29</v>
      </c>
      <c r="I137" s="7">
        <f t="shared" si="66"/>
        <v>58</v>
      </c>
      <c r="J137" s="62">
        <v>0</v>
      </c>
      <c r="K137" s="8">
        <f t="shared" si="67"/>
        <v>0</v>
      </c>
      <c r="L137" s="61">
        <v>4</v>
      </c>
      <c r="M137" s="7">
        <f t="shared" si="68"/>
        <v>40</v>
      </c>
      <c r="N137" s="62">
        <v>61</v>
      </c>
      <c r="O137" s="8">
        <f t="shared" si="69"/>
        <v>61</v>
      </c>
      <c r="P137" s="61">
        <v>0</v>
      </c>
      <c r="Q137" s="29">
        <f t="shared" si="70"/>
        <v>0</v>
      </c>
      <c r="R137" s="62">
        <v>0</v>
      </c>
      <c r="S137" s="8">
        <f t="shared" si="71"/>
        <v>0</v>
      </c>
      <c r="T137" s="61">
        <v>0</v>
      </c>
      <c r="U137" s="7">
        <f t="shared" si="72"/>
        <v>0</v>
      </c>
      <c r="V137" s="62">
        <v>0</v>
      </c>
      <c r="W137" s="8">
        <f t="shared" si="73"/>
        <v>0</v>
      </c>
      <c r="X137" s="61">
        <v>112</v>
      </c>
      <c r="Y137" s="29">
        <f t="shared" si="74"/>
        <v>112</v>
      </c>
      <c r="Z137" s="62">
        <v>0</v>
      </c>
      <c r="AA137" s="8">
        <f t="shared" si="75"/>
        <v>0</v>
      </c>
      <c r="AB137" s="103">
        <v>0</v>
      </c>
      <c r="AC137" s="107">
        <f t="shared" si="76"/>
        <v>0</v>
      </c>
      <c r="AD137" s="62">
        <v>0</v>
      </c>
      <c r="AE137" s="8">
        <f t="shared" si="77"/>
        <v>0</v>
      </c>
      <c r="AF137" s="60">
        <v>0</v>
      </c>
      <c r="AG137" s="8">
        <f t="shared" si="64"/>
        <v>0</v>
      </c>
      <c r="AH137" s="63">
        <v>5</v>
      </c>
      <c r="AI137" s="35">
        <f t="shared" si="78"/>
        <v>50</v>
      </c>
      <c r="AJ137" s="77">
        <f t="shared" si="79"/>
        <v>341</v>
      </c>
    </row>
    <row r="138" spans="2:36" ht="24" customHeight="1" x14ac:dyDescent="0.25">
      <c r="B138" s="6">
        <v>134</v>
      </c>
      <c r="C138" s="57" t="s">
        <v>166</v>
      </c>
      <c r="D138" s="58" t="s">
        <v>28</v>
      </c>
      <c r="E138" s="59" t="s">
        <v>47</v>
      </c>
      <c r="F138" s="62">
        <v>6</v>
      </c>
      <c r="G138" s="8">
        <f t="shared" si="65"/>
        <v>60</v>
      </c>
      <c r="H138" s="61">
        <v>22</v>
      </c>
      <c r="I138" s="7">
        <f t="shared" si="66"/>
        <v>44</v>
      </c>
      <c r="J138" s="62">
        <v>0</v>
      </c>
      <c r="K138" s="8">
        <f t="shared" si="67"/>
        <v>0</v>
      </c>
      <c r="L138" s="61">
        <v>2</v>
      </c>
      <c r="M138" s="7">
        <f t="shared" si="68"/>
        <v>20</v>
      </c>
      <c r="N138" s="62">
        <v>58</v>
      </c>
      <c r="O138" s="8">
        <f t="shared" si="69"/>
        <v>58</v>
      </c>
      <c r="P138" s="61">
        <v>0</v>
      </c>
      <c r="Q138" s="29">
        <f t="shared" si="70"/>
        <v>0</v>
      </c>
      <c r="R138" s="62">
        <v>1</v>
      </c>
      <c r="S138" s="8">
        <f t="shared" si="71"/>
        <v>20</v>
      </c>
      <c r="T138" s="61">
        <v>0</v>
      </c>
      <c r="U138" s="7">
        <f t="shared" si="72"/>
        <v>0</v>
      </c>
      <c r="V138" s="62">
        <v>0</v>
      </c>
      <c r="W138" s="8">
        <f t="shared" si="73"/>
        <v>0</v>
      </c>
      <c r="X138" s="61">
        <v>94</v>
      </c>
      <c r="Y138" s="29">
        <f t="shared" si="74"/>
        <v>94</v>
      </c>
      <c r="Z138" s="62">
        <v>0</v>
      </c>
      <c r="AA138" s="8">
        <f t="shared" si="75"/>
        <v>0</v>
      </c>
      <c r="AB138" s="103">
        <v>0</v>
      </c>
      <c r="AC138" s="107">
        <f t="shared" si="76"/>
        <v>0</v>
      </c>
      <c r="AD138" s="62">
        <v>1</v>
      </c>
      <c r="AE138" s="8">
        <f t="shared" si="77"/>
        <v>12</v>
      </c>
      <c r="AF138" s="60">
        <v>2</v>
      </c>
      <c r="AG138" s="8">
        <f t="shared" si="64"/>
        <v>30</v>
      </c>
      <c r="AH138" s="63">
        <v>0</v>
      </c>
      <c r="AI138" s="35">
        <f t="shared" si="78"/>
        <v>0</v>
      </c>
      <c r="AJ138" s="77">
        <f t="shared" si="79"/>
        <v>338</v>
      </c>
    </row>
    <row r="139" spans="2:36" ht="24" customHeight="1" x14ac:dyDescent="0.25">
      <c r="B139" s="6">
        <v>135</v>
      </c>
      <c r="C139" s="57" t="s">
        <v>180</v>
      </c>
      <c r="D139" s="58" t="s">
        <v>28</v>
      </c>
      <c r="E139" s="59" t="s">
        <v>48</v>
      </c>
      <c r="F139" s="62">
        <v>7</v>
      </c>
      <c r="G139" s="8">
        <f t="shared" si="65"/>
        <v>70</v>
      </c>
      <c r="H139" s="61">
        <v>22</v>
      </c>
      <c r="I139" s="7">
        <f t="shared" si="66"/>
        <v>44</v>
      </c>
      <c r="J139" s="62">
        <v>0</v>
      </c>
      <c r="K139" s="8">
        <f t="shared" si="67"/>
        <v>0</v>
      </c>
      <c r="L139" s="61">
        <v>3</v>
      </c>
      <c r="M139" s="7">
        <f t="shared" si="68"/>
        <v>30</v>
      </c>
      <c r="N139" s="62">
        <v>43</v>
      </c>
      <c r="O139" s="8">
        <f t="shared" si="69"/>
        <v>43</v>
      </c>
      <c r="P139" s="61">
        <v>0</v>
      </c>
      <c r="Q139" s="29">
        <f t="shared" si="70"/>
        <v>0</v>
      </c>
      <c r="R139" s="62">
        <v>1</v>
      </c>
      <c r="S139" s="8">
        <f t="shared" si="71"/>
        <v>20</v>
      </c>
      <c r="T139" s="61">
        <v>0</v>
      </c>
      <c r="U139" s="7">
        <f t="shared" si="72"/>
        <v>0</v>
      </c>
      <c r="V139" s="62">
        <v>0</v>
      </c>
      <c r="W139" s="8">
        <f t="shared" si="73"/>
        <v>0</v>
      </c>
      <c r="X139" s="61">
        <v>0</v>
      </c>
      <c r="Y139" s="29">
        <f t="shared" si="74"/>
        <v>0</v>
      </c>
      <c r="Z139" s="62">
        <v>10</v>
      </c>
      <c r="AA139" s="8">
        <f t="shared" si="75"/>
        <v>30</v>
      </c>
      <c r="AB139" s="103">
        <v>0</v>
      </c>
      <c r="AC139" s="107">
        <f t="shared" si="76"/>
        <v>0</v>
      </c>
      <c r="AD139" s="62">
        <v>2</v>
      </c>
      <c r="AE139" s="8">
        <f t="shared" si="77"/>
        <v>24</v>
      </c>
      <c r="AF139" s="60">
        <v>4</v>
      </c>
      <c r="AG139" s="8">
        <f t="shared" si="64"/>
        <v>60</v>
      </c>
      <c r="AH139" s="63">
        <v>1</v>
      </c>
      <c r="AI139" s="35">
        <f t="shared" si="78"/>
        <v>10</v>
      </c>
      <c r="AJ139" s="77">
        <f t="shared" si="79"/>
        <v>331</v>
      </c>
    </row>
    <row r="140" spans="2:36" ht="24" customHeight="1" x14ac:dyDescent="0.25">
      <c r="B140" s="6">
        <v>136</v>
      </c>
      <c r="C140" s="57" t="s">
        <v>181</v>
      </c>
      <c r="D140" s="58" t="s">
        <v>28</v>
      </c>
      <c r="E140" s="59" t="s">
        <v>48</v>
      </c>
      <c r="F140" s="62">
        <v>3</v>
      </c>
      <c r="G140" s="8">
        <f t="shared" si="65"/>
        <v>30</v>
      </c>
      <c r="H140" s="61">
        <v>5</v>
      </c>
      <c r="I140" s="7">
        <f t="shared" si="66"/>
        <v>10</v>
      </c>
      <c r="J140" s="62">
        <v>0</v>
      </c>
      <c r="K140" s="8">
        <f t="shared" si="67"/>
        <v>0</v>
      </c>
      <c r="L140" s="61">
        <v>3</v>
      </c>
      <c r="M140" s="7">
        <f t="shared" si="68"/>
        <v>30</v>
      </c>
      <c r="N140" s="62">
        <v>52</v>
      </c>
      <c r="O140" s="8">
        <f t="shared" si="69"/>
        <v>52</v>
      </c>
      <c r="P140" s="61">
        <v>0</v>
      </c>
      <c r="Q140" s="29">
        <f t="shared" si="70"/>
        <v>0</v>
      </c>
      <c r="R140" s="62">
        <v>2</v>
      </c>
      <c r="S140" s="8">
        <f t="shared" si="71"/>
        <v>40</v>
      </c>
      <c r="T140" s="61">
        <v>0</v>
      </c>
      <c r="U140" s="7">
        <f t="shared" si="72"/>
        <v>0</v>
      </c>
      <c r="V140" s="62">
        <v>0</v>
      </c>
      <c r="W140" s="8">
        <f t="shared" si="73"/>
        <v>0</v>
      </c>
      <c r="X140" s="61">
        <v>93</v>
      </c>
      <c r="Y140" s="29">
        <f t="shared" si="74"/>
        <v>93</v>
      </c>
      <c r="Z140" s="62">
        <v>8</v>
      </c>
      <c r="AA140" s="8">
        <f t="shared" si="75"/>
        <v>24</v>
      </c>
      <c r="AB140" s="103">
        <v>0</v>
      </c>
      <c r="AC140" s="107">
        <f t="shared" si="76"/>
        <v>0</v>
      </c>
      <c r="AD140" s="62">
        <v>0</v>
      </c>
      <c r="AE140" s="8">
        <f t="shared" si="77"/>
        <v>0</v>
      </c>
      <c r="AF140" s="60">
        <v>2</v>
      </c>
      <c r="AG140" s="8">
        <f t="shared" si="64"/>
        <v>30</v>
      </c>
      <c r="AH140" s="63">
        <v>1</v>
      </c>
      <c r="AI140" s="35">
        <f t="shared" si="78"/>
        <v>10</v>
      </c>
      <c r="AJ140" s="77">
        <f t="shared" si="79"/>
        <v>319</v>
      </c>
    </row>
    <row r="141" spans="2:36" ht="24" customHeight="1" x14ac:dyDescent="0.25">
      <c r="B141" s="6">
        <v>137</v>
      </c>
      <c r="C141" s="57" t="s">
        <v>136</v>
      </c>
      <c r="D141" s="58" t="s">
        <v>23</v>
      </c>
      <c r="E141" s="59" t="s">
        <v>21</v>
      </c>
      <c r="F141" s="62">
        <v>4</v>
      </c>
      <c r="G141" s="8">
        <f t="shared" si="65"/>
        <v>40</v>
      </c>
      <c r="H141" s="61">
        <v>38</v>
      </c>
      <c r="I141" s="7">
        <f t="shared" si="66"/>
        <v>76</v>
      </c>
      <c r="J141" s="62">
        <v>0</v>
      </c>
      <c r="K141" s="8">
        <f t="shared" si="67"/>
        <v>0</v>
      </c>
      <c r="L141" s="61">
        <v>4</v>
      </c>
      <c r="M141" s="7">
        <f t="shared" si="68"/>
        <v>40</v>
      </c>
      <c r="N141" s="62">
        <v>21</v>
      </c>
      <c r="O141" s="8">
        <f t="shared" si="69"/>
        <v>21</v>
      </c>
      <c r="P141" s="61">
        <v>15</v>
      </c>
      <c r="Q141" s="29">
        <f t="shared" si="70"/>
        <v>45</v>
      </c>
      <c r="R141" s="62">
        <v>1</v>
      </c>
      <c r="S141" s="8">
        <f t="shared" si="71"/>
        <v>20</v>
      </c>
      <c r="T141" s="61">
        <v>0</v>
      </c>
      <c r="U141" s="7">
        <f t="shared" si="72"/>
        <v>0</v>
      </c>
      <c r="V141" s="62">
        <v>0</v>
      </c>
      <c r="W141" s="8">
        <f t="shared" si="73"/>
        <v>0</v>
      </c>
      <c r="X141" s="61">
        <v>56</v>
      </c>
      <c r="Y141" s="29">
        <f t="shared" si="74"/>
        <v>56</v>
      </c>
      <c r="Z141" s="62">
        <v>0</v>
      </c>
      <c r="AA141" s="8">
        <f t="shared" si="75"/>
        <v>0</v>
      </c>
      <c r="AB141" s="42">
        <v>0</v>
      </c>
      <c r="AC141" s="88">
        <f t="shared" si="76"/>
        <v>0</v>
      </c>
      <c r="AD141" s="62">
        <v>0</v>
      </c>
      <c r="AE141" s="8">
        <f t="shared" si="77"/>
        <v>0</v>
      </c>
      <c r="AF141" s="60">
        <v>0</v>
      </c>
      <c r="AG141" s="8">
        <f t="shared" si="64"/>
        <v>0</v>
      </c>
      <c r="AH141" s="63">
        <v>0</v>
      </c>
      <c r="AI141" s="35">
        <f t="shared" si="78"/>
        <v>0</v>
      </c>
      <c r="AJ141" s="77">
        <f t="shared" si="79"/>
        <v>298</v>
      </c>
    </row>
    <row r="142" spans="2:36" ht="24" customHeight="1" x14ac:dyDescent="0.25">
      <c r="B142" s="6">
        <v>138</v>
      </c>
      <c r="C142" s="57" t="s">
        <v>182</v>
      </c>
      <c r="D142" s="58" t="s">
        <v>28</v>
      </c>
      <c r="E142" s="59" t="s">
        <v>48</v>
      </c>
      <c r="F142" s="62">
        <v>2</v>
      </c>
      <c r="G142" s="8">
        <f t="shared" si="65"/>
        <v>20</v>
      </c>
      <c r="H142" s="61">
        <v>10</v>
      </c>
      <c r="I142" s="7">
        <f t="shared" si="66"/>
        <v>20</v>
      </c>
      <c r="J142" s="62">
        <v>0</v>
      </c>
      <c r="K142" s="8">
        <f t="shared" si="67"/>
        <v>0</v>
      </c>
      <c r="L142" s="61">
        <v>5</v>
      </c>
      <c r="M142" s="7">
        <f t="shared" si="68"/>
        <v>50</v>
      </c>
      <c r="N142" s="62">
        <v>25</v>
      </c>
      <c r="O142" s="8">
        <f t="shared" si="69"/>
        <v>25</v>
      </c>
      <c r="P142" s="61">
        <v>0</v>
      </c>
      <c r="Q142" s="29">
        <f t="shared" si="70"/>
        <v>0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62">
        <v>0</v>
      </c>
      <c r="W142" s="8">
        <f t="shared" si="73"/>
        <v>0</v>
      </c>
      <c r="X142" s="61">
        <v>93</v>
      </c>
      <c r="Y142" s="29">
        <f t="shared" si="74"/>
        <v>93</v>
      </c>
      <c r="Z142" s="62">
        <v>0</v>
      </c>
      <c r="AA142" s="8">
        <f t="shared" si="75"/>
        <v>0</v>
      </c>
      <c r="AB142" s="103">
        <v>0</v>
      </c>
      <c r="AC142" s="107">
        <f t="shared" si="76"/>
        <v>0</v>
      </c>
      <c r="AD142" s="62">
        <v>1</v>
      </c>
      <c r="AE142" s="8">
        <f t="shared" si="77"/>
        <v>12</v>
      </c>
      <c r="AF142" s="60">
        <v>0</v>
      </c>
      <c r="AG142" s="8">
        <f t="shared" si="64"/>
        <v>0</v>
      </c>
      <c r="AH142" s="63">
        <v>2</v>
      </c>
      <c r="AI142" s="35">
        <f t="shared" si="78"/>
        <v>20</v>
      </c>
      <c r="AJ142" s="77">
        <f t="shared" si="79"/>
        <v>260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5"/>
        <v>0</v>
      </c>
      <c r="H143" s="61">
        <v>3</v>
      </c>
      <c r="I143" s="7">
        <f t="shared" si="66"/>
        <v>6</v>
      </c>
      <c r="J143" s="62">
        <v>0</v>
      </c>
      <c r="K143" s="8">
        <f t="shared" si="67"/>
        <v>0</v>
      </c>
      <c r="L143" s="61">
        <v>3</v>
      </c>
      <c r="M143" s="7">
        <f t="shared" si="68"/>
        <v>30</v>
      </c>
      <c r="N143" s="62">
        <v>30</v>
      </c>
      <c r="O143" s="8">
        <f t="shared" si="69"/>
        <v>30</v>
      </c>
      <c r="P143" s="61">
        <v>0</v>
      </c>
      <c r="Q143" s="29">
        <f t="shared" si="70"/>
        <v>0</v>
      </c>
      <c r="R143" s="62">
        <v>0</v>
      </c>
      <c r="S143" s="8">
        <f t="shared" si="71"/>
        <v>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61">
        <v>121</v>
      </c>
      <c r="Y143" s="29">
        <f t="shared" si="74"/>
        <v>121</v>
      </c>
      <c r="Z143" s="62">
        <v>8</v>
      </c>
      <c r="AA143" s="8">
        <f t="shared" si="75"/>
        <v>24</v>
      </c>
      <c r="AB143" s="103">
        <v>0</v>
      </c>
      <c r="AC143" s="107">
        <f t="shared" si="76"/>
        <v>0</v>
      </c>
      <c r="AD143" s="62">
        <v>1</v>
      </c>
      <c r="AE143" s="8">
        <f t="shared" si="77"/>
        <v>12</v>
      </c>
      <c r="AF143" s="60">
        <v>0</v>
      </c>
      <c r="AG143" s="8">
        <f t="shared" si="64"/>
        <v>0</v>
      </c>
      <c r="AH143" s="63">
        <v>0</v>
      </c>
      <c r="AI143" s="35">
        <f t="shared" si="78"/>
        <v>0</v>
      </c>
      <c r="AJ143" s="77">
        <f t="shared" si="79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5"/>
        <v>40</v>
      </c>
      <c r="H144" s="61">
        <v>31</v>
      </c>
      <c r="I144" s="7">
        <f t="shared" si="66"/>
        <v>62</v>
      </c>
      <c r="J144" s="62">
        <v>0</v>
      </c>
      <c r="K144" s="8">
        <f t="shared" si="67"/>
        <v>0</v>
      </c>
      <c r="L144" s="61">
        <v>0</v>
      </c>
      <c r="M144" s="7">
        <f t="shared" si="68"/>
        <v>0</v>
      </c>
      <c r="N144" s="62">
        <v>55</v>
      </c>
      <c r="O144" s="8">
        <f t="shared" si="69"/>
        <v>55</v>
      </c>
      <c r="P144" s="61">
        <v>0</v>
      </c>
      <c r="Q144" s="29">
        <f t="shared" si="70"/>
        <v>0</v>
      </c>
      <c r="R144" s="62">
        <v>0</v>
      </c>
      <c r="S144" s="8">
        <f t="shared" si="71"/>
        <v>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61">
        <v>0</v>
      </c>
      <c r="Y144" s="29">
        <f t="shared" si="74"/>
        <v>0</v>
      </c>
      <c r="Z144" s="62">
        <v>0</v>
      </c>
      <c r="AA144" s="8">
        <f t="shared" si="75"/>
        <v>0</v>
      </c>
      <c r="AB144" s="103">
        <v>0</v>
      </c>
      <c r="AC144" s="107">
        <f t="shared" si="76"/>
        <v>0</v>
      </c>
      <c r="AD144" s="62">
        <v>0</v>
      </c>
      <c r="AE144" s="8">
        <f t="shared" si="77"/>
        <v>0</v>
      </c>
      <c r="AF144" s="60">
        <v>0</v>
      </c>
      <c r="AG144" s="8">
        <f t="shared" si="64"/>
        <v>0</v>
      </c>
      <c r="AH144" s="63">
        <v>6</v>
      </c>
      <c r="AI144" s="35">
        <f t="shared" si="78"/>
        <v>60</v>
      </c>
      <c r="AJ144" s="77">
        <f t="shared" si="79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5"/>
        <v>40</v>
      </c>
      <c r="H145" s="61">
        <v>29</v>
      </c>
      <c r="I145" s="7">
        <f t="shared" si="66"/>
        <v>58</v>
      </c>
      <c r="J145" s="62">
        <v>0</v>
      </c>
      <c r="K145" s="8">
        <f t="shared" si="67"/>
        <v>0</v>
      </c>
      <c r="L145" s="61">
        <v>2</v>
      </c>
      <c r="M145" s="7">
        <f t="shared" si="68"/>
        <v>20</v>
      </c>
      <c r="N145" s="62">
        <v>40</v>
      </c>
      <c r="O145" s="8">
        <f t="shared" si="69"/>
        <v>40</v>
      </c>
      <c r="P145" s="61">
        <v>0</v>
      </c>
      <c r="Q145" s="29">
        <f t="shared" si="70"/>
        <v>0</v>
      </c>
      <c r="R145" s="62">
        <v>0</v>
      </c>
      <c r="S145" s="8">
        <f t="shared" si="71"/>
        <v>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61">
        <v>0</v>
      </c>
      <c r="Y145" s="29">
        <f t="shared" si="74"/>
        <v>0</v>
      </c>
      <c r="Z145" s="62">
        <v>0</v>
      </c>
      <c r="AA145" s="8">
        <f t="shared" si="75"/>
        <v>0</v>
      </c>
      <c r="AB145" s="103">
        <v>0</v>
      </c>
      <c r="AC145" s="107">
        <f t="shared" si="76"/>
        <v>0</v>
      </c>
      <c r="AD145" s="62">
        <v>0</v>
      </c>
      <c r="AE145" s="8">
        <f t="shared" si="77"/>
        <v>0</v>
      </c>
      <c r="AF145" s="60">
        <v>0</v>
      </c>
      <c r="AG145" s="8">
        <f t="shared" si="64"/>
        <v>0</v>
      </c>
      <c r="AH145" s="63">
        <v>2</v>
      </c>
      <c r="AI145" s="35">
        <f t="shared" si="78"/>
        <v>20</v>
      </c>
      <c r="AJ145" s="77">
        <f t="shared" si="79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5"/>
        <v>20</v>
      </c>
      <c r="H146" s="61">
        <v>7</v>
      </c>
      <c r="I146" s="7">
        <f t="shared" si="66"/>
        <v>14</v>
      </c>
      <c r="J146" s="62">
        <v>2</v>
      </c>
      <c r="K146" s="8">
        <f t="shared" si="67"/>
        <v>4</v>
      </c>
      <c r="L146" s="61">
        <v>3</v>
      </c>
      <c r="M146" s="7">
        <f t="shared" si="68"/>
        <v>30</v>
      </c>
      <c r="N146" s="62">
        <v>20</v>
      </c>
      <c r="O146" s="8">
        <f t="shared" si="69"/>
        <v>20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1</v>
      </c>
      <c r="U146" s="7">
        <f t="shared" si="72"/>
        <v>10</v>
      </c>
      <c r="V146" s="62">
        <v>0</v>
      </c>
      <c r="W146" s="8">
        <f t="shared" si="73"/>
        <v>0</v>
      </c>
      <c r="X146" s="61">
        <v>0</v>
      </c>
      <c r="Y146" s="29">
        <f t="shared" si="74"/>
        <v>0</v>
      </c>
      <c r="Z146" s="62">
        <v>8</v>
      </c>
      <c r="AA146" s="8">
        <f t="shared" si="75"/>
        <v>24</v>
      </c>
      <c r="AB146" s="42">
        <v>0</v>
      </c>
      <c r="AC146" s="88">
        <f t="shared" si="76"/>
        <v>0</v>
      </c>
      <c r="AD146" s="62">
        <v>0</v>
      </c>
      <c r="AE146" s="8">
        <f t="shared" si="77"/>
        <v>0</v>
      </c>
      <c r="AF146" s="60">
        <v>0</v>
      </c>
      <c r="AG146" s="8">
        <f t="shared" si="64"/>
        <v>0</v>
      </c>
      <c r="AH146" s="63">
        <v>0</v>
      </c>
      <c r="AI146" s="35">
        <f t="shared" si="78"/>
        <v>0</v>
      </c>
      <c r="AJ146" s="77">
        <f t="shared" si="79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71">
        <v>0</v>
      </c>
      <c r="AA147" s="12">
        <f t="shared" si="75"/>
        <v>0</v>
      </c>
      <c r="AB147" s="112">
        <v>0</v>
      </c>
      <c r="AC147" s="1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AC5:AC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AE119" activeCellId="1" sqref="AD128:AE128 AD119:AE11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91" t="s">
        <v>26</v>
      </c>
      <c r="AE2" s="192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98" t="s">
        <v>34</v>
      </c>
      <c r="AE3" s="199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94" t="s">
        <v>3</v>
      </c>
      <c r="AE4" s="80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46</v>
      </c>
      <c r="D5" s="51" t="s">
        <v>28</v>
      </c>
      <c r="E5" s="52" t="s">
        <v>22</v>
      </c>
      <c r="F5" s="53">
        <v>10</v>
      </c>
      <c r="G5" s="32">
        <f t="shared" ref="G5:G36" si="0">F5*10</f>
        <v>100</v>
      </c>
      <c r="H5" s="54">
        <v>68</v>
      </c>
      <c r="I5" s="33">
        <f t="shared" ref="I5:I36" si="1">H5*2</f>
        <v>136</v>
      </c>
      <c r="J5" s="55">
        <v>74</v>
      </c>
      <c r="K5" s="32">
        <f t="shared" ref="K5:K36" si="2">J5*2</f>
        <v>148</v>
      </c>
      <c r="L5" s="54">
        <v>14</v>
      </c>
      <c r="M5" s="33">
        <f t="shared" ref="M5:M36" si="3">L5*10</f>
        <v>140</v>
      </c>
      <c r="N5" s="55">
        <v>129</v>
      </c>
      <c r="O5" s="32">
        <f t="shared" ref="O5:O36" si="4">N5</f>
        <v>129</v>
      </c>
      <c r="P5" s="54">
        <v>41</v>
      </c>
      <c r="Q5" s="34">
        <f t="shared" ref="Q5:Q36" si="5">P5*3</f>
        <v>123</v>
      </c>
      <c r="R5" s="55">
        <v>4</v>
      </c>
      <c r="S5" s="32">
        <f t="shared" ref="S5:S36" si="6">R5*20</f>
        <v>80</v>
      </c>
      <c r="T5" s="54">
        <v>0</v>
      </c>
      <c r="U5" s="33">
        <f t="shared" ref="U5:U36" si="7">T5*10</f>
        <v>0</v>
      </c>
      <c r="V5" s="55">
        <v>18</v>
      </c>
      <c r="W5" s="32">
        <f t="shared" ref="W5:W36" si="8">V5*3</f>
        <v>54</v>
      </c>
      <c r="X5" s="54">
        <v>118</v>
      </c>
      <c r="Y5" s="34">
        <f t="shared" ref="Y5:Y36" si="9">X5</f>
        <v>118</v>
      </c>
      <c r="Z5" s="55">
        <v>23</v>
      </c>
      <c r="AA5" s="32">
        <f t="shared" ref="AA5:AA36" si="10">Z5*3</f>
        <v>69</v>
      </c>
      <c r="AB5" s="54">
        <v>15</v>
      </c>
      <c r="AC5" s="33">
        <f t="shared" ref="AC5:AC36" si="11">AB5*6</f>
        <v>90</v>
      </c>
      <c r="AD5" s="44">
        <v>10</v>
      </c>
      <c r="AE5" s="81">
        <f t="shared" ref="AE5:AE36" si="12">AD5*12</f>
        <v>120</v>
      </c>
      <c r="AF5" s="53">
        <v>1</v>
      </c>
      <c r="AG5" s="32">
        <f t="shared" ref="AG5:AG52" si="13">AF5*15</f>
        <v>15</v>
      </c>
      <c r="AH5" s="56">
        <v>11</v>
      </c>
      <c r="AI5" s="31">
        <f t="shared" ref="AI5:AI36" si="14">AH5*10</f>
        <v>110</v>
      </c>
      <c r="AJ5" s="76">
        <f t="shared" ref="AJ5:AJ36" si="15">G5+I5+K5+M5+O5+Q5+S5+U5+W5+Y5+AA5+AC5+AE5+AG5+AI5</f>
        <v>1432</v>
      </c>
    </row>
    <row r="6" spans="2:39" s="2" customFormat="1" ht="24" customHeight="1" x14ac:dyDescent="0.25">
      <c r="B6" s="6">
        <v>2</v>
      </c>
      <c r="C6" s="57" t="s">
        <v>164</v>
      </c>
      <c r="D6" s="58" t="s">
        <v>28</v>
      </c>
      <c r="E6" s="59" t="s">
        <v>47</v>
      </c>
      <c r="F6" s="60">
        <v>3</v>
      </c>
      <c r="G6" s="8">
        <f t="shared" si="0"/>
        <v>30</v>
      </c>
      <c r="H6" s="61">
        <v>35</v>
      </c>
      <c r="I6" s="7">
        <f t="shared" si="1"/>
        <v>70</v>
      </c>
      <c r="J6" s="62">
        <v>0</v>
      </c>
      <c r="K6" s="8">
        <f t="shared" si="2"/>
        <v>0</v>
      </c>
      <c r="L6" s="61">
        <v>4</v>
      </c>
      <c r="M6" s="7">
        <f t="shared" si="3"/>
        <v>40</v>
      </c>
      <c r="N6" s="62">
        <v>20</v>
      </c>
      <c r="O6" s="8">
        <f t="shared" si="4"/>
        <v>20</v>
      </c>
      <c r="P6" s="61">
        <v>0</v>
      </c>
      <c r="Q6" s="29">
        <f t="shared" si="5"/>
        <v>0</v>
      </c>
      <c r="R6" s="62">
        <v>1</v>
      </c>
      <c r="S6" s="8">
        <f t="shared" si="6"/>
        <v>20</v>
      </c>
      <c r="T6" s="61">
        <v>0</v>
      </c>
      <c r="U6" s="7">
        <f t="shared" si="7"/>
        <v>0</v>
      </c>
      <c r="V6" s="62">
        <v>0</v>
      </c>
      <c r="W6" s="8">
        <f t="shared" si="8"/>
        <v>0</v>
      </c>
      <c r="X6" s="61">
        <v>54</v>
      </c>
      <c r="Y6" s="29">
        <f t="shared" si="9"/>
        <v>54</v>
      </c>
      <c r="Z6" s="62">
        <v>0</v>
      </c>
      <c r="AA6" s="8">
        <f t="shared" si="10"/>
        <v>0</v>
      </c>
      <c r="AB6" s="61">
        <v>0</v>
      </c>
      <c r="AC6" s="7">
        <f t="shared" si="11"/>
        <v>0</v>
      </c>
      <c r="AD6" s="39">
        <v>10</v>
      </c>
      <c r="AE6" s="82">
        <f t="shared" si="12"/>
        <v>120</v>
      </c>
      <c r="AF6" s="60">
        <v>0</v>
      </c>
      <c r="AG6" s="8">
        <f t="shared" si="13"/>
        <v>0</v>
      </c>
      <c r="AH6" s="63">
        <v>0</v>
      </c>
      <c r="AI6" s="35">
        <f t="shared" si="14"/>
        <v>0</v>
      </c>
      <c r="AJ6" s="77">
        <f t="shared" si="15"/>
        <v>354</v>
      </c>
    </row>
    <row r="7" spans="2:39" s="2" customFormat="1" ht="24" customHeight="1" x14ac:dyDescent="0.25">
      <c r="B7" s="6">
        <v>3</v>
      </c>
      <c r="C7" s="57" t="s">
        <v>62</v>
      </c>
      <c r="D7" s="58" t="s">
        <v>28</v>
      </c>
      <c r="E7" s="59" t="s">
        <v>22</v>
      </c>
      <c r="F7" s="60">
        <v>8</v>
      </c>
      <c r="G7" s="8">
        <f t="shared" si="0"/>
        <v>80</v>
      </c>
      <c r="H7" s="61">
        <v>43</v>
      </c>
      <c r="I7" s="7">
        <f t="shared" si="1"/>
        <v>86</v>
      </c>
      <c r="J7" s="62">
        <v>21</v>
      </c>
      <c r="K7" s="8">
        <f t="shared" si="2"/>
        <v>42</v>
      </c>
      <c r="L7" s="61">
        <v>6</v>
      </c>
      <c r="M7" s="7">
        <f t="shared" si="3"/>
        <v>60</v>
      </c>
      <c r="N7" s="62">
        <v>65</v>
      </c>
      <c r="O7" s="8">
        <f t="shared" si="4"/>
        <v>65</v>
      </c>
      <c r="P7" s="61">
        <v>51</v>
      </c>
      <c r="Q7" s="29">
        <f t="shared" si="5"/>
        <v>153</v>
      </c>
      <c r="R7" s="62">
        <v>3</v>
      </c>
      <c r="S7" s="8">
        <f t="shared" si="6"/>
        <v>60</v>
      </c>
      <c r="T7" s="61">
        <v>0</v>
      </c>
      <c r="U7" s="7">
        <f t="shared" si="7"/>
        <v>0</v>
      </c>
      <c r="V7" s="62">
        <v>18</v>
      </c>
      <c r="W7" s="8">
        <f t="shared" si="8"/>
        <v>54</v>
      </c>
      <c r="X7" s="61">
        <v>105</v>
      </c>
      <c r="Y7" s="29">
        <f t="shared" si="9"/>
        <v>105</v>
      </c>
      <c r="Z7" s="62">
        <v>29</v>
      </c>
      <c r="AA7" s="8">
        <f t="shared" si="10"/>
        <v>87</v>
      </c>
      <c r="AB7" s="61">
        <v>18</v>
      </c>
      <c r="AC7" s="7">
        <f t="shared" si="11"/>
        <v>108</v>
      </c>
      <c r="AD7" s="39">
        <v>9</v>
      </c>
      <c r="AE7" s="82">
        <f t="shared" si="12"/>
        <v>108</v>
      </c>
      <c r="AF7" s="60">
        <v>4</v>
      </c>
      <c r="AG7" s="8">
        <f t="shared" si="13"/>
        <v>60</v>
      </c>
      <c r="AH7" s="63">
        <v>3</v>
      </c>
      <c r="AI7" s="35">
        <f t="shared" si="14"/>
        <v>30</v>
      </c>
      <c r="AJ7" s="77">
        <f t="shared" si="15"/>
        <v>1098</v>
      </c>
    </row>
    <row r="8" spans="2:39" s="9" customFormat="1" ht="24" customHeight="1" x14ac:dyDescent="0.25">
      <c r="B8" s="6">
        <v>4</v>
      </c>
      <c r="C8" s="84" t="s">
        <v>88</v>
      </c>
      <c r="D8" s="58" t="s">
        <v>23</v>
      </c>
      <c r="E8" s="59" t="s">
        <v>22</v>
      </c>
      <c r="F8" s="60">
        <v>6</v>
      </c>
      <c r="G8" s="8">
        <f t="shared" si="0"/>
        <v>60</v>
      </c>
      <c r="H8" s="61">
        <v>39</v>
      </c>
      <c r="I8" s="7">
        <f t="shared" si="1"/>
        <v>78</v>
      </c>
      <c r="J8" s="62">
        <v>62</v>
      </c>
      <c r="K8" s="8">
        <f t="shared" si="2"/>
        <v>124</v>
      </c>
      <c r="L8" s="61">
        <v>14</v>
      </c>
      <c r="M8" s="7">
        <f t="shared" si="3"/>
        <v>140</v>
      </c>
      <c r="N8" s="62">
        <v>111</v>
      </c>
      <c r="O8" s="8">
        <f t="shared" si="4"/>
        <v>111</v>
      </c>
      <c r="P8" s="61">
        <v>46</v>
      </c>
      <c r="Q8" s="29">
        <f t="shared" si="5"/>
        <v>138</v>
      </c>
      <c r="R8" s="62">
        <v>2</v>
      </c>
      <c r="S8" s="8">
        <f t="shared" si="6"/>
        <v>40</v>
      </c>
      <c r="T8" s="61">
        <v>0</v>
      </c>
      <c r="U8" s="7">
        <f t="shared" si="7"/>
        <v>0</v>
      </c>
      <c r="V8" s="62">
        <v>25</v>
      </c>
      <c r="W8" s="8">
        <f t="shared" si="8"/>
        <v>75</v>
      </c>
      <c r="X8" s="61">
        <v>123</v>
      </c>
      <c r="Y8" s="29">
        <f t="shared" si="9"/>
        <v>123</v>
      </c>
      <c r="Z8" s="62">
        <v>43</v>
      </c>
      <c r="AA8" s="8">
        <f t="shared" si="10"/>
        <v>129</v>
      </c>
      <c r="AB8" s="61">
        <v>20</v>
      </c>
      <c r="AC8" s="7">
        <f t="shared" si="11"/>
        <v>120</v>
      </c>
      <c r="AD8" s="39">
        <v>8</v>
      </c>
      <c r="AE8" s="82">
        <f t="shared" si="12"/>
        <v>96</v>
      </c>
      <c r="AF8" s="60">
        <v>0</v>
      </c>
      <c r="AG8" s="8">
        <f t="shared" si="13"/>
        <v>0</v>
      </c>
      <c r="AH8" s="63">
        <v>5</v>
      </c>
      <c r="AI8" s="35">
        <f t="shared" si="14"/>
        <v>50</v>
      </c>
      <c r="AJ8" s="77">
        <f t="shared" si="15"/>
        <v>1284</v>
      </c>
    </row>
    <row r="9" spans="2:39" s="2" customFormat="1" ht="24" customHeight="1" x14ac:dyDescent="0.25">
      <c r="B9" s="6">
        <v>5</v>
      </c>
      <c r="C9" s="57" t="s">
        <v>92</v>
      </c>
      <c r="D9" s="58" t="s">
        <v>23</v>
      </c>
      <c r="E9" s="59" t="s">
        <v>22</v>
      </c>
      <c r="F9" s="60">
        <v>6</v>
      </c>
      <c r="G9" s="8">
        <f t="shared" si="0"/>
        <v>60</v>
      </c>
      <c r="H9" s="61">
        <v>46</v>
      </c>
      <c r="I9" s="7">
        <f t="shared" si="1"/>
        <v>92</v>
      </c>
      <c r="J9" s="62">
        <v>26</v>
      </c>
      <c r="K9" s="8">
        <f t="shared" si="2"/>
        <v>52</v>
      </c>
      <c r="L9" s="61">
        <v>10</v>
      </c>
      <c r="M9" s="7">
        <f t="shared" si="3"/>
        <v>100</v>
      </c>
      <c r="N9" s="62">
        <v>71</v>
      </c>
      <c r="O9" s="8">
        <f t="shared" si="4"/>
        <v>71</v>
      </c>
      <c r="P9" s="61">
        <v>50</v>
      </c>
      <c r="Q9" s="29">
        <f t="shared" si="5"/>
        <v>150</v>
      </c>
      <c r="R9" s="62">
        <v>0</v>
      </c>
      <c r="S9" s="8">
        <f t="shared" si="6"/>
        <v>0</v>
      </c>
      <c r="T9" s="61">
        <v>0</v>
      </c>
      <c r="U9" s="7">
        <f t="shared" si="7"/>
        <v>0</v>
      </c>
      <c r="V9" s="62">
        <v>20</v>
      </c>
      <c r="W9" s="8">
        <f t="shared" si="8"/>
        <v>60</v>
      </c>
      <c r="X9" s="61">
        <v>93</v>
      </c>
      <c r="Y9" s="29">
        <f t="shared" si="9"/>
        <v>93</v>
      </c>
      <c r="Z9" s="62">
        <v>18</v>
      </c>
      <c r="AA9" s="8">
        <f t="shared" si="10"/>
        <v>54</v>
      </c>
      <c r="AB9" s="61">
        <v>7</v>
      </c>
      <c r="AC9" s="7">
        <f t="shared" si="11"/>
        <v>42</v>
      </c>
      <c r="AD9" s="39">
        <v>8</v>
      </c>
      <c r="AE9" s="82">
        <f t="shared" si="12"/>
        <v>96</v>
      </c>
      <c r="AF9" s="60">
        <v>1</v>
      </c>
      <c r="AG9" s="8">
        <f t="shared" si="13"/>
        <v>15</v>
      </c>
      <c r="AH9" s="63">
        <v>6</v>
      </c>
      <c r="AI9" s="35">
        <f t="shared" si="14"/>
        <v>60</v>
      </c>
      <c r="AJ9" s="77">
        <f t="shared" si="15"/>
        <v>945</v>
      </c>
    </row>
    <row r="10" spans="2:39" s="2" customFormat="1" ht="24" customHeight="1" x14ac:dyDescent="0.25">
      <c r="B10" s="6">
        <v>6</v>
      </c>
      <c r="C10" s="84" t="s">
        <v>158</v>
      </c>
      <c r="D10" s="58" t="s">
        <v>28</v>
      </c>
      <c r="E10" s="59" t="s">
        <v>47</v>
      </c>
      <c r="F10" s="60">
        <v>7</v>
      </c>
      <c r="G10" s="8">
        <f t="shared" si="0"/>
        <v>70</v>
      </c>
      <c r="H10" s="61">
        <v>73</v>
      </c>
      <c r="I10" s="7">
        <f t="shared" si="1"/>
        <v>146</v>
      </c>
      <c r="J10" s="62">
        <v>0</v>
      </c>
      <c r="K10" s="8">
        <f t="shared" si="2"/>
        <v>0</v>
      </c>
      <c r="L10" s="61">
        <v>5</v>
      </c>
      <c r="M10" s="7">
        <f t="shared" si="3"/>
        <v>50</v>
      </c>
      <c r="N10" s="62">
        <v>87</v>
      </c>
      <c r="O10" s="8">
        <f t="shared" si="4"/>
        <v>87</v>
      </c>
      <c r="P10" s="61">
        <v>0</v>
      </c>
      <c r="Q10" s="29">
        <f t="shared" si="5"/>
        <v>0</v>
      </c>
      <c r="R10" s="62">
        <v>5</v>
      </c>
      <c r="S10" s="8">
        <f t="shared" si="6"/>
        <v>100</v>
      </c>
      <c r="T10" s="61">
        <v>0</v>
      </c>
      <c r="U10" s="7">
        <f t="shared" si="7"/>
        <v>0</v>
      </c>
      <c r="V10" s="62">
        <v>0</v>
      </c>
      <c r="W10" s="8">
        <f t="shared" si="8"/>
        <v>0</v>
      </c>
      <c r="X10" s="61">
        <v>120</v>
      </c>
      <c r="Y10" s="29">
        <f t="shared" si="9"/>
        <v>120</v>
      </c>
      <c r="Z10" s="62">
        <v>10</v>
      </c>
      <c r="AA10" s="8">
        <f t="shared" si="10"/>
        <v>30</v>
      </c>
      <c r="AB10" s="61">
        <v>0</v>
      </c>
      <c r="AC10" s="7">
        <f t="shared" si="11"/>
        <v>0</v>
      </c>
      <c r="AD10" s="39">
        <v>8</v>
      </c>
      <c r="AE10" s="82">
        <f t="shared" si="12"/>
        <v>96</v>
      </c>
      <c r="AF10" s="60">
        <v>4</v>
      </c>
      <c r="AG10" s="8">
        <f t="shared" si="13"/>
        <v>60</v>
      </c>
      <c r="AH10" s="63">
        <v>4</v>
      </c>
      <c r="AI10" s="35">
        <f t="shared" si="14"/>
        <v>40</v>
      </c>
      <c r="AJ10" s="77">
        <f t="shared" si="15"/>
        <v>799</v>
      </c>
    </row>
    <row r="11" spans="2:39" s="2" customFormat="1" ht="24" customHeight="1" x14ac:dyDescent="0.25">
      <c r="B11" s="6">
        <v>7</v>
      </c>
      <c r="C11" s="57" t="s">
        <v>107</v>
      </c>
      <c r="D11" s="58" t="s">
        <v>28</v>
      </c>
      <c r="E11" s="59" t="s">
        <v>21</v>
      </c>
      <c r="F11" s="60">
        <v>9</v>
      </c>
      <c r="G11" s="8">
        <f t="shared" si="0"/>
        <v>90</v>
      </c>
      <c r="H11" s="61">
        <v>61</v>
      </c>
      <c r="I11" s="7">
        <f t="shared" si="1"/>
        <v>122</v>
      </c>
      <c r="J11" s="62">
        <v>54</v>
      </c>
      <c r="K11" s="8">
        <f t="shared" si="2"/>
        <v>108</v>
      </c>
      <c r="L11" s="61">
        <v>12</v>
      </c>
      <c r="M11" s="7">
        <f t="shared" si="3"/>
        <v>120</v>
      </c>
      <c r="N11" s="62">
        <v>76</v>
      </c>
      <c r="O11" s="8">
        <f t="shared" si="4"/>
        <v>76</v>
      </c>
      <c r="P11" s="61">
        <v>42</v>
      </c>
      <c r="Q11" s="29">
        <f t="shared" si="5"/>
        <v>126</v>
      </c>
      <c r="R11" s="62">
        <v>6</v>
      </c>
      <c r="S11" s="8">
        <f t="shared" si="6"/>
        <v>120</v>
      </c>
      <c r="T11" s="61">
        <v>0</v>
      </c>
      <c r="U11" s="7">
        <f t="shared" si="7"/>
        <v>0</v>
      </c>
      <c r="V11" s="62">
        <v>16</v>
      </c>
      <c r="W11" s="8">
        <f t="shared" si="8"/>
        <v>48</v>
      </c>
      <c r="X11" s="61">
        <v>126</v>
      </c>
      <c r="Y11" s="29">
        <f t="shared" si="9"/>
        <v>126</v>
      </c>
      <c r="Z11" s="62">
        <v>31</v>
      </c>
      <c r="AA11" s="8">
        <f t="shared" si="10"/>
        <v>93</v>
      </c>
      <c r="AB11" s="61">
        <v>13</v>
      </c>
      <c r="AC11" s="7">
        <f t="shared" si="11"/>
        <v>78</v>
      </c>
      <c r="AD11" s="39">
        <v>7</v>
      </c>
      <c r="AE11" s="82">
        <f t="shared" si="12"/>
        <v>84</v>
      </c>
      <c r="AF11" s="60">
        <v>0</v>
      </c>
      <c r="AG11" s="8">
        <f t="shared" si="13"/>
        <v>0</v>
      </c>
      <c r="AH11" s="63">
        <v>8</v>
      </c>
      <c r="AI11" s="35">
        <f t="shared" si="14"/>
        <v>80</v>
      </c>
      <c r="AJ11" s="77">
        <f t="shared" si="15"/>
        <v>1271</v>
      </c>
    </row>
    <row r="12" spans="2:39" s="2" customFormat="1" ht="24" customHeight="1" x14ac:dyDescent="0.25">
      <c r="B12" s="6">
        <v>8</v>
      </c>
      <c r="C12" s="57" t="s">
        <v>175</v>
      </c>
      <c r="D12" s="58" t="s">
        <v>28</v>
      </c>
      <c r="E12" s="59" t="s">
        <v>48</v>
      </c>
      <c r="F12" s="60">
        <v>4</v>
      </c>
      <c r="G12" s="8">
        <f t="shared" si="0"/>
        <v>40</v>
      </c>
      <c r="H12" s="61">
        <v>37</v>
      </c>
      <c r="I12" s="7">
        <f t="shared" si="1"/>
        <v>74</v>
      </c>
      <c r="J12" s="62">
        <v>0</v>
      </c>
      <c r="K12" s="8">
        <f t="shared" si="2"/>
        <v>0</v>
      </c>
      <c r="L12" s="61">
        <v>4</v>
      </c>
      <c r="M12" s="7">
        <f t="shared" si="3"/>
        <v>40</v>
      </c>
      <c r="N12" s="62">
        <v>74</v>
      </c>
      <c r="O12" s="8">
        <f t="shared" si="4"/>
        <v>74</v>
      </c>
      <c r="P12" s="61">
        <v>0</v>
      </c>
      <c r="Q12" s="29">
        <f t="shared" si="5"/>
        <v>0</v>
      </c>
      <c r="R12" s="62">
        <v>0</v>
      </c>
      <c r="S12" s="8">
        <f t="shared" si="6"/>
        <v>0</v>
      </c>
      <c r="T12" s="61">
        <v>0</v>
      </c>
      <c r="U12" s="7">
        <f t="shared" si="7"/>
        <v>0</v>
      </c>
      <c r="V12" s="62">
        <v>0</v>
      </c>
      <c r="W12" s="8">
        <f t="shared" si="8"/>
        <v>0</v>
      </c>
      <c r="X12" s="61">
        <v>102</v>
      </c>
      <c r="Y12" s="29">
        <f t="shared" si="9"/>
        <v>102</v>
      </c>
      <c r="Z12" s="62">
        <v>18</v>
      </c>
      <c r="AA12" s="8">
        <f t="shared" si="10"/>
        <v>54</v>
      </c>
      <c r="AB12" s="61">
        <v>0</v>
      </c>
      <c r="AC12" s="7">
        <f t="shared" si="11"/>
        <v>0</v>
      </c>
      <c r="AD12" s="39">
        <v>7</v>
      </c>
      <c r="AE12" s="82">
        <f t="shared" si="12"/>
        <v>84</v>
      </c>
      <c r="AF12" s="60">
        <v>1</v>
      </c>
      <c r="AG12" s="8">
        <f t="shared" si="13"/>
        <v>15</v>
      </c>
      <c r="AH12" s="63">
        <v>3</v>
      </c>
      <c r="AI12" s="35">
        <f t="shared" si="14"/>
        <v>30</v>
      </c>
      <c r="AJ12" s="77">
        <f t="shared" si="15"/>
        <v>513</v>
      </c>
    </row>
    <row r="13" spans="2:39" s="2" customFormat="1" ht="24" customHeight="1" x14ac:dyDescent="0.25">
      <c r="B13" s="6">
        <v>9</v>
      </c>
      <c r="C13" s="57" t="s">
        <v>101</v>
      </c>
      <c r="D13" s="58" t="s">
        <v>24</v>
      </c>
      <c r="E13" s="59" t="s">
        <v>22</v>
      </c>
      <c r="F13" s="60">
        <v>9</v>
      </c>
      <c r="G13" s="8">
        <f t="shared" si="0"/>
        <v>90</v>
      </c>
      <c r="H13" s="61">
        <v>66</v>
      </c>
      <c r="I13" s="7">
        <f t="shared" si="1"/>
        <v>132</v>
      </c>
      <c r="J13" s="62">
        <v>34</v>
      </c>
      <c r="K13" s="8">
        <f t="shared" si="2"/>
        <v>68</v>
      </c>
      <c r="L13" s="61">
        <v>14</v>
      </c>
      <c r="M13" s="7">
        <f t="shared" si="3"/>
        <v>140</v>
      </c>
      <c r="N13" s="62">
        <v>101</v>
      </c>
      <c r="O13" s="8">
        <f t="shared" si="4"/>
        <v>101</v>
      </c>
      <c r="P13" s="61">
        <v>36</v>
      </c>
      <c r="Q13" s="29">
        <f t="shared" si="5"/>
        <v>108</v>
      </c>
      <c r="R13" s="62">
        <v>4</v>
      </c>
      <c r="S13" s="8">
        <f t="shared" si="6"/>
        <v>80</v>
      </c>
      <c r="T13" s="61">
        <v>0</v>
      </c>
      <c r="U13" s="7">
        <f t="shared" si="7"/>
        <v>0</v>
      </c>
      <c r="V13" s="62">
        <v>28</v>
      </c>
      <c r="W13" s="8">
        <f t="shared" si="8"/>
        <v>84</v>
      </c>
      <c r="X13" s="61">
        <v>121</v>
      </c>
      <c r="Y13" s="29">
        <f t="shared" si="9"/>
        <v>121</v>
      </c>
      <c r="Z13" s="62">
        <v>35</v>
      </c>
      <c r="AA13" s="8">
        <f t="shared" si="10"/>
        <v>105</v>
      </c>
      <c r="AB13" s="61">
        <v>16</v>
      </c>
      <c r="AC13" s="7">
        <f t="shared" si="11"/>
        <v>96</v>
      </c>
      <c r="AD13" s="39">
        <v>6</v>
      </c>
      <c r="AE13" s="82">
        <f t="shared" si="12"/>
        <v>72</v>
      </c>
      <c r="AF13" s="60">
        <v>2</v>
      </c>
      <c r="AG13" s="8">
        <f t="shared" si="13"/>
        <v>30</v>
      </c>
      <c r="AH13" s="63">
        <v>5</v>
      </c>
      <c r="AI13" s="35">
        <f t="shared" si="14"/>
        <v>50</v>
      </c>
      <c r="AJ13" s="77">
        <f t="shared" si="15"/>
        <v>1277</v>
      </c>
    </row>
    <row r="14" spans="2:39" s="2" customFormat="1" ht="24" customHeight="1" x14ac:dyDescent="0.25">
      <c r="B14" s="6">
        <v>10</v>
      </c>
      <c r="C14" s="57" t="s">
        <v>102</v>
      </c>
      <c r="D14" s="58" t="s">
        <v>24</v>
      </c>
      <c r="E14" s="59" t="s">
        <v>22</v>
      </c>
      <c r="F14" s="60">
        <v>10</v>
      </c>
      <c r="G14" s="8">
        <f t="shared" si="0"/>
        <v>100</v>
      </c>
      <c r="H14" s="61">
        <v>62</v>
      </c>
      <c r="I14" s="7">
        <f t="shared" si="1"/>
        <v>124</v>
      </c>
      <c r="J14" s="62">
        <v>57</v>
      </c>
      <c r="K14" s="8">
        <f t="shared" si="2"/>
        <v>114</v>
      </c>
      <c r="L14" s="61">
        <v>8</v>
      </c>
      <c r="M14" s="7">
        <f t="shared" si="3"/>
        <v>80</v>
      </c>
      <c r="N14" s="62">
        <v>93</v>
      </c>
      <c r="O14" s="8">
        <f t="shared" si="4"/>
        <v>93</v>
      </c>
      <c r="P14" s="61">
        <v>53</v>
      </c>
      <c r="Q14" s="29">
        <f t="shared" si="5"/>
        <v>159</v>
      </c>
      <c r="R14" s="62">
        <v>2</v>
      </c>
      <c r="S14" s="8">
        <f t="shared" si="6"/>
        <v>40</v>
      </c>
      <c r="T14" s="61">
        <v>0</v>
      </c>
      <c r="U14" s="7">
        <f t="shared" si="7"/>
        <v>0</v>
      </c>
      <c r="V14" s="62">
        <v>29</v>
      </c>
      <c r="W14" s="8">
        <f t="shared" si="8"/>
        <v>87</v>
      </c>
      <c r="X14" s="61">
        <v>120</v>
      </c>
      <c r="Y14" s="29">
        <f t="shared" si="9"/>
        <v>120</v>
      </c>
      <c r="Z14" s="62">
        <v>17</v>
      </c>
      <c r="AA14" s="8">
        <f t="shared" si="10"/>
        <v>51</v>
      </c>
      <c r="AB14" s="61">
        <v>10</v>
      </c>
      <c r="AC14" s="7">
        <f t="shared" si="11"/>
        <v>60</v>
      </c>
      <c r="AD14" s="39">
        <v>6</v>
      </c>
      <c r="AE14" s="82">
        <f t="shared" si="12"/>
        <v>72</v>
      </c>
      <c r="AF14" s="60">
        <v>3</v>
      </c>
      <c r="AG14" s="8">
        <f t="shared" si="13"/>
        <v>45</v>
      </c>
      <c r="AH14" s="63">
        <v>1</v>
      </c>
      <c r="AI14" s="35">
        <f t="shared" si="14"/>
        <v>10</v>
      </c>
      <c r="AJ14" s="77">
        <f t="shared" si="15"/>
        <v>1155</v>
      </c>
    </row>
    <row r="15" spans="2:39" s="2" customFormat="1" ht="24" customHeight="1" x14ac:dyDescent="0.25">
      <c r="B15" s="6">
        <v>11</v>
      </c>
      <c r="C15" s="57" t="s">
        <v>169</v>
      </c>
      <c r="D15" s="58" t="s">
        <v>28</v>
      </c>
      <c r="E15" s="59" t="s">
        <v>48</v>
      </c>
      <c r="F15" s="60">
        <v>5</v>
      </c>
      <c r="G15" s="8">
        <f t="shared" si="0"/>
        <v>50</v>
      </c>
      <c r="H15" s="61">
        <v>66</v>
      </c>
      <c r="I15" s="7">
        <f t="shared" si="1"/>
        <v>132</v>
      </c>
      <c r="J15" s="62">
        <v>0</v>
      </c>
      <c r="K15" s="8">
        <f t="shared" si="2"/>
        <v>0</v>
      </c>
      <c r="L15" s="61">
        <v>6</v>
      </c>
      <c r="M15" s="7">
        <f t="shared" si="3"/>
        <v>60</v>
      </c>
      <c r="N15" s="62">
        <v>130</v>
      </c>
      <c r="O15" s="8">
        <f t="shared" si="4"/>
        <v>130</v>
      </c>
      <c r="P15" s="61">
        <v>0</v>
      </c>
      <c r="Q15" s="29">
        <f t="shared" si="5"/>
        <v>0</v>
      </c>
      <c r="R15" s="62">
        <v>4</v>
      </c>
      <c r="S15" s="8">
        <f t="shared" si="6"/>
        <v>80</v>
      </c>
      <c r="T15" s="61">
        <v>0</v>
      </c>
      <c r="U15" s="7">
        <f t="shared" si="7"/>
        <v>0</v>
      </c>
      <c r="V15" s="62">
        <v>0</v>
      </c>
      <c r="W15" s="8">
        <f t="shared" si="8"/>
        <v>0</v>
      </c>
      <c r="X15" s="61">
        <v>127</v>
      </c>
      <c r="Y15" s="29">
        <f t="shared" si="9"/>
        <v>127</v>
      </c>
      <c r="Z15" s="62">
        <v>13</v>
      </c>
      <c r="AA15" s="8">
        <f t="shared" si="10"/>
        <v>39</v>
      </c>
      <c r="AB15" s="61">
        <v>0</v>
      </c>
      <c r="AC15" s="7">
        <f t="shared" si="11"/>
        <v>0</v>
      </c>
      <c r="AD15" s="39">
        <v>6</v>
      </c>
      <c r="AE15" s="82">
        <f t="shared" si="12"/>
        <v>72</v>
      </c>
      <c r="AF15" s="60">
        <v>5</v>
      </c>
      <c r="AG15" s="8">
        <f t="shared" si="13"/>
        <v>75</v>
      </c>
      <c r="AH15" s="63">
        <v>3</v>
      </c>
      <c r="AI15" s="35">
        <f t="shared" si="14"/>
        <v>30</v>
      </c>
      <c r="AJ15" s="77">
        <f t="shared" si="15"/>
        <v>795</v>
      </c>
    </row>
    <row r="16" spans="2:39" s="2" customFormat="1" ht="24" customHeight="1" x14ac:dyDescent="0.25">
      <c r="B16" s="6">
        <v>12</v>
      </c>
      <c r="C16" s="57" t="s">
        <v>45</v>
      </c>
      <c r="D16" s="58" t="s">
        <v>28</v>
      </c>
      <c r="E16" s="59" t="s">
        <v>22</v>
      </c>
      <c r="F16" s="60">
        <v>9</v>
      </c>
      <c r="G16" s="8">
        <f t="shared" si="0"/>
        <v>90</v>
      </c>
      <c r="H16" s="61">
        <v>60</v>
      </c>
      <c r="I16" s="7">
        <f t="shared" si="1"/>
        <v>120</v>
      </c>
      <c r="J16" s="62">
        <v>35</v>
      </c>
      <c r="K16" s="8">
        <f t="shared" si="2"/>
        <v>70</v>
      </c>
      <c r="L16" s="61">
        <v>8</v>
      </c>
      <c r="M16" s="7">
        <f t="shared" si="3"/>
        <v>80</v>
      </c>
      <c r="N16" s="62">
        <v>104</v>
      </c>
      <c r="O16" s="8">
        <f t="shared" si="4"/>
        <v>104</v>
      </c>
      <c r="P16" s="61">
        <v>38</v>
      </c>
      <c r="Q16" s="29">
        <f t="shared" si="5"/>
        <v>114</v>
      </c>
      <c r="R16" s="62">
        <v>4</v>
      </c>
      <c r="S16" s="8">
        <f t="shared" si="6"/>
        <v>80</v>
      </c>
      <c r="T16" s="61">
        <v>0</v>
      </c>
      <c r="U16" s="7">
        <f t="shared" si="7"/>
        <v>0</v>
      </c>
      <c r="V16" s="62">
        <v>47</v>
      </c>
      <c r="W16" s="8">
        <f t="shared" si="8"/>
        <v>141</v>
      </c>
      <c r="X16" s="61">
        <v>117</v>
      </c>
      <c r="Y16" s="29">
        <f t="shared" si="9"/>
        <v>117</v>
      </c>
      <c r="Z16" s="62">
        <v>34</v>
      </c>
      <c r="AA16" s="8">
        <f t="shared" si="10"/>
        <v>102</v>
      </c>
      <c r="AB16" s="61">
        <v>17</v>
      </c>
      <c r="AC16" s="7">
        <f t="shared" si="11"/>
        <v>102</v>
      </c>
      <c r="AD16" s="39">
        <v>5</v>
      </c>
      <c r="AE16" s="82">
        <f t="shared" si="12"/>
        <v>60</v>
      </c>
      <c r="AF16" s="60">
        <v>3</v>
      </c>
      <c r="AG16" s="8">
        <f t="shared" si="13"/>
        <v>45</v>
      </c>
      <c r="AH16" s="63">
        <v>6</v>
      </c>
      <c r="AI16" s="35">
        <f t="shared" si="14"/>
        <v>60</v>
      </c>
      <c r="AJ16" s="77">
        <f t="shared" si="15"/>
        <v>1285</v>
      </c>
    </row>
    <row r="17" spans="2:36" s="2" customFormat="1" ht="24" customHeight="1" x14ac:dyDescent="0.25">
      <c r="B17" s="6">
        <v>13</v>
      </c>
      <c r="C17" s="57" t="s">
        <v>104</v>
      </c>
      <c r="D17" s="58" t="s">
        <v>24</v>
      </c>
      <c r="E17" s="59" t="s">
        <v>22</v>
      </c>
      <c r="F17" s="60">
        <v>10</v>
      </c>
      <c r="G17" s="8">
        <f t="shared" si="0"/>
        <v>100</v>
      </c>
      <c r="H17" s="61">
        <v>55</v>
      </c>
      <c r="I17" s="7">
        <f t="shared" si="1"/>
        <v>110</v>
      </c>
      <c r="J17" s="62">
        <v>35</v>
      </c>
      <c r="K17" s="8">
        <f t="shared" si="2"/>
        <v>70</v>
      </c>
      <c r="L17" s="61">
        <v>10</v>
      </c>
      <c r="M17" s="7">
        <f t="shared" si="3"/>
        <v>100</v>
      </c>
      <c r="N17" s="62">
        <v>108</v>
      </c>
      <c r="O17" s="8">
        <f t="shared" si="4"/>
        <v>108</v>
      </c>
      <c r="P17" s="61">
        <v>44</v>
      </c>
      <c r="Q17" s="29">
        <f t="shared" si="5"/>
        <v>132</v>
      </c>
      <c r="R17" s="62">
        <v>1</v>
      </c>
      <c r="S17" s="8">
        <f t="shared" si="6"/>
        <v>20</v>
      </c>
      <c r="T17" s="61">
        <v>0</v>
      </c>
      <c r="U17" s="7">
        <f t="shared" si="7"/>
        <v>0</v>
      </c>
      <c r="V17" s="62">
        <v>8</v>
      </c>
      <c r="W17" s="8">
        <f t="shared" si="8"/>
        <v>24</v>
      </c>
      <c r="X17" s="61">
        <v>126</v>
      </c>
      <c r="Y17" s="29">
        <f t="shared" si="9"/>
        <v>126</v>
      </c>
      <c r="Z17" s="62">
        <v>16</v>
      </c>
      <c r="AA17" s="8">
        <f t="shared" si="10"/>
        <v>48</v>
      </c>
      <c r="AB17" s="61">
        <v>21</v>
      </c>
      <c r="AC17" s="7">
        <f t="shared" si="11"/>
        <v>126</v>
      </c>
      <c r="AD17" s="39">
        <v>5</v>
      </c>
      <c r="AE17" s="82">
        <f t="shared" si="12"/>
        <v>60</v>
      </c>
      <c r="AF17" s="60">
        <v>2</v>
      </c>
      <c r="AG17" s="8">
        <f t="shared" si="13"/>
        <v>30</v>
      </c>
      <c r="AH17" s="63">
        <v>0</v>
      </c>
      <c r="AI17" s="35">
        <f t="shared" si="14"/>
        <v>0</v>
      </c>
      <c r="AJ17" s="77">
        <f t="shared" si="15"/>
        <v>1054</v>
      </c>
    </row>
    <row r="18" spans="2:36" s="2" customFormat="1" ht="24" customHeight="1" x14ac:dyDescent="0.25">
      <c r="B18" s="6">
        <v>14</v>
      </c>
      <c r="C18" s="57" t="s">
        <v>116</v>
      </c>
      <c r="D18" s="58" t="s">
        <v>28</v>
      </c>
      <c r="E18" s="59" t="s">
        <v>21</v>
      </c>
      <c r="F18" s="60">
        <v>5</v>
      </c>
      <c r="G18" s="8">
        <f t="shared" si="0"/>
        <v>50</v>
      </c>
      <c r="H18" s="61">
        <v>57</v>
      </c>
      <c r="I18" s="7">
        <f t="shared" si="1"/>
        <v>114</v>
      </c>
      <c r="J18" s="62">
        <v>34</v>
      </c>
      <c r="K18" s="8">
        <f t="shared" si="2"/>
        <v>68</v>
      </c>
      <c r="L18" s="61">
        <v>7</v>
      </c>
      <c r="M18" s="7">
        <f t="shared" si="3"/>
        <v>70</v>
      </c>
      <c r="N18" s="62">
        <v>91</v>
      </c>
      <c r="O18" s="8">
        <f t="shared" si="4"/>
        <v>91</v>
      </c>
      <c r="P18" s="61">
        <v>45</v>
      </c>
      <c r="Q18" s="29">
        <f t="shared" si="5"/>
        <v>135</v>
      </c>
      <c r="R18" s="62">
        <v>3</v>
      </c>
      <c r="S18" s="8">
        <f t="shared" si="6"/>
        <v>60</v>
      </c>
      <c r="T18" s="61">
        <v>0</v>
      </c>
      <c r="U18" s="7">
        <f t="shared" si="7"/>
        <v>0</v>
      </c>
      <c r="V18" s="62">
        <v>33</v>
      </c>
      <c r="W18" s="8">
        <f t="shared" si="8"/>
        <v>99</v>
      </c>
      <c r="X18" s="61">
        <v>129</v>
      </c>
      <c r="Y18" s="29">
        <f t="shared" si="9"/>
        <v>129</v>
      </c>
      <c r="Z18" s="62">
        <v>13</v>
      </c>
      <c r="AA18" s="8">
        <f t="shared" si="10"/>
        <v>39</v>
      </c>
      <c r="AB18" s="61">
        <v>0</v>
      </c>
      <c r="AC18" s="7">
        <f t="shared" si="11"/>
        <v>0</v>
      </c>
      <c r="AD18" s="39">
        <v>5</v>
      </c>
      <c r="AE18" s="82">
        <f t="shared" si="12"/>
        <v>60</v>
      </c>
      <c r="AF18" s="60">
        <v>1</v>
      </c>
      <c r="AG18" s="8">
        <f t="shared" si="13"/>
        <v>15</v>
      </c>
      <c r="AH18" s="63">
        <v>2</v>
      </c>
      <c r="AI18" s="35">
        <f t="shared" si="14"/>
        <v>20</v>
      </c>
      <c r="AJ18" s="77">
        <f t="shared" si="15"/>
        <v>950</v>
      </c>
    </row>
    <row r="19" spans="2:36" s="2" customFormat="1" ht="24" customHeight="1" x14ac:dyDescent="0.25">
      <c r="B19" s="6">
        <v>15</v>
      </c>
      <c r="C19" s="57" t="s">
        <v>159</v>
      </c>
      <c r="D19" s="58" t="s">
        <v>28</v>
      </c>
      <c r="E19" s="59" t="s">
        <v>47</v>
      </c>
      <c r="F19" s="60">
        <v>8</v>
      </c>
      <c r="G19" s="8">
        <f t="shared" si="0"/>
        <v>80</v>
      </c>
      <c r="H19" s="61">
        <v>48</v>
      </c>
      <c r="I19" s="7">
        <f t="shared" si="1"/>
        <v>96</v>
      </c>
      <c r="J19" s="62">
        <v>0</v>
      </c>
      <c r="K19" s="8">
        <f t="shared" si="2"/>
        <v>0</v>
      </c>
      <c r="L19" s="61">
        <v>6</v>
      </c>
      <c r="M19" s="7">
        <f t="shared" si="3"/>
        <v>60</v>
      </c>
      <c r="N19" s="62">
        <v>68</v>
      </c>
      <c r="O19" s="8">
        <f t="shared" si="4"/>
        <v>68</v>
      </c>
      <c r="P19" s="61">
        <v>0</v>
      </c>
      <c r="Q19" s="29">
        <f t="shared" si="5"/>
        <v>0</v>
      </c>
      <c r="R19" s="62">
        <v>7</v>
      </c>
      <c r="S19" s="8">
        <f t="shared" si="6"/>
        <v>140</v>
      </c>
      <c r="T19" s="61">
        <v>0</v>
      </c>
      <c r="U19" s="7">
        <f t="shared" si="7"/>
        <v>0</v>
      </c>
      <c r="V19" s="62">
        <v>0</v>
      </c>
      <c r="W19" s="8">
        <f t="shared" si="8"/>
        <v>0</v>
      </c>
      <c r="X19" s="61">
        <v>99</v>
      </c>
      <c r="Y19" s="29">
        <f t="shared" si="9"/>
        <v>99</v>
      </c>
      <c r="Z19" s="62">
        <v>21</v>
      </c>
      <c r="AA19" s="8">
        <f t="shared" si="10"/>
        <v>63</v>
      </c>
      <c r="AB19" s="61">
        <v>0</v>
      </c>
      <c r="AC19" s="7">
        <f t="shared" si="11"/>
        <v>0</v>
      </c>
      <c r="AD19" s="39">
        <v>5</v>
      </c>
      <c r="AE19" s="82">
        <f t="shared" si="12"/>
        <v>60</v>
      </c>
      <c r="AF19" s="60">
        <v>0</v>
      </c>
      <c r="AG19" s="8">
        <f t="shared" si="13"/>
        <v>0</v>
      </c>
      <c r="AH19" s="63">
        <v>5</v>
      </c>
      <c r="AI19" s="35">
        <f t="shared" si="14"/>
        <v>50</v>
      </c>
      <c r="AJ19" s="77">
        <f t="shared" si="15"/>
        <v>716</v>
      </c>
    </row>
    <row r="20" spans="2:36" s="2" customFormat="1" ht="24" customHeight="1" x14ac:dyDescent="0.25">
      <c r="B20" s="6">
        <v>16</v>
      </c>
      <c r="C20" s="57" t="s">
        <v>43</v>
      </c>
      <c r="D20" s="58" t="s">
        <v>28</v>
      </c>
      <c r="E20" s="59" t="s">
        <v>22</v>
      </c>
      <c r="F20" s="60">
        <v>8</v>
      </c>
      <c r="G20" s="8">
        <f t="shared" si="0"/>
        <v>80</v>
      </c>
      <c r="H20" s="61">
        <v>73</v>
      </c>
      <c r="I20" s="7">
        <f t="shared" si="1"/>
        <v>146</v>
      </c>
      <c r="J20" s="62">
        <v>62</v>
      </c>
      <c r="K20" s="8">
        <f t="shared" si="2"/>
        <v>124</v>
      </c>
      <c r="L20" s="61">
        <v>15</v>
      </c>
      <c r="M20" s="7">
        <f t="shared" si="3"/>
        <v>150</v>
      </c>
      <c r="N20" s="62">
        <v>142</v>
      </c>
      <c r="O20" s="8">
        <f t="shared" si="4"/>
        <v>142</v>
      </c>
      <c r="P20" s="61">
        <v>50</v>
      </c>
      <c r="Q20" s="29">
        <f t="shared" si="5"/>
        <v>150</v>
      </c>
      <c r="R20" s="62">
        <v>5</v>
      </c>
      <c r="S20" s="8">
        <f t="shared" si="6"/>
        <v>100</v>
      </c>
      <c r="T20" s="61">
        <v>0</v>
      </c>
      <c r="U20" s="7">
        <f t="shared" si="7"/>
        <v>0</v>
      </c>
      <c r="V20" s="62">
        <v>41</v>
      </c>
      <c r="W20" s="8">
        <f t="shared" si="8"/>
        <v>123</v>
      </c>
      <c r="X20" s="61">
        <v>128</v>
      </c>
      <c r="Y20" s="29">
        <f t="shared" si="9"/>
        <v>128</v>
      </c>
      <c r="Z20" s="62">
        <v>16</v>
      </c>
      <c r="AA20" s="8">
        <f t="shared" si="10"/>
        <v>48</v>
      </c>
      <c r="AB20" s="61">
        <v>21</v>
      </c>
      <c r="AC20" s="7">
        <f t="shared" si="11"/>
        <v>126</v>
      </c>
      <c r="AD20" s="39">
        <v>4</v>
      </c>
      <c r="AE20" s="82">
        <f t="shared" si="12"/>
        <v>48</v>
      </c>
      <c r="AF20" s="60">
        <v>2</v>
      </c>
      <c r="AG20" s="8">
        <f t="shared" si="13"/>
        <v>30</v>
      </c>
      <c r="AH20" s="63">
        <v>4</v>
      </c>
      <c r="AI20" s="35">
        <f t="shared" si="14"/>
        <v>40</v>
      </c>
      <c r="AJ20" s="77">
        <f t="shared" si="15"/>
        <v>1435</v>
      </c>
    </row>
    <row r="21" spans="2:36" s="2" customFormat="1" ht="24" customHeight="1" x14ac:dyDescent="0.25">
      <c r="B21" s="6">
        <v>17</v>
      </c>
      <c r="C21" s="57" t="s">
        <v>44</v>
      </c>
      <c r="D21" s="58" t="s">
        <v>28</v>
      </c>
      <c r="E21" s="59" t="s">
        <v>22</v>
      </c>
      <c r="F21" s="60">
        <v>10</v>
      </c>
      <c r="G21" s="8">
        <f t="shared" si="0"/>
        <v>100</v>
      </c>
      <c r="H21" s="61">
        <v>72</v>
      </c>
      <c r="I21" s="7">
        <f t="shared" si="1"/>
        <v>144</v>
      </c>
      <c r="J21" s="62">
        <v>50</v>
      </c>
      <c r="K21" s="8">
        <f t="shared" si="2"/>
        <v>100</v>
      </c>
      <c r="L21" s="61">
        <v>14</v>
      </c>
      <c r="M21" s="7">
        <f t="shared" si="3"/>
        <v>140</v>
      </c>
      <c r="N21" s="62">
        <v>106</v>
      </c>
      <c r="O21" s="8">
        <f t="shared" si="4"/>
        <v>106</v>
      </c>
      <c r="P21" s="61">
        <v>62</v>
      </c>
      <c r="Q21" s="29">
        <f t="shared" si="5"/>
        <v>186</v>
      </c>
      <c r="R21" s="62">
        <v>5</v>
      </c>
      <c r="S21" s="8">
        <f t="shared" si="6"/>
        <v>100</v>
      </c>
      <c r="T21" s="61">
        <v>0</v>
      </c>
      <c r="U21" s="7">
        <f t="shared" si="7"/>
        <v>0</v>
      </c>
      <c r="V21" s="62">
        <v>34</v>
      </c>
      <c r="W21" s="8">
        <f t="shared" si="8"/>
        <v>102</v>
      </c>
      <c r="X21" s="61">
        <v>119</v>
      </c>
      <c r="Y21" s="29">
        <f t="shared" si="9"/>
        <v>119</v>
      </c>
      <c r="Z21" s="62">
        <v>23</v>
      </c>
      <c r="AA21" s="8">
        <f t="shared" si="10"/>
        <v>69</v>
      </c>
      <c r="AB21" s="61">
        <v>14</v>
      </c>
      <c r="AC21" s="7">
        <f t="shared" si="11"/>
        <v>84</v>
      </c>
      <c r="AD21" s="39">
        <v>4</v>
      </c>
      <c r="AE21" s="82">
        <f t="shared" si="12"/>
        <v>48</v>
      </c>
      <c r="AF21" s="60">
        <v>3</v>
      </c>
      <c r="AG21" s="8">
        <f t="shared" si="13"/>
        <v>45</v>
      </c>
      <c r="AH21" s="63">
        <v>6</v>
      </c>
      <c r="AI21" s="35">
        <f t="shared" si="14"/>
        <v>60</v>
      </c>
      <c r="AJ21" s="77">
        <f t="shared" si="15"/>
        <v>1403</v>
      </c>
    </row>
    <row r="22" spans="2:36" s="2" customFormat="1" ht="24" customHeight="1" x14ac:dyDescent="0.25">
      <c r="B22" s="6">
        <v>18</v>
      </c>
      <c r="C22" s="57" t="s">
        <v>148</v>
      </c>
      <c r="D22" s="58" t="s">
        <v>28</v>
      </c>
      <c r="E22" s="59" t="s">
        <v>30</v>
      </c>
      <c r="F22" s="60">
        <v>5</v>
      </c>
      <c r="G22" s="8">
        <f t="shared" si="0"/>
        <v>50</v>
      </c>
      <c r="H22" s="61">
        <v>75</v>
      </c>
      <c r="I22" s="7">
        <f t="shared" si="1"/>
        <v>150</v>
      </c>
      <c r="J22" s="62">
        <v>32</v>
      </c>
      <c r="K22" s="8">
        <f t="shared" si="2"/>
        <v>64</v>
      </c>
      <c r="L22" s="61">
        <v>12</v>
      </c>
      <c r="M22" s="7">
        <f t="shared" si="3"/>
        <v>120</v>
      </c>
      <c r="N22" s="62">
        <v>110</v>
      </c>
      <c r="O22" s="8">
        <f t="shared" si="4"/>
        <v>110</v>
      </c>
      <c r="P22" s="61">
        <v>45</v>
      </c>
      <c r="Q22" s="29">
        <f t="shared" si="5"/>
        <v>135</v>
      </c>
      <c r="R22" s="62">
        <v>3</v>
      </c>
      <c r="S22" s="8">
        <f t="shared" si="6"/>
        <v>60</v>
      </c>
      <c r="T22" s="61">
        <v>0</v>
      </c>
      <c r="U22" s="7">
        <f t="shared" si="7"/>
        <v>0</v>
      </c>
      <c r="V22" s="62">
        <v>29</v>
      </c>
      <c r="W22" s="8">
        <f t="shared" si="8"/>
        <v>87</v>
      </c>
      <c r="X22" s="61">
        <v>132</v>
      </c>
      <c r="Y22" s="29">
        <f t="shared" si="9"/>
        <v>132</v>
      </c>
      <c r="Z22" s="62">
        <v>40</v>
      </c>
      <c r="AA22" s="8">
        <f t="shared" si="10"/>
        <v>120</v>
      </c>
      <c r="AB22" s="61">
        <v>19</v>
      </c>
      <c r="AC22" s="7">
        <f t="shared" si="11"/>
        <v>114</v>
      </c>
      <c r="AD22" s="39">
        <v>4</v>
      </c>
      <c r="AE22" s="82">
        <f t="shared" si="12"/>
        <v>48</v>
      </c>
      <c r="AF22" s="60">
        <v>2</v>
      </c>
      <c r="AG22" s="8">
        <f t="shared" si="13"/>
        <v>30</v>
      </c>
      <c r="AH22" s="63">
        <v>4</v>
      </c>
      <c r="AI22" s="35">
        <f t="shared" si="14"/>
        <v>40</v>
      </c>
      <c r="AJ22" s="77">
        <f t="shared" si="15"/>
        <v>1260</v>
      </c>
    </row>
    <row r="23" spans="2:36" s="2" customFormat="1" ht="24" customHeight="1" x14ac:dyDescent="0.25">
      <c r="B23" s="6">
        <v>19</v>
      </c>
      <c r="C23" s="57" t="s">
        <v>58</v>
      </c>
      <c r="D23" s="58" t="s">
        <v>28</v>
      </c>
      <c r="E23" s="59" t="s">
        <v>22</v>
      </c>
      <c r="F23" s="60">
        <v>6</v>
      </c>
      <c r="G23" s="8">
        <f t="shared" si="0"/>
        <v>60</v>
      </c>
      <c r="H23" s="61">
        <v>55</v>
      </c>
      <c r="I23" s="7">
        <f t="shared" si="1"/>
        <v>110</v>
      </c>
      <c r="J23" s="62">
        <v>31</v>
      </c>
      <c r="K23" s="8">
        <f t="shared" si="2"/>
        <v>62</v>
      </c>
      <c r="L23" s="61">
        <v>9</v>
      </c>
      <c r="M23" s="7">
        <f t="shared" si="3"/>
        <v>90</v>
      </c>
      <c r="N23" s="62">
        <v>115</v>
      </c>
      <c r="O23" s="8">
        <f t="shared" si="4"/>
        <v>115</v>
      </c>
      <c r="P23" s="61">
        <v>44</v>
      </c>
      <c r="Q23" s="29">
        <f t="shared" si="5"/>
        <v>132</v>
      </c>
      <c r="R23" s="62">
        <v>3</v>
      </c>
      <c r="S23" s="8">
        <f t="shared" si="6"/>
        <v>60</v>
      </c>
      <c r="T23" s="61">
        <v>0</v>
      </c>
      <c r="U23" s="7">
        <f t="shared" si="7"/>
        <v>0</v>
      </c>
      <c r="V23" s="62">
        <v>21</v>
      </c>
      <c r="W23" s="8">
        <f t="shared" si="8"/>
        <v>63</v>
      </c>
      <c r="X23" s="61">
        <v>135</v>
      </c>
      <c r="Y23" s="29">
        <f t="shared" si="9"/>
        <v>135</v>
      </c>
      <c r="Z23" s="62">
        <v>28</v>
      </c>
      <c r="AA23" s="8">
        <f t="shared" si="10"/>
        <v>84</v>
      </c>
      <c r="AB23" s="61">
        <v>15</v>
      </c>
      <c r="AC23" s="7">
        <f t="shared" si="11"/>
        <v>90</v>
      </c>
      <c r="AD23" s="39">
        <v>4</v>
      </c>
      <c r="AE23" s="82">
        <f t="shared" si="12"/>
        <v>48</v>
      </c>
      <c r="AF23" s="60">
        <v>9</v>
      </c>
      <c r="AG23" s="8">
        <f t="shared" si="13"/>
        <v>135</v>
      </c>
      <c r="AH23" s="63">
        <v>7</v>
      </c>
      <c r="AI23" s="35">
        <f t="shared" si="14"/>
        <v>70</v>
      </c>
      <c r="AJ23" s="77">
        <f t="shared" si="15"/>
        <v>1254</v>
      </c>
    </row>
    <row r="24" spans="2:36" s="2" customFormat="1" ht="24" customHeight="1" x14ac:dyDescent="0.25">
      <c r="B24" s="6">
        <v>20</v>
      </c>
      <c r="C24" s="57" t="s">
        <v>90</v>
      </c>
      <c r="D24" s="58" t="s">
        <v>23</v>
      </c>
      <c r="E24" s="59" t="s">
        <v>22</v>
      </c>
      <c r="F24" s="60">
        <v>6</v>
      </c>
      <c r="G24" s="8">
        <f t="shared" si="0"/>
        <v>60</v>
      </c>
      <c r="H24" s="61">
        <v>74</v>
      </c>
      <c r="I24" s="7">
        <f t="shared" si="1"/>
        <v>148</v>
      </c>
      <c r="J24" s="62">
        <v>30</v>
      </c>
      <c r="K24" s="8">
        <f t="shared" si="2"/>
        <v>60</v>
      </c>
      <c r="L24" s="61">
        <v>5</v>
      </c>
      <c r="M24" s="7">
        <f t="shared" si="3"/>
        <v>50</v>
      </c>
      <c r="N24" s="62">
        <v>113</v>
      </c>
      <c r="O24" s="8">
        <f t="shared" si="4"/>
        <v>113</v>
      </c>
      <c r="P24" s="61">
        <v>50</v>
      </c>
      <c r="Q24" s="29">
        <f t="shared" si="5"/>
        <v>150</v>
      </c>
      <c r="R24" s="62">
        <v>2</v>
      </c>
      <c r="S24" s="8">
        <f t="shared" si="6"/>
        <v>40</v>
      </c>
      <c r="T24" s="61">
        <v>0</v>
      </c>
      <c r="U24" s="7">
        <f t="shared" si="7"/>
        <v>0</v>
      </c>
      <c r="V24" s="62">
        <v>16</v>
      </c>
      <c r="W24" s="8">
        <f t="shared" si="8"/>
        <v>48</v>
      </c>
      <c r="X24" s="61">
        <v>74</v>
      </c>
      <c r="Y24" s="29">
        <f t="shared" si="9"/>
        <v>74</v>
      </c>
      <c r="Z24" s="62">
        <v>30</v>
      </c>
      <c r="AA24" s="8">
        <f t="shared" si="10"/>
        <v>90</v>
      </c>
      <c r="AB24" s="61">
        <v>13</v>
      </c>
      <c r="AC24" s="7">
        <f t="shared" si="11"/>
        <v>78</v>
      </c>
      <c r="AD24" s="39">
        <v>4</v>
      </c>
      <c r="AE24" s="82">
        <f t="shared" si="12"/>
        <v>48</v>
      </c>
      <c r="AF24" s="60">
        <v>4</v>
      </c>
      <c r="AG24" s="8">
        <f t="shared" si="13"/>
        <v>60</v>
      </c>
      <c r="AH24" s="63">
        <v>6</v>
      </c>
      <c r="AI24" s="35">
        <f t="shared" si="14"/>
        <v>60</v>
      </c>
      <c r="AJ24" s="77">
        <f t="shared" si="15"/>
        <v>1079</v>
      </c>
    </row>
    <row r="25" spans="2:36" s="2" customFormat="1" ht="24" customHeight="1" x14ac:dyDescent="0.25">
      <c r="B25" s="6">
        <v>21</v>
      </c>
      <c r="C25" s="57" t="s">
        <v>138</v>
      </c>
      <c r="D25" s="58" t="s">
        <v>28</v>
      </c>
      <c r="E25" s="59" t="s">
        <v>31</v>
      </c>
      <c r="F25" s="60">
        <v>9</v>
      </c>
      <c r="G25" s="8">
        <f t="shared" si="0"/>
        <v>90</v>
      </c>
      <c r="H25" s="61">
        <v>43</v>
      </c>
      <c r="I25" s="7">
        <f t="shared" si="1"/>
        <v>86</v>
      </c>
      <c r="J25" s="62">
        <v>25</v>
      </c>
      <c r="K25" s="8">
        <f t="shared" si="2"/>
        <v>50</v>
      </c>
      <c r="L25" s="61">
        <v>10</v>
      </c>
      <c r="M25" s="7">
        <f t="shared" si="3"/>
        <v>100</v>
      </c>
      <c r="N25" s="62">
        <v>104</v>
      </c>
      <c r="O25" s="8">
        <f t="shared" si="4"/>
        <v>104</v>
      </c>
      <c r="P25" s="61">
        <v>36</v>
      </c>
      <c r="Q25" s="29">
        <f t="shared" si="5"/>
        <v>108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5</v>
      </c>
      <c r="W25" s="8">
        <f t="shared" si="8"/>
        <v>15</v>
      </c>
      <c r="X25" s="61">
        <v>119</v>
      </c>
      <c r="Y25" s="29">
        <f t="shared" si="9"/>
        <v>119</v>
      </c>
      <c r="Z25" s="62">
        <v>5</v>
      </c>
      <c r="AA25" s="8">
        <f t="shared" si="10"/>
        <v>15</v>
      </c>
      <c r="AB25" s="61">
        <v>16</v>
      </c>
      <c r="AC25" s="7">
        <f t="shared" si="11"/>
        <v>96</v>
      </c>
      <c r="AD25" s="39">
        <v>4</v>
      </c>
      <c r="AE25" s="82">
        <f t="shared" si="12"/>
        <v>48</v>
      </c>
      <c r="AF25" s="60">
        <v>8</v>
      </c>
      <c r="AG25" s="8">
        <f t="shared" si="13"/>
        <v>120</v>
      </c>
      <c r="AH25" s="63">
        <v>3</v>
      </c>
      <c r="AI25" s="35">
        <f t="shared" si="14"/>
        <v>30</v>
      </c>
      <c r="AJ25" s="77">
        <f t="shared" si="15"/>
        <v>1021</v>
      </c>
    </row>
    <row r="26" spans="2:36" s="2" customFormat="1" ht="24" customHeight="1" x14ac:dyDescent="0.25">
      <c r="B26" s="6">
        <v>22</v>
      </c>
      <c r="C26" s="57" t="s">
        <v>168</v>
      </c>
      <c r="D26" s="58" t="s">
        <v>28</v>
      </c>
      <c r="E26" s="59" t="s">
        <v>48</v>
      </c>
      <c r="F26" s="60">
        <v>9</v>
      </c>
      <c r="G26" s="8">
        <f t="shared" si="0"/>
        <v>90</v>
      </c>
      <c r="H26" s="61">
        <v>56</v>
      </c>
      <c r="I26" s="7">
        <f t="shared" si="1"/>
        <v>112</v>
      </c>
      <c r="J26" s="62">
        <v>0</v>
      </c>
      <c r="K26" s="8">
        <f t="shared" si="2"/>
        <v>0</v>
      </c>
      <c r="L26" s="61">
        <v>10</v>
      </c>
      <c r="M26" s="7">
        <f t="shared" si="3"/>
        <v>100</v>
      </c>
      <c r="N26" s="62">
        <v>101</v>
      </c>
      <c r="O26" s="8">
        <f t="shared" si="4"/>
        <v>101</v>
      </c>
      <c r="P26" s="61">
        <v>0</v>
      </c>
      <c r="Q26" s="29">
        <f t="shared" si="5"/>
        <v>0</v>
      </c>
      <c r="R26" s="62">
        <v>4</v>
      </c>
      <c r="S26" s="8">
        <f t="shared" si="6"/>
        <v>80</v>
      </c>
      <c r="T26" s="61">
        <v>0</v>
      </c>
      <c r="U26" s="7">
        <f t="shared" si="7"/>
        <v>0</v>
      </c>
      <c r="V26" s="62">
        <v>0</v>
      </c>
      <c r="W26" s="8">
        <f t="shared" si="8"/>
        <v>0</v>
      </c>
      <c r="X26" s="61">
        <v>139</v>
      </c>
      <c r="Y26" s="29">
        <f t="shared" si="9"/>
        <v>139</v>
      </c>
      <c r="Z26" s="62">
        <v>8</v>
      </c>
      <c r="AA26" s="8">
        <f t="shared" si="10"/>
        <v>24</v>
      </c>
      <c r="AB26" s="61">
        <v>0</v>
      </c>
      <c r="AC26" s="7">
        <f t="shared" si="11"/>
        <v>0</v>
      </c>
      <c r="AD26" s="39">
        <v>4</v>
      </c>
      <c r="AE26" s="82">
        <f t="shared" si="12"/>
        <v>48</v>
      </c>
      <c r="AF26" s="60">
        <v>9</v>
      </c>
      <c r="AG26" s="8">
        <f t="shared" si="13"/>
        <v>135</v>
      </c>
      <c r="AH26" s="63">
        <v>7</v>
      </c>
      <c r="AI26" s="35">
        <f t="shared" si="14"/>
        <v>70</v>
      </c>
      <c r="AJ26" s="77">
        <f t="shared" si="15"/>
        <v>899</v>
      </c>
    </row>
    <row r="27" spans="2:36" s="2" customFormat="1" ht="24" customHeight="1" x14ac:dyDescent="0.25">
      <c r="B27" s="6">
        <v>23</v>
      </c>
      <c r="C27" s="57" t="s">
        <v>74</v>
      </c>
      <c r="D27" s="58" t="s">
        <v>28</v>
      </c>
      <c r="E27" s="59" t="s">
        <v>22</v>
      </c>
      <c r="F27" s="60">
        <v>6</v>
      </c>
      <c r="G27" s="8">
        <f t="shared" si="0"/>
        <v>60</v>
      </c>
      <c r="H27" s="61">
        <v>56</v>
      </c>
      <c r="I27" s="7">
        <f t="shared" si="1"/>
        <v>112</v>
      </c>
      <c r="J27" s="62">
        <v>27</v>
      </c>
      <c r="K27" s="8">
        <f t="shared" si="2"/>
        <v>54</v>
      </c>
      <c r="L27" s="61">
        <v>5</v>
      </c>
      <c r="M27" s="7">
        <f t="shared" si="3"/>
        <v>50</v>
      </c>
      <c r="N27" s="62">
        <v>100</v>
      </c>
      <c r="O27" s="8">
        <f t="shared" si="4"/>
        <v>100</v>
      </c>
      <c r="P27" s="61">
        <v>31</v>
      </c>
      <c r="Q27" s="29">
        <f t="shared" si="5"/>
        <v>93</v>
      </c>
      <c r="R27" s="62">
        <v>0</v>
      </c>
      <c r="S27" s="8">
        <f t="shared" si="6"/>
        <v>0</v>
      </c>
      <c r="T27" s="61">
        <v>0</v>
      </c>
      <c r="U27" s="7">
        <f t="shared" si="7"/>
        <v>0</v>
      </c>
      <c r="V27" s="62">
        <v>29</v>
      </c>
      <c r="W27" s="8">
        <f t="shared" si="8"/>
        <v>87</v>
      </c>
      <c r="X27" s="61">
        <v>111</v>
      </c>
      <c r="Y27" s="29">
        <f t="shared" si="9"/>
        <v>111</v>
      </c>
      <c r="Z27" s="62">
        <v>24</v>
      </c>
      <c r="AA27" s="8">
        <f t="shared" si="10"/>
        <v>72</v>
      </c>
      <c r="AB27" s="61">
        <v>0</v>
      </c>
      <c r="AC27" s="7">
        <f t="shared" si="11"/>
        <v>0</v>
      </c>
      <c r="AD27" s="39">
        <v>4</v>
      </c>
      <c r="AE27" s="82">
        <f t="shared" si="12"/>
        <v>48</v>
      </c>
      <c r="AF27" s="60">
        <v>1</v>
      </c>
      <c r="AG27" s="8">
        <f t="shared" si="13"/>
        <v>15</v>
      </c>
      <c r="AH27" s="63">
        <v>1</v>
      </c>
      <c r="AI27" s="35">
        <f t="shared" si="14"/>
        <v>10</v>
      </c>
      <c r="AJ27" s="77">
        <f t="shared" si="15"/>
        <v>812</v>
      </c>
    </row>
    <row r="28" spans="2:36" s="2" customFormat="1" ht="24" customHeight="1" x14ac:dyDescent="0.25">
      <c r="B28" s="6">
        <v>24</v>
      </c>
      <c r="C28" s="57" t="s">
        <v>171</v>
      </c>
      <c r="D28" s="58" t="s">
        <v>28</v>
      </c>
      <c r="E28" s="59" t="s">
        <v>48</v>
      </c>
      <c r="F28" s="60">
        <v>6</v>
      </c>
      <c r="G28" s="8">
        <f t="shared" si="0"/>
        <v>60</v>
      </c>
      <c r="H28" s="61">
        <v>60</v>
      </c>
      <c r="I28" s="7">
        <f t="shared" si="1"/>
        <v>120</v>
      </c>
      <c r="J28" s="62">
        <v>0</v>
      </c>
      <c r="K28" s="8">
        <f t="shared" si="2"/>
        <v>0</v>
      </c>
      <c r="L28" s="61">
        <v>5</v>
      </c>
      <c r="M28" s="7">
        <f t="shared" si="3"/>
        <v>50</v>
      </c>
      <c r="N28" s="62">
        <v>81</v>
      </c>
      <c r="O28" s="8">
        <f t="shared" si="4"/>
        <v>81</v>
      </c>
      <c r="P28" s="61">
        <v>0</v>
      </c>
      <c r="Q28" s="29">
        <f t="shared" si="5"/>
        <v>0</v>
      </c>
      <c r="R28" s="62">
        <v>1</v>
      </c>
      <c r="S28" s="8">
        <f t="shared" si="6"/>
        <v>20</v>
      </c>
      <c r="T28" s="61">
        <v>0</v>
      </c>
      <c r="U28" s="7">
        <f t="shared" si="7"/>
        <v>0</v>
      </c>
      <c r="V28" s="62">
        <v>0</v>
      </c>
      <c r="W28" s="8">
        <f t="shared" si="8"/>
        <v>0</v>
      </c>
      <c r="X28" s="61">
        <v>100</v>
      </c>
      <c r="Y28" s="29">
        <f t="shared" si="9"/>
        <v>100</v>
      </c>
      <c r="Z28" s="62">
        <v>24</v>
      </c>
      <c r="AA28" s="8">
        <f t="shared" si="10"/>
        <v>72</v>
      </c>
      <c r="AB28" s="61">
        <v>0</v>
      </c>
      <c r="AC28" s="7">
        <f t="shared" si="11"/>
        <v>0</v>
      </c>
      <c r="AD28" s="39">
        <v>4</v>
      </c>
      <c r="AE28" s="82">
        <f t="shared" si="12"/>
        <v>48</v>
      </c>
      <c r="AF28" s="60">
        <v>3</v>
      </c>
      <c r="AG28" s="8">
        <f t="shared" si="13"/>
        <v>45</v>
      </c>
      <c r="AH28" s="63">
        <v>5</v>
      </c>
      <c r="AI28" s="35">
        <f t="shared" si="14"/>
        <v>50</v>
      </c>
      <c r="AJ28" s="77">
        <f t="shared" si="15"/>
        <v>646</v>
      </c>
    </row>
    <row r="29" spans="2:36" s="2" customFormat="1" ht="24" customHeight="1" x14ac:dyDescent="0.25">
      <c r="B29" s="6">
        <v>25</v>
      </c>
      <c r="C29" s="57" t="s">
        <v>174</v>
      </c>
      <c r="D29" s="58" t="s">
        <v>28</v>
      </c>
      <c r="E29" s="59" t="s">
        <v>48</v>
      </c>
      <c r="F29" s="60">
        <v>10</v>
      </c>
      <c r="G29" s="8">
        <f t="shared" si="0"/>
        <v>100</v>
      </c>
      <c r="H29" s="61">
        <v>24</v>
      </c>
      <c r="I29" s="7">
        <f t="shared" si="1"/>
        <v>48</v>
      </c>
      <c r="J29" s="62">
        <v>0</v>
      </c>
      <c r="K29" s="8">
        <f t="shared" si="2"/>
        <v>0</v>
      </c>
      <c r="L29" s="61">
        <v>4</v>
      </c>
      <c r="M29" s="7">
        <f t="shared" si="3"/>
        <v>40</v>
      </c>
      <c r="N29" s="62">
        <v>95</v>
      </c>
      <c r="O29" s="8">
        <f t="shared" si="4"/>
        <v>95</v>
      </c>
      <c r="P29" s="61">
        <v>0</v>
      </c>
      <c r="Q29" s="29">
        <f t="shared" si="5"/>
        <v>0</v>
      </c>
      <c r="R29" s="62">
        <v>2</v>
      </c>
      <c r="S29" s="8">
        <f t="shared" si="6"/>
        <v>40</v>
      </c>
      <c r="T29" s="61">
        <v>0</v>
      </c>
      <c r="U29" s="7">
        <f t="shared" si="7"/>
        <v>0</v>
      </c>
      <c r="V29" s="62">
        <v>0</v>
      </c>
      <c r="W29" s="8">
        <f t="shared" si="8"/>
        <v>0</v>
      </c>
      <c r="X29" s="61">
        <v>127</v>
      </c>
      <c r="Y29" s="29">
        <f t="shared" si="9"/>
        <v>127</v>
      </c>
      <c r="Z29" s="62">
        <v>0</v>
      </c>
      <c r="AA29" s="8">
        <f t="shared" si="10"/>
        <v>0</v>
      </c>
      <c r="AB29" s="61">
        <v>0</v>
      </c>
      <c r="AC29" s="7">
        <f t="shared" si="11"/>
        <v>0</v>
      </c>
      <c r="AD29" s="39">
        <v>4</v>
      </c>
      <c r="AE29" s="82">
        <f t="shared" si="12"/>
        <v>48</v>
      </c>
      <c r="AF29" s="60">
        <v>1</v>
      </c>
      <c r="AG29" s="8">
        <f t="shared" si="13"/>
        <v>15</v>
      </c>
      <c r="AH29" s="63">
        <v>3</v>
      </c>
      <c r="AI29" s="35">
        <f t="shared" si="14"/>
        <v>30</v>
      </c>
      <c r="AJ29" s="77">
        <f t="shared" si="15"/>
        <v>543</v>
      </c>
    </row>
    <row r="30" spans="2:36" s="2" customFormat="1" ht="24" customHeight="1" x14ac:dyDescent="0.25">
      <c r="B30" s="6">
        <v>26</v>
      </c>
      <c r="C30" s="57" t="s">
        <v>176</v>
      </c>
      <c r="D30" s="58" t="s">
        <v>28</v>
      </c>
      <c r="E30" s="59" t="s">
        <v>48</v>
      </c>
      <c r="F30" s="60">
        <v>6</v>
      </c>
      <c r="G30" s="8">
        <f t="shared" si="0"/>
        <v>60</v>
      </c>
      <c r="H30" s="61">
        <v>34</v>
      </c>
      <c r="I30" s="7">
        <f t="shared" si="1"/>
        <v>68</v>
      </c>
      <c r="J30" s="62">
        <v>0</v>
      </c>
      <c r="K30" s="8">
        <f t="shared" si="2"/>
        <v>0</v>
      </c>
      <c r="L30" s="61">
        <v>4</v>
      </c>
      <c r="M30" s="7">
        <f t="shared" si="3"/>
        <v>40</v>
      </c>
      <c r="N30" s="62">
        <v>43</v>
      </c>
      <c r="O30" s="8">
        <f t="shared" si="4"/>
        <v>43</v>
      </c>
      <c r="P30" s="61">
        <v>0</v>
      </c>
      <c r="Q30" s="29">
        <f t="shared" si="5"/>
        <v>0</v>
      </c>
      <c r="R30" s="62">
        <v>2</v>
      </c>
      <c r="S30" s="8">
        <f t="shared" si="6"/>
        <v>40</v>
      </c>
      <c r="T30" s="61">
        <v>0</v>
      </c>
      <c r="U30" s="7">
        <f t="shared" si="7"/>
        <v>0</v>
      </c>
      <c r="V30" s="62">
        <v>0</v>
      </c>
      <c r="W30" s="8">
        <f t="shared" si="8"/>
        <v>0</v>
      </c>
      <c r="X30" s="61">
        <v>92</v>
      </c>
      <c r="Y30" s="29">
        <f t="shared" si="9"/>
        <v>92</v>
      </c>
      <c r="Z30" s="62">
        <v>5</v>
      </c>
      <c r="AA30" s="8">
        <f t="shared" si="10"/>
        <v>15</v>
      </c>
      <c r="AB30" s="61">
        <v>0</v>
      </c>
      <c r="AC30" s="7">
        <f t="shared" si="11"/>
        <v>0</v>
      </c>
      <c r="AD30" s="39">
        <v>4</v>
      </c>
      <c r="AE30" s="82">
        <f t="shared" si="12"/>
        <v>48</v>
      </c>
      <c r="AF30" s="60">
        <v>4</v>
      </c>
      <c r="AG30" s="8">
        <f t="shared" si="13"/>
        <v>60</v>
      </c>
      <c r="AH30" s="63">
        <v>2</v>
      </c>
      <c r="AI30" s="35">
        <f t="shared" si="14"/>
        <v>20</v>
      </c>
      <c r="AJ30" s="77">
        <f t="shared" si="15"/>
        <v>486</v>
      </c>
    </row>
    <row r="31" spans="2:36" s="2" customFormat="1" ht="24" customHeight="1" x14ac:dyDescent="0.25">
      <c r="B31" s="6">
        <v>27</v>
      </c>
      <c r="C31" s="57" t="s">
        <v>57</v>
      </c>
      <c r="D31" s="58" t="s">
        <v>28</v>
      </c>
      <c r="E31" s="59" t="s">
        <v>22</v>
      </c>
      <c r="F31" s="60">
        <v>11</v>
      </c>
      <c r="G31" s="8">
        <f t="shared" si="0"/>
        <v>110</v>
      </c>
      <c r="H31" s="61">
        <v>62</v>
      </c>
      <c r="I31" s="7">
        <f t="shared" si="1"/>
        <v>124</v>
      </c>
      <c r="J31" s="62">
        <v>64</v>
      </c>
      <c r="K31" s="8">
        <f t="shared" si="2"/>
        <v>128</v>
      </c>
      <c r="L31" s="61">
        <v>12</v>
      </c>
      <c r="M31" s="7">
        <f t="shared" si="3"/>
        <v>120</v>
      </c>
      <c r="N31" s="62">
        <v>105</v>
      </c>
      <c r="O31" s="8">
        <f t="shared" si="4"/>
        <v>105</v>
      </c>
      <c r="P31" s="61">
        <v>58</v>
      </c>
      <c r="Q31" s="29">
        <f t="shared" si="5"/>
        <v>174</v>
      </c>
      <c r="R31" s="62">
        <v>2</v>
      </c>
      <c r="S31" s="8">
        <f t="shared" si="6"/>
        <v>40</v>
      </c>
      <c r="T31" s="61">
        <v>0</v>
      </c>
      <c r="U31" s="7">
        <f t="shared" si="7"/>
        <v>0</v>
      </c>
      <c r="V31" s="62">
        <v>10</v>
      </c>
      <c r="W31" s="8">
        <f t="shared" si="8"/>
        <v>30</v>
      </c>
      <c r="X31" s="61">
        <v>119</v>
      </c>
      <c r="Y31" s="29">
        <f t="shared" si="9"/>
        <v>119</v>
      </c>
      <c r="Z31" s="62">
        <v>20</v>
      </c>
      <c r="AA31" s="8">
        <f t="shared" si="10"/>
        <v>60</v>
      </c>
      <c r="AB31" s="61">
        <v>22</v>
      </c>
      <c r="AC31" s="7">
        <f t="shared" si="11"/>
        <v>132</v>
      </c>
      <c r="AD31" s="39">
        <v>3</v>
      </c>
      <c r="AE31" s="82">
        <f t="shared" si="12"/>
        <v>36</v>
      </c>
      <c r="AF31" s="60">
        <v>3</v>
      </c>
      <c r="AG31" s="8">
        <f t="shared" si="13"/>
        <v>45</v>
      </c>
      <c r="AH31" s="63">
        <v>8</v>
      </c>
      <c r="AI31" s="35">
        <f t="shared" si="14"/>
        <v>80</v>
      </c>
      <c r="AJ31" s="77">
        <f t="shared" si="15"/>
        <v>1303</v>
      </c>
    </row>
    <row r="32" spans="2:36" s="2" customFormat="1" ht="24" customHeight="1" x14ac:dyDescent="0.25">
      <c r="B32" s="6">
        <v>28</v>
      </c>
      <c r="C32" s="57" t="s">
        <v>65</v>
      </c>
      <c r="D32" s="58" t="s">
        <v>28</v>
      </c>
      <c r="E32" s="59" t="s">
        <v>22</v>
      </c>
      <c r="F32" s="60">
        <v>7</v>
      </c>
      <c r="G32" s="8">
        <f t="shared" si="0"/>
        <v>70</v>
      </c>
      <c r="H32" s="61">
        <v>65</v>
      </c>
      <c r="I32" s="7">
        <f t="shared" si="1"/>
        <v>130</v>
      </c>
      <c r="J32" s="62">
        <v>26</v>
      </c>
      <c r="K32" s="8">
        <f t="shared" si="2"/>
        <v>52</v>
      </c>
      <c r="L32" s="61">
        <v>11</v>
      </c>
      <c r="M32" s="7">
        <f t="shared" si="3"/>
        <v>110</v>
      </c>
      <c r="N32" s="62">
        <v>116</v>
      </c>
      <c r="O32" s="8">
        <f t="shared" si="4"/>
        <v>116</v>
      </c>
      <c r="P32" s="61">
        <v>40</v>
      </c>
      <c r="Q32" s="29">
        <f t="shared" si="5"/>
        <v>120</v>
      </c>
      <c r="R32" s="62">
        <v>3</v>
      </c>
      <c r="S32" s="8">
        <f t="shared" si="6"/>
        <v>60</v>
      </c>
      <c r="T32" s="61">
        <v>0</v>
      </c>
      <c r="U32" s="7">
        <f t="shared" si="7"/>
        <v>0</v>
      </c>
      <c r="V32" s="62">
        <v>39</v>
      </c>
      <c r="W32" s="8">
        <f t="shared" si="8"/>
        <v>117</v>
      </c>
      <c r="X32" s="61">
        <v>130</v>
      </c>
      <c r="Y32" s="29">
        <f t="shared" si="9"/>
        <v>130</v>
      </c>
      <c r="Z32" s="62">
        <v>26</v>
      </c>
      <c r="AA32" s="8">
        <f t="shared" si="10"/>
        <v>78</v>
      </c>
      <c r="AB32" s="61">
        <v>4</v>
      </c>
      <c r="AC32" s="7">
        <f t="shared" si="11"/>
        <v>24</v>
      </c>
      <c r="AD32" s="39">
        <v>3</v>
      </c>
      <c r="AE32" s="82">
        <f t="shared" si="12"/>
        <v>36</v>
      </c>
      <c r="AF32" s="60">
        <v>1</v>
      </c>
      <c r="AG32" s="8">
        <f t="shared" si="13"/>
        <v>15</v>
      </c>
      <c r="AH32" s="63">
        <v>3</v>
      </c>
      <c r="AI32" s="35">
        <f t="shared" si="14"/>
        <v>30</v>
      </c>
      <c r="AJ32" s="77">
        <f t="shared" si="15"/>
        <v>1088</v>
      </c>
    </row>
    <row r="33" spans="2:36" s="2" customFormat="1" ht="24" customHeight="1" x14ac:dyDescent="0.25">
      <c r="B33" s="6">
        <v>29</v>
      </c>
      <c r="C33" s="57" t="s">
        <v>103</v>
      </c>
      <c r="D33" s="58" t="s">
        <v>24</v>
      </c>
      <c r="E33" s="59" t="s">
        <v>22</v>
      </c>
      <c r="F33" s="60">
        <v>8</v>
      </c>
      <c r="G33" s="8">
        <f t="shared" si="0"/>
        <v>80</v>
      </c>
      <c r="H33" s="61">
        <v>53</v>
      </c>
      <c r="I33" s="7">
        <f t="shared" si="1"/>
        <v>106</v>
      </c>
      <c r="J33" s="62">
        <v>36</v>
      </c>
      <c r="K33" s="8">
        <f t="shared" si="2"/>
        <v>72</v>
      </c>
      <c r="L33" s="61">
        <v>6</v>
      </c>
      <c r="M33" s="7">
        <f t="shared" si="3"/>
        <v>60</v>
      </c>
      <c r="N33" s="62">
        <v>88</v>
      </c>
      <c r="O33" s="8">
        <f t="shared" si="4"/>
        <v>88</v>
      </c>
      <c r="P33" s="61">
        <v>47</v>
      </c>
      <c r="Q33" s="29">
        <f t="shared" si="5"/>
        <v>141</v>
      </c>
      <c r="R33" s="62">
        <v>1</v>
      </c>
      <c r="S33" s="8">
        <f t="shared" si="6"/>
        <v>20</v>
      </c>
      <c r="T33" s="61">
        <v>0</v>
      </c>
      <c r="U33" s="7">
        <f t="shared" si="7"/>
        <v>0</v>
      </c>
      <c r="V33" s="62">
        <v>44</v>
      </c>
      <c r="W33" s="8">
        <f t="shared" si="8"/>
        <v>132</v>
      </c>
      <c r="X33" s="61">
        <v>115</v>
      </c>
      <c r="Y33" s="29">
        <f t="shared" si="9"/>
        <v>115</v>
      </c>
      <c r="Z33" s="62">
        <v>13</v>
      </c>
      <c r="AA33" s="8">
        <f t="shared" si="10"/>
        <v>39</v>
      </c>
      <c r="AB33" s="61">
        <v>20</v>
      </c>
      <c r="AC33" s="7">
        <f t="shared" si="11"/>
        <v>120</v>
      </c>
      <c r="AD33" s="39">
        <v>3</v>
      </c>
      <c r="AE33" s="82">
        <f t="shared" si="12"/>
        <v>36</v>
      </c>
      <c r="AF33" s="60">
        <v>3</v>
      </c>
      <c r="AG33" s="8">
        <f t="shared" si="13"/>
        <v>45</v>
      </c>
      <c r="AH33" s="63">
        <v>1</v>
      </c>
      <c r="AI33" s="35">
        <f t="shared" si="14"/>
        <v>10</v>
      </c>
      <c r="AJ33" s="77">
        <f t="shared" si="15"/>
        <v>1064</v>
      </c>
    </row>
    <row r="34" spans="2:36" s="2" customFormat="1" ht="24" customHeight="1" x14ac:dyDescent="0.25">
      <c r="B34" s="6">
        <v>30</v>
      </c>
      <c r="C34" s="57" t="s">
        <v>109</v>
      </c>
      <c r="D34" s="58" t="s">
        <v>23</v>
      </c>
      <c r="E34" s="59" t="s">
        <v>21</v>
      </c>
      <c r="F34" s="60">
        <v>7</v>
      </c>
      <c r="G34" s="8">
        <f t="shared" si="0"/>
        <v>70</v>
      </c>
      <c r="H34" s="61">
        <v>61</v>
      </c>
      <c r="I34" s="7">
        <f t="shared" si="1"/>
        <v>122</v>
      </c>
      <c r="J34" s="62">
        <v>21</v>
      </c>
      <c r="K34" s="8">
        <f t="shared" si="2"/>
        <v>42</v>
      </c>
      <c r="L34" s="61">
        <v>7</v>
      </c>
      <c r="M34" s="7">
        <f t="shared" si="3"/>
        <v>70</v>
      </c>
      <c r="N34" s="62">
        <v>94</v>
      </c>
      <c r="O34" s="8">
        <f t="shared" si="4"/>
        <v>94</v>
      </c>
      <c r="P34" s="61">
        <v>46</v>
      </c>
      <c r="Q34" s="29">
        <f t="shared" si="5"/>
        <v>138</v>
      </c>
      <c r="R34" s="62">
        <v>1</v>
      </c>
      <c r="S34" s="8">
        <f t="shared" si="6"/>
        <v>20</v>
      </c>
      <c r="T34" s="61">
        <v>0</v>
      </c>
      <c r="U34" s="7">
        <f t="shared" si="7"/>
        <v>0</v>
      </c>
      <c r="V34" s="62">
        <v>21</v>
      </c>
      <c r="W34" s="8">
        <f t="shared" si="8"/>
        <v>63</v>
      </c>
      <c r="X34" s="61">
        <v>124</v>
      </c>
      <c r="Y34" s="29">
        <f t="shared" si="9"/>
        <v>124</v>
      </c>
      <c r="Z34" s="62">
        <v>28</v>
      </c>
      <c r="AA34" s="8">
        <f t="shared" si="10"/>
        <v>84</v>
      </c>
      <c r="AB34" s="61">
        <v>13</v>
      </c>
      <c r="AC34" s="7">
        <f t="shared" si="11"/>
        <v>78</v>
      </c>
      <c r="AD34" s="39">
        <v>3</v>
      </c>
      <c r="AE34" s="82">
        <f t="shared" si="12"/>
        <v>36</v>
      </c>
      <c r="AF34" s="60">
        <v>3</v>
      </c>
      <c r="AG34" s="8">
        <f t="shared" si="13"/>
        <v>45</v>
      </c>
      <c r="AH34" s="63">
        <v>2</v>
      </c>
      <c r="AI34" s="35">
        <f t="shared" si="14"/>
        <v>20</v>
      </c>
      <c r="AJ34" s="77">
        <f t="shared" si="15"/>
        <v>1006</v>
      </c>
    </row>
    <row r="35" spans="2:36" s="2" customFormat="1" ht="24" customHeight="1" x14ac:dyDescent="0.25">
      <c r="B35" s="6">
        <v>31</v>
      </c>
      <c r="C35" s="57" t="s">
        <v>72</v>
      </c>
      <c r="D35" s="58" t="s">
        <v>28</v>
      </c>
      <c r="E35" s="59" t="s">
        <v>22</v>
      </c>
      <c r="F35" s="60">
        <v>7</v>
      </c>
      <c r="G35" s="8">
        <f t="shared" si="0"/>
        <v>70</v>
      </c>
      <c r="H35" s="61">
        <v>51</v>
      </c>
      <c r="I35" s="7">
        <f t="shared" si="1"/>
        <v>102</v>
      </c>
      <c r="J35" s="62">
        <v>20</v>
      </c>
      <c r="K35" s="8">
        <f t="shared" si="2"/>
        <v>40</v>
      </c>
      <c r="L35" s="61">
        <v>7</v>
      </c>
      <c r="M35" s="7">
        <f t="shared" si="3"/>
        <v>70</v>
      </c>
      <c r="N35" s="62">
        <v>82</v>
      </c>
      <c r="O35" s="8">
        <f t="shared" si="4"/>
        <v>82</v>
      </c>
      <c r="P35" s="61">
        <v>51</v>
      </c>
      <c r="Q35" s="29">
        <f t="shared" si="5"/>
        <v>153</v>
      </c>
      <c r="R35" s="62">
        <v>2</v>
      </c>
      <c r="S35" s="8">
        <f t="shared" si="6"/>
        <v>40</v>
      </c>
      <c r="T35" s="61">
        <v>0</v>
      </c>
      <c r="U35" s="7">
        <f t="shared" si="7"/>
        <v>0</v>
      </c>
      <c r="V35" s="62">
        <v>21</v>
      </c>
      <c r="W35" s="8">
        <f t="shared" si="8"/>
        <v>63</v>
      </c>
      <c r="X35" s="61">
        <v>131</v>
      </c>
      <c r="Y35" s="29">
        <f t="shared" si="9"/>
        <v>131</v>
      </c>
      <c r="Z35" s="62">
        <v>21</v>
      </c>
      <c r="AA35" s="8">
        <f t="shared" si="10"/>
        <v>63</v>
      </c>
      <c r="AB35" s="61">
        <v>13</v>
      </c>
      <c r="AC35" s="7">
        <f t="shared" si="11"/>
        <v>78</v>
      </c>
      <c r="AD35" s="39">
        <v>3</v>
      </c>
      <c r="AE35" s="82">
        <f t="shared" si="12"/>
        <v>36</v>
      </c>
      <c r="AF35" s="60">
        <v>2</v>
      </c>
      <c r="AG35" s="8">
        <f t="shared" si="13"/>
        <v>30</v>
      </c>
      <c r="AH35" s="63">
        <v>3</v>
      </c>
      <c r="AI35" s="35">
        <f t="shared" si="14"/>
        <v>30</v>
      </c>
      <c r="AJ35" s="77">
        <f t="shared" si="15"/>
        <v>988</v>
      </c>
    </row>
    <row r="36" spans="2:36" s="2" customFormat="1" ht="24" customHeight="1" x14ac:dyDescent="0.25">
      <c r="B36" s="6">
        <v>32</v>
      </c>
      <c r="C36" s="57" t="s">
        <v>73</v>
      </c>
      <c r="D36" s="58" t="s">
        <v>28</v>
      </c>
      <c r="E36" s="59" t="s">
        <v>22</v>
      </c>
      <c r="F36" s="60">
        <v>8</v>
      </c>
      <c r="G36" s="8">
        <f t="shared" si="0"/>
        <v>80</v>
      </c>
      <c r="H36" s="61">
        <v>62</v>
      </c>
      <c r="I36" s="7">
        <f t="shared" si="1"/>
        <v>124</v>
      </c>
      <c r="J36" s="62">
        <v>12</v>
      </c>
      <c r="K36" s="8">
        <f t="shared" si="2"/>
        <v>24</v>
      </c>
      <c r="L36" s="61">
        <v>7</v>
      </c>
      <c r="M36" s="7">
        <f t="shared" si="3"/>
        <v>70</v>
      </c>
      <c r="N36" s="62">
        <v>87</v>
      </c>
      <c r="O36" s="8">
        <f t="shared" si="4"/>
        <v>87</v>
      </c>
      <c r="P36" s="61">
        <v>50</v>
      </c>
      <c r="Q36" s="29">
        <f t="shared" si="5"/>
        <v>150</v>
      </c>
      <c r="R36" s="62">
        <v>1</v>
      </c>
      <c r="S36" s="8">
        <f t="shared" si="6"/>
        <v>20</v>
      </c>
      <c r="T36" s="61">
        <v>0</v>
      </c>
      <c r="U36" s="7">
        <f t="shared" si="7"/>
        <v>0</v>
      </c>
      <c r="V36" s="62">
        <v>21</v>
      </c>
      <c r="W36" s="8">
        <f t="shared" si="8"/>
        <v>63</v>
      </c>
      <c r="X36" s="61">
        <v>122</v>
      </c>
      <c r="Y36" s="29">
        <f t="shared" si="9"/>
        <v>122</v>
      </c>
      <c r="Z36" s="62">
        <v>36</v>
      </c>
      <c r="AA36" s="8">
        <f t="shared" si="10"/>
        <v>108</v>
      </c>
      <c r="AB36" s="61">
        <v>0</v>
      </c>
      <c r="AC36" s="7">
        <f t="shared" si="11"/>
        <v>0</v>
      </c>
      <c r="AD36" s="39">
        <v>3</v>
      </c>
      <c r="AE36" s="82">
        <f t="shared" si="12"/>
        <v>36</v>
      </c>
      <c r="AF36" s="60">
        <v>1</v>
      </c>
      <c r="AG36" s="8">
        <f t="shared" si="13"/>
        <v>15</v>
      </c>
      <c r="AH36" s="63">
        <v>6</v>
      </c>
      <c r="AI36" s="35">
        <f t="shared" si="14"/>
        <v>60</v>
      </c>
      <c r="AJ36" s="77">
        <f t="shared" si="15"/>
        <v>959</v>
      </c>
    </row>
    <row r="37" spans="2:36" s="2" customFormat="1" ht="24" customHeight="1" x14ac:dyDescent="0.25">
      <c r="B37" s="6">
        <v>33</v>
      </c>
      <c r="C37" s="57" t="s">
        <v>139</v>
      </c>
      <c r="D37" s="58" t="s">
        <v>28</v>
      </c>
      <c r="E37" s="59" t="s">
        <v>31</v>
      </c>
      <c r="F37" s="60">
        <v>6</v>
      </c>
      <c r="G37" s="8">
        <f t="shared" ref="G37:G68" si="16">F37*10</f>
        <v>60</v>
      </c>
      <c r="H37" s="61">
        <v>51</v>
      </c>
      <c r="I37" s="7">
        <f t="shared" ref="I37:I68" si="17">H37*2</f>
        <v>102</v>
      </c>
      <c r="J37" s="62">
        <v>21</v>
      </c>
      <c r="K37" s="8">
        <f t="shared" ref="K37:K68" si="18">J37*2</f>
        <v>42</v>
      </c>
      <c r="L37" s="61">
        <v>8</v>
      </c>
      <c r="M37" s="7">
        <f t="shared" ref="M37:M68" si="19">L37*10</f>
        <v>80</v>
      </c>
      <c r="N37" s="62">
        <v>85</v>
      </c>
      <c r="O37" s="8">
        <f t="shared" ref="O37:O68" si="20">N37</f>
        <v>85</v>
      </c>
      <c r="P37" s="61">
        <v>49</v>
      </c>
      <c r="Q37" s="29">
        <f t="shared" ref="Q37:Q68" si="21">P37*3</f>
        <v>147</v>
      </c>
      <c r="R37" s="62">
        <v>2</v>
      </c>
      <c r="S37" s="8">
        <f t="shared" ref="S37:S68" si="22">R37*20</f>
        <v>40</v>
      </c>
      <c r="T37" s="61">
        <v>0</v>
      </c>
      <c r="U37" s="7">
        <f t="shared" ref="U37:U68" si="23">T37*10</f>
        <v>0</v>
      </c>
      <c r="V37" s="62">
        <v>18</v>
      </c>
      <c r="W37" s="8">
        <f t="shared" ref="W37:W68" si="24">V37*3</f>
        <v>54</v>
      </c>
      <c r="X37" s="61">
        <v>109</v>
      </c>
      <c r="Y37" s="29">
        <f t="shared" ref="Y37:Y68" si="25">X37</f>
        <v>109</v>
      </c>
      <c r="Z37" s="62">
        <v>16</v>
      </c>
      <c r="AA37" s="8">
        <f t="shared" ref="AA37:AA68" si="26">Z37*3</f>
        <v>48</v>
      </c>
      <c r="AB37" s="61">
        <v>15</v>
      </c>
      <c r="AC37" s="7">
        <f t="shared" ref="AC37:AC68" si="27">AB37*6</f>
        <v>90</v>
      </c>
      <c r="AD37" s="39">
        <v>3</v>
      </c>
      <c r="AE37" s="82">
        <f t="shared" ref="AE37:AE68" si="28">AD37*12</f>
        <v>36</v>
      </c>
      <c r="AF37" s="60">
        <v>1</v>
      </c>
      <c r="AG37" s="8">
        <f t="shared" si="13"/>
        <v>15</v>
      </c>
      <c r="AH37" s="63">
        <v>5</v>
      </c>
      <c r="AI37" s="35">
        <f t="shared" ref="AI37:AI68" si="29">AH37*10</f>
        <v>50</v>
      </c>
      <c r="AJ37" s="77">
        <f t="shared" ref="AJ37:AJ68" si="30">G37+I37+K37+M37+O37+Q37+S37+U37+W37+Y37+AA37+AC37+AE37+AG37+AI37</f>
        <v>958</v>
      </c>
    </row>
    <row r="38" spans="2:36" s="2" customFormat="1" ht="24" customHeight="1" x14ac:dyDescent="0.25">
      <c r="B38" s="6">
        <v>34</v>
      </c>
      <c r="C38" s="57" t="s">
        <v>113</v>
      </c>
      <c r="D38" s="58" t="s">
        <v>24</v>
      </c>
      <c r="E38" s="59" t="s">
        <v>21</v>
      </c>
      <c r="F38" s="60">
        <v>6</v>
      </c>
      <c r="G38" s="8">
        <f t="shared" si="16"/>
        <v>60</v>
      </c>
      <c r="H38" s="61">
        <v>46</v>
      </c>
      <c r="I38" s="7">
        <f t="shared" si="17"/>
        <v>92</v>
      </c>
      <c r="J38" s="62">
        <v>23</v>
      </c>
      <c r="K38" s="8">
        <f t="shared" si="18"/>
        <v>46</v>
      </c>
      <c r="L38" s="61">
        <v>7</v>
      </c>
      <c r="M38" s="7">
        <f t="shared" si="19"/>
        <v>70</v>
      </c>
      <c r="N38" s="62">
        <v>104</v>
      </c>
      <c r="O38" s="8">
        <f t="shared" si="20"/>
        <v>104</v>
      </c>
      <c r="P38" s="61">
        <v>44</v>
      </c>
      <c r="Q38" s="29">
        <f t="shared" si="21"/>
        <v>132</v>
      </c>
      <c r="R38" s="62">
        <v>2</v>
      </c>
      <c r="S38" s="8">
        <f t="shared" si="22"/>
        <v>40</v>
      </c>
      <c r="T38" s="61">
        <v>0</v>
      </c>
      <c r="U38" s="7">
        <f t="shared" si="23"/>
        <v>0</v>
      </c>
      <c r="V38" s="62">
        <v>15</v>
      </c>
      <c r="W38" s="8">
        <f t="shared" si="24"/>
        <v>45</v>
      </c>
      <c r="X38" s="61">
        <v>100</v>
      </c>
      <c r="Y38" s="29">
        <f t="shared" si="25"/>
        <v>100</v>
      </c>
      <c r="Z38" s="62">
        <v>18</v>
      </c>
      <c r="AA38" s="8">
        <f t="shared" si="26"/>
        <v>54</v>
      </c>
      <c r="AB38" s="61">
        <v>14</v>
      </c>
      <c r="AC38" s="7">
        <f t="shared" si="27"/>
        <v>84</v>
      </c>
      <c r="AD38" s="39">
        <v>3</v>
      </c>
      <c r="AE38" s="82">
        <f t="shared" si="28"/>
        <v>36</v>
      </c>
      <c r="AF38" s="60">
        <v>1</v>
      </c>
      <c r="AG38" s="8">
        <f t="shared" si="13"/>
        <v>15</v>
      </c>
      <c r="AH38" s="63">
        <v>5</v>
      </c>
      <c r="AI38" s="35">
        <f t="shared" si="29"/>
        <v>50</v>
      </c>
      <c r="AJ38" s="77">
        <f t="shared" si="30"/>
        <v>928</v>
      </c>
    </row>
    <row r="39" spans="2:36" s="2" customFormat="1" ht="24" customHeight="1" x14ac:dyDescent="0.25">
      <c r="B39" s="6">
        <v>35</v>
      </c>
      <c r="C39" s="57" t="s">
        <v>191</v>
      </c>
      <c r="D39" s="58" t="s">
        <v>24</v>
      </c>
      <c r="E39" s="59" t="s">
        <v>22</v>
      </c>
      <c r="F39" s="60">
        <v>9</v>
      </c>
      <c r="G39" s="8">
        <f t="shared" si="16"/>
        <v>90</v>
      </c>
      <c r="H39" s="61">
        <v>44</v>
      </c>
      <c r="I39" s="7">
        <f t="shared" si="17"/>
        <v>88</v>
      </c>
      <c r="J39" s="62">
        <v>16</v>
      </c>
      <c r="K39" s="8">
        <f t="shared" si="18"/>
        <v>32</v>
      </c>
      <c r="L39" s="61">
        <v>7</v>
      </c>
      <c r="M39" s="7">
        <f t="shared" si="19"/>
        <v>70</v>
      </c>
      <c r="N39" s="62">
        <v>60</v>
      </c>
      <c r="O39" s="8">
        <f t="shared" si="20"/>
        <v>60</v>
      </c>
      <c r="P39" s="61">
        <v>46</v>
      </c>
      <c r="Q39" s="29">
        <f t="shared" si="21"/>
        <v>138</v>
      </c>
      <c r="R39" s="62">
        <v>1</v>
      </c>
      <c r="S39" s="8">
        <f t="shared" si="22"/>
        <v>20</v>
      </c>
      <c r="T39" s="61">
        <v>0</v>
      </c>
      <c r="U39" s="7">
        <f t="shared" si="23"/>
        <v>0</v>
      </c>
      <c r="V39" s="62">
        <v>18</v>
      </c>
      <c r="W39" s="8">
        <f t="shared" si="24"/>
        <v>54</v>
      </c>
      <c r="X39" s="61">
        <v>130</v>
      </c>
      <c r="Y39" s="29">
        <f t="shared" si="25"/>
        <v>130</v>
      </c>
      <c r="Z39" s="62">
        <v>24</v>
      </c>
      <c r="AA39" s="8">
        <f t="shared" si="26"/>
        <v>72</v>
      </c>
      <c r="AB39" s="61">
        <v>11</v>
      </c>
      <c r="AC39" s="7">
        <f t="shared" si="27"/>
        <v>66</v>
      </c>
      <c r="AD39" s="39">
        <v>3</v>
      </c>
      <c r="AE39" s="82">
        <f t="shared" si="28"/>
        <v>36</v>
      </c>
      <c r="AF39" s="60">
        <v>2</v>
      </c>
      <c r="AG39" s="8">
        <f t="shared" si="13"/>
        <v>30</v>
      </c>
      <c r="AH39" s="63">
        <v>3</v>
      </c>
      <c r="AI39" s="35">
        <f t="shared" si="29"/>
        <v>30</v>
      </c>
      <c r="AJ39" s="77">
        <f t="shared" si="30"/>
        <v>916</v>
      </c>
    </row>
    <row r="40" spans="2:36" s="2" customFormat="1" ht="24" customHeight="1" x14ac:dyDescent="0.25">
      <c r="B40" s="6">
        <v>36</v>
      </c>
      <c r="C40" s="57" t="s">
        <v>114</v>
      </c>
      <c r="D40" s="58" t="s">
        <v>23</v>
      </c>
      <c r="E40" s="59" t="s">
        <v>21</v>
      </c>
      <c r="F40" s="60">
        <v>8</v>
      </c>
      <c r="G40" s="8">
        <f t="shared" si="16"/>
        <v>80</v>
      </c>
      <c r="H40" s="61">
        <v>52</v>
      </c>
      <c r="I40" s="7">
        <f t="shared" si="17"/>
        <v>104</v>
      </c>
      <c r="J40" s="62">
        <v>10</v>
      </c>
      <c r="K40" s="8">
        <f t="shared" si="18"/>
        <v>20</v>
      </c>
      <c r="L40" s="61">
        <v>4</v>
      </c>
      <c r="M40" s="7">
        <f t="shared" si="19"/>
        <v>40</v>
      </c>
      <c r="N40" s="62">
        <v>94</v>
      </c>
      <c r="O40" s="8">
        <f t="shared" si="20"/>
        <v>94</v>
      </c>
      <c r="P40" s="61">
        <v>39</v>
      </c>
      <c r="Q40" s="29">
        <f t="shared" si="21"/>
        <v>117</v>
      </c>
      <c r="R40" s="62">
        <v>2</v>
      </c>
      <c r="S40" s="8">
        <f t="shared" si="22"/>
        <v>40</v>
      </c>
      <c r="T40" s="61">
        <v>0</v>
      </c>
      <c r="U40" s="7">
        <f t="shared" si="23"/>
        <v>0</v>
      </c>
      <c r="V40" s="62">
        <v>10</v>
      </c>
      <c r="W40" s="8">
        <f t="shared" si="24"/>
        <v>30</v>
      </c>
      <c r="X40" s="61">
        <v>120</v>
      </c>
      <c r="Y40" s="29">
        <f t="shared" si="25"/>
        <v>120</v>
      </c>
      <c r="Z40" s="62">
        <v>24</v>
      </c>
      <c r="AA40" s="8">
        <f t="shared" si="26"/>
        <v>72</v>
      </c>
      <c r="AB40" s="61">
        <v>15</v>
      </c>
      <c r="AC40" s="7">
        <f t="shared" si="27"/>
        <v>90</v>
      </c>
      <c r="AD40" s="39">
        <v>3</v>
      </c>
      <c r="AE40" s="82">
        <f t="shared" si="28"/>
        <v>36</v>
      </c>
      <c r="AF40" s="60">
        <v>4</v>
      </c>
      <c r="AG40" s="8">
        <f t="shared" si="13"/>
        <v>60</v>
      </c>
      <c r="AH40" s="63">
        <v>0</v>
      </c>
      <c r="AI40" s="35">
        <f t="shared" si="29"/>
        <v>0</v>
      </c>
      <c r="AJ40" s="77">
        <f t="shared" si="30"/>
        <v>903</v>
      </c>
    </row>
    <row r="41" spans="2:36" s="2" customFormat="1" ht="24" customHeight="1" x14ac:dyDescent="0.25">
      <c r="B41" s="6">
        <v>37</v>
      </c>
      <c r="C41" s="57" t="s">
        <v>75</v>
      </c>
      <c r="D41" s="58" t="s">
        <v>28</v>
      </c>
      <c r="E41" s="59" t="s">
        <v>22</v>
      </c>
      <c r="F41" s="60">
        <v>7</v>
      </c>
      <c r="G41" s="8">
        <f t="shared" si="16"/>
        <v>70</v>
      </c>
      <c r="H41" s="61">
        <v>39</v>
      </c>
      <c r="I41" s="7">
        <f t="shared" si="17"/>
        <v>78</v>
      </c>
      <c r="J41" s="62">
        <v>35</v>
      </c>
      <c r="K41" s="8">
        <f t="shared" si="18"/>
        <v>70</v>
      </c>
      <c r="L41" s="61">
        <v>7</v>
      </c>
      <c r="M41" s="7">
        <f t="shared" si="19"/>
        <v>70</v>
      </c>
      <c r="N41" s="62">
        <v>82</v>
      </c>
      <c r="O41" s="8">
        <f t="shared" si="20"/>
        <v>82</v>
      </c>
      <c r="P41" s="61">
        <v>34</v>
      </c>
      <c r="Q41" s="29">
        <f t="shared" si="21"/>
        <v>102</v>
      </c>
      <c r="R41" s="62">
        <v>3</v>
      </c>
      <c r="S41" s="8">
        <f t="shared" si="22"/>
        <v>60</v>
      </c>
      <c r="T41" s="61">
        <v>0</v>
      </c>
      <c r="U41" s="7">
        <f t="shared" si="23"/>
        <v>0</v>
      </c>
      <c r="V41" s="62">
        <v>5</v>
      </c>
      <c r="W41" s="8">
        <f t="shared" si="24"/>
        <v>15</v>
      </c>
      <c r="X41" s="61">
        <v>60</v>
      </c>
      <c r="Y41" s="29">
        <f t="shared" si="25"/>
        <v>60</v>
      </c>
      <c r="Z41" s="62">
        <v>23</v>
      </c>
      <c r="AA41" s="8">
        <f t="shared" si="26"/>
        <v>69</v>
      </c>
      <c r="AB41" s="61">
        <v>16</v>
      </c>
      <c r="AC41" s="7">
        <f t="shared" si="27"/>
        <v>96</v>
      </c>
      <c r="AD41" s="39">
        <v>3</v>
      </c>
      <c r="AE41" s="82">
        <f t="shared" si="28"/>
        <v>36</v>
      </c>
      <c r="AF41" s="60">
        <v>2</v>
      </c>
      <c r="AG41" s="8">
        <f t="shared" si="13"/>
        <v>30</v>
      </c>
      <c r="AH41" s="63">
        <v>0</v>
      </c>
      <c r="AI41" s="35">
        <f t="shared" si="29"/>
        <v>0</v>
      </c>
      <c r="AJ41" s="77">
        <f t="shared" si="30"/>
        <v>838</v>
      </c>
    </row>
    <row r="42" spans="2:36" s="2" customFormat="1" ht="24" customHeight="1" x14ac:dyDescent="0.25">
      <c r="B42" s="6">
        <v>38</v>
      </c>
      <c r="C42" s="57" t="s">
        <v>97</v>
      </c>
      <c r="D42" s="58" t="s">
        <v>23</v>
      </c>
      <c r="E42" s="59" t="s">
        <v>22</v>
      </c>
      <c r="F42" s="60">
        <v>7</v>
      </c>
      <c r="G42" s="8">
        <f t="shared" si="16"/>
        <v>70</v>
      </c>
      <c r="H42" s="61">
        <v>37</v>
      </c>
      <c r="I42" s="7">
        <f t="shared" si="17"/>
        <v>74</v>
      </c>
      <c r="J42" s="62">
        <v>4</v>
      </c>
      <c r="K42" s="8">
        <f t="shared" si="18"/>
        <v>8</v>
      </c>
      <c r="L42" s="61">
        <v>5</v>
      </c>
      <c r="M42" s="7">
        <f t="shared" si="19"/>
        <v>50</v>
      </c>
      <c r="N42" s="62">
        <v>56</v>
      </c>
      <c r="O42" s="8">
        <f t="shared" si="20"/>
        <v>56</v>
      </c>
      <c r="P42" s="61">
        <v>29</v>
      </c>
      <c r="Q42" s="29">
        <f t="shared" si="21"/>
        <v>87</v>
      </c>
      <c r="R42" s="62">
        <v>0</v>
      </c>
      <c r="S42" s="8">
        <f t="shared" si="22"/>
        <v>0</v>
      </c>
      <c r="T42" s="61">
        <v>0</v>
      </c>
      <c r="U42" s="7">
        <f t="shared" si="23"/>
        <v>0</v>
      </c>
      <c r="V42" s="62">
        <v>8</v>
      </c>
      <c r="W42" s="8">
        <f t="shared" si="24"/>
        <v>24</v>
      </c>
      <c r="X42" s="61">
        <v>87</v>
      </c>
      <c r="Y42" s="29">
        <f t="shared" si="25"/>
        <v>87</v>
      </c>
      <c r="Z42" s="62">
        <v>21</v>
      </c>
      <c r="AA42" s="8">
        <f t="shared" si="26"/>
        <v>63</v>
      </c>
      <c r="AB42" s="61">
        <v>16</v>
      </c>
      <c r="AC42" s="7">
        <f t="shared" si="27"/>
        <v>96</v>
      </c>
      <c r="AD42" s="39">
        <v>3</v>
      </c>
      <c r="AE42" s="82">
        <f t="shared" si="28"/>
        <v>36</v>
      </c>
      <c r="AF42" s="60">
        <v>3</v>
      </c>
      <c r="AG42" s="8">
        <f t="shared" si="13"/>
        <v>45</v>
      </c>
      <c r="AH42" s="63">
        <v>6</v>
      </c>
      <c r="AI42" s="35">
        <f t="shared" si="29"/>
        <v>60</v>
      </c>
      <c r="AJ42" s="77">
        <f t="shared" si="30"/>
        <v>756</v>
      </c>
    </row>
    <row r="43" spans="2:36" s="2" customFormat="1" ht="24" customHeight="1" x14ac:dyDescent="0.25">
      <c r="B43" s="6">
        <v>39</v>
      </c>
      <c r="C43" s="57" t="s">
        <v>161</v>
      </c>
      <c r="D43" s="58" t="s">
        <v>28</v>
      </c>
      <c r="E43" s="59" t="s">
        <v>47</v>
      </c>
      <c r="F43" s="60">
        <v>8</v>
      </c>
      <c r="G43" s="8">
        <f t="shared" si="16"/>
        <v>80</v>
      </c>
      <c r="H43" s="61">
        <v>44</v>
      </c>
      <c r="I43" s="7">
        <f t="shared" si="17"/>
        <v>88</v>
      </c>
      <c r="J43" s="62">
        <v>0</v>
      </c>
      <c r="K43" s="8">
        <f t="shared" si="18"/>
        <v>0</v>
      </c>
      <c r="L43" s="61">
        <v>5</v>
      </c>
      <c r="M43" s="7">
        <f t="shared" si="19"/>
        <v>50</v>
      </c>
      <c r="N43" s="62">
        <v>61</v>
      </c>
      <c r="O43" s="8">
        <f t="shared" si="20"/>
        <v>61</v>
      </c>
      <c r="P43" s="61">
        <v>0</v>
      </c>
      <c r="Q43" s="29">
        <f t="shared" si="21"/>
        <v>0</v>
      </c>
      <c r="R43" s="62">
        <v>3</v>
      </c>
      <c r="S43" s="8">
        <f t="shared" si="22"/>
        <v>60</v>
      </c>
      <c r="T43" s="61">
        <v>0</v>
      </c>
      <c r="U43" s="7">
        <f t="shared" si="23"/>
        <v>0</v>
      </c>
      <c r="V43" s="62">
        <v>0</v>
      </c>
      <c r="W43" s="8">
        <f t="shared" si="24"/>
        <v>0</v>
      </c>
      <c r="X43" s="61">
        <v>105</v>
      </c>
      <c r="Y43" s="29">
        <f t="shared" si="25"/>
        <v>105</v>
      </c>
      <c r="Z43" s="62">
        <v>10</v>
      </c>
      <c r="AA43" s="8">
        <f t="shared" si="26"/>
        <v>30</v>
      </c>
      <c r="AB43" s="61">
        <v>0</v>
      </c>
      <c r="AC43" s="7">
        <f t="shared" si="27"/>
        <v>0</v>
      </c>
      <c r="AD43" s="39">
        <v>3</v>
      </c>
      <c r="AE43" s="82">
        <f t="shared" si="28"/>
        <v>36</v>
      </c>
      <c r="AF43" s="60">
        <v>4</v>
      </c>
      <c r="AG43" s="8">
        <f t="shared" si="13"/>
        <v>60</v>
      </c>
      <c r="AH43" s="63">
        <v>1</v>
      </c>
      <c r="AI43" s="35">
        <f t="shared" si="29"/>
        <v>10</v>
      </c>
      <c r="AJ43" s="77">
        <f t="shared" si="30"/>
        <v>580</v>
      </c>
    </row>
    <row r="44" spans="2:36" s="2" customFormat="1" ht="24" customHeight="1" x14ac:dyDescent="0.25">
      <c r="B44" s="6">
        <v>40</v>
      </c>
      <c r="C44" s="57" t="s">
        <v>127</v>
      </c>
      <c r="D44" s="58" t="s">
        <v>24</v>
      </c>
      <c r="E44" s="59" t="s">
        <v>21</v>
      </c>
      <c r="F44" s="60">
        <v>3</v>
      </c>
      <c r="G44" s="8">
        <f t="shared" si="16"/>
        <v>30</v>
      </c>
      <c r="H44" s="61">
        <v>16</v>
      </c>
      <c r="I44" s="7">
        <f t="shared" si="17"/>
        <v>32</v>
      </c>
      <c r="J44" s="62">
        <v>0</v>
      </c>
      <c r="K44" s="8">
        <f t="shared" si="18"/>
        <v>0</v>
      </c>
      <c r="L44" s="61">
        <v>5</v>
      </c>
      <c r="M44" s="7">
        <f t="shared" si="19"/>
        <v>50</v>
      </c>
      <c r="N44" s="62">
        <v>48</v>
      </c>
      <c r="O44" s="8">
        <f t="shared" si="20"/>
        <v>48</v>
      </c>
      <c r="P44" s="61">
        <v>29</v>
      </c>
      <c r="Q44" s="29">
        <f t="shared" si="21"/>
        <v>87</v>
      </c>
      <c r="R44" s="62">
        <v>1</v>
      </c>
      <c r="S44" s="8">
        <f t="shared" si="22"/>
        <v>20</v>
      </c>
      <c r="T44" s="61">
        <v>0</v>
      </c>
      <c r="U44" s="7">
        <f t="shared" si="23"/>
        <v>0</v>
      </c>
      <c r="V44" s="62">
        <v>10</v>
      </c>
      <c r="W44" s="8">
        <f t="shared" si="24"/>
        <v>30</v>
      </c>
      <c r="X44" s="61">
        <v>121</v>
      </c>
      <c r="Y44" s="29">
        <f t="shared" si="25"/>
        <v>121</v>
      </c>
      <c r="Z44" s="62">
        <v>8</v>
      </c>
      <c r="AA44" s="8">
        <f t="shared" si="26"/>
        <v>24</v>
      </c>
      <c r="AB44" s="61">
        <v>2</v>
      </c>
      <c r="AC44" s="7">
        <f t="shared" si="27"/>
        <v>12</v>
      </c>
      <c r="AD44" s="39">
        <v>3</v>
      </c>
      <c r="AE44" s="82">
        <f t="shared" si="28"/>
        <v>36</v>
      </c>
      <c r="AF44" s="60">
        <v>3</v>
      </c>
      <c r="AG44" s="8">
        <f t="shared" si="13"/>
        <v>45</v>
      </c>
      <c r="AH44" s="63">
        <v>3</v>
      </c>
      <c r="AI44" s="35">
        <f t="shared" si="29"/>
        <v>30</v>
      </c>
      <c r="AJ44" s="77">
        <f t="shared" si="30"/>
        <v>565</v>
      </c>
    </row>
    <row r="45" spans="2:36" s="2" customFormat="1" ht="24" customHeight="1" x14ac:dyDescent="0.25">
      <c r="B45" s="6">
        <v>41</v>
      </c>
      <c r="C45" s="57" t="s">
        <v>100</v>
      </c>
      <c r="D45" s="58" t="s">
        <v>23</v>
      </c>
      <c r="E45" s="59" t="s">
        <v>22</v>
      </c>
      <c r="F45" s="60">
        <v>2</v>
      </c>
      <c r="G45" s="8">
        <f t="shared" si="16"/>
        <v>20</v>
      </c>
      <c r="H45" s="61">
        <v>16</v>
      </c>
      <c r="I45" s="7">
        <f t="shared" si="17"/>
        <v>32</v>
      </c>
      <c r="J45" s="62">
        <v>0</v>
      </c>
      <c r="K45" s="8">
        <f t="shared" si="18"/>
        <v>0</v>
      </c>
      <c r="L45" s="61">
        <v>5</v>
      </c>
      <c r="M45" s="7">
        <f t="shared" si="19"/>
        <v>50</v>
      </c>
      <c r="N45" s="62">
        <v>45</v>
      </c>
      <c r="O45" s="8">
        <f t="shared" si="20"/>
        <v>45</v>
      </c>
      <c r="P45" s="61">
        <v>10</v>
      </c>
      <c r="Q45" s="29">
        <f t="shared" si="21"/>
        <v>30</v>
      </c>
      <c r="R45" s="62">
        <v>1</v>
      </c>
      <c r="S45" s="8">
        <f t="shared" si="22"/>
        <v>20</v>
      </c>
      <c r="T45" s="61">
        <v>0</v>
      </c>
      <c r="U45" s="7">
        <f t="shared" si="23"/>
        <v>0</v>
      </c>
      <c r="V45" s="62">
        <v>5</v>
      </c>
      <c r="W45" s="8">
        <f t="shared" si="24"/>
        <v>15</v>
      </c>
      <c r="X45" s="61">
        <v>0</v>
      </c>
      <c r="Y45" s="29">
        <f t="shared" si="25"/>
        <v>0</v>
      </c>
      <c r="Z45" s="62">
        <v>8</v>
      </c>
      <c r="AA45" s="8">
        <f t="shared" si="26"/>
        <v>24</v>
      </c>
      <c r="AB45" s="61">
        <v>15</v>
      </c>
      <c r="AC45" s="7">
        <f t="shared" si="27"/>
        <v>90</v>
      </c>
      <c r="AD45" s="39">
        <v>3</v>
      </c>
      <c r="AE45" s="82">
        <f t="shared" si="28"/>
        <v>36</v>
      </c>
      <c r="AF45" s="60">
        <v>0</v>
      </c>
      <c r="AG45" s="8">
        <f t="shared" si="13"/>
        <v>0</v>
      </c>
      <c r="AH45" s="63">
        <v>0</v>
      </c>
      <c r="AI45" s="35">
        <f t="shared" si="29"/>
        <v>0</v>
      </c>
      <c r="AJ45" s="77">
        <f t="shared" si="30"/>
        <v>362</v>
      </c>
    </row>
    <row r="46" spans="2:36" s="2" customFormat="1" ht="24" customHeight="1" x14ac:dyDescent="0.25">
      <c r="B46" s="6">
        <v>42</v>
      </c>
      <c r="C46" s="57" t="s">
        <v>149</v>
      </c>
      <c r="D46" s="58" t="s">
        <v>28</v>
      </c>
      <c r="E46" s="59" t="s">
        <v>30</v>
      </c>
      <c r="F46" s="60">
        <v>11</v>
      </c>
      <c r="G46" s="8">
        <f t="shared" si="16"/>
        <v>110</v>
      </c>
      <c r="H46" s="61">
        <v>65</v>
      </c>
      <c r="I46" s="7">
        <f t="shared" si="17"/>
        <v>130</v>
      </c>
      <c r="J46" s="62">
        <v>63</v>
      </c>
      <c r="K46" s="8">
        <f t="shared" si="18"/>
        <v>126</v>
      </c>
      <c r="L46" s="61">
        <v>9</v>
      </c>
      <c r="M46" s="7">
        <f t="shared" si="19"/>
        <v>90</v>
      </c>
      <c r="N46" s="62">
        <v>93</v>
      </c>
      <c r="O46" s="8">
        <f t="shared" si="20"/>
        <v>93</v>
      </c>
      <c r="P46" s="61">
        <v>46</v>
      </c>
      <c r="Q46" s="29">
        <f t="shared" si="21"/>
        <v>138</v>
      </c>
      <c r="R46" s="62">
        <v>2</v>
      </c>
      <c r="S46" s="8">
        <f t="shared" si="22"/>
        <v>40</v>
      </c>
      <c r="T46" s="61">
        <v>0</v>
      </c>
      <c r="U46" s="7">
        <f t="shared" si="23"/>
        <v>0</v>
      </c>
      <c r="V46" s="62">
        <v>26</v>
      </c>
      <c r="W46" s="8">
        <f t="shared" si="24"/>
        <v>78</v>
      </c>
      <c r="X46" s="61">
        <v>117</v>
      </c>
      <c r="Y46" s="29">
        <f t="shared" si="25"/>
        <v>117</v>
      </c>
      <c r="Z46" s="62">
        <v>28</v>
      </c>
      <c r="AA46" s="8">
        <f t="shared" si="26"/>
        <v>84</v>
      </c>
      <c r="AB46" s="61">
        <v>18</v>
      </c>
      <c r="AC46" s="7">
        <f t="shared" si="27"/>
        <v>108</v>
      </c>
      <c r="AD46" s="39">
        <v>2</v>
      </c>
      <c r="AE46" s="82">
        <f t="shared" si="28"/>
        <v>24</v>
      </c>
      <c r="AF46" s="60">
        <v>5</v>
      </c>
      <c r="AG46" s="8">
        <f t="shared" si="13"/>
        <v>75</v>
      </c>
      <c r="AH46" s="63">
        <v>4</v>
      </c>
      <c r="AI46" s="35">
        <f t="shared" si="29"/>
        <v>40</v>
      </c>
      <c r="AJ46" s="77">
        <f t="shared" si="30"/>
        <v>1253</v>
      </c>
    </row>
    <row r="47" spans="2:36" s="2" customFormat="1" ht="24" customHeight="1" x14ac:dyDescent="0.25">
      <c r="B47" s="6">
        <v>43</v>
      </c>
      <c r="C47" s="57" t="s">
        <v>63</v>
      </c>
      <c r="D47" s="58" t="s">
        <v>28</v>
      </c>
      <c r="E47" s="59" t="s">
        <v>22</v>
      </c>
      <c r="F47" s="60">
        <v>10</v>
      </c>
      <c r="G47" s="8">
        <f t="shared" si="16"/>
        <v>100</v>
      </c>
      <c r="H47" s="61">
        <v>54</v>
      </c>
      <c r="I47" s="7">
        <f t="shared" si="17"/>
        <v>108</v>
      </c>
      <c r="J47" s="62">
        <v>11</v>
      </c>
      <c r="K47" s="8">
        <f t="shared" si="18"/>
        <v>22</v>
      </c>
      <c r="L47" s="61">
        <v>9</v>
      </c>
      <c r="M47" s="7">
        <f t="shared" si="19"/>
        <v>90</v>
      </c>
      <c r="N47" s="62">
        <v>64</v>
      </c>
      <c r="O47" s="8">
        <f t="shared" si="20"/>
        <v>64</v>
      </c>
      <c r="P47" s="61">
        <v>44</v>
      </c>
      <c r="Q47" s="29">
        <f t="shared" si="21"/>
        <v>132</v>
      </c>
      <c r="R47" s="62">
        <v>5</v>
      </c>
      <c r="S47" s="8">
        <f t="shared" si="22"/>
        <v>100</v>
      </c>
      <c r="T47" s="61">
        <v>0</v>
      </c>
      <c r="U47" s="7">
        <f t="shared" si="23"/>
        <v>0</v>
      </c>
      <c r="V47" s="62">
        <v>21</v>
      </c>
      <c r="W47" s="8">
        <f t="shared" si="24"/>
        <v>63</v>
      </c>
      <c r="X47" s="61">
        <v>130</v>
      </c>
      <c r="Y47" s="29">
        <f t="shared" si="25"/>
        <v>130</v>
      </c>
      <c r="Z47" s="62">
        <v>29</v>
      </c>
      <c r="AA47" s="8">
        <f t="shared" si="26"/>
        <v>87</v>
      </c>
      <c r="AB47" s="61">
        <v>23</v>
      </c>
      <c r="AC47" s="7">
        <f t="shared" si="27"/>
        <v>138</v>
      </c>
      <c r="AD47" s="39">
        <v>2</v>
      </c>
      <c r="AE47" s="82">
        <f t="shared" si="28"/>
        <v>24</v>
      </c>
      <c r="AF47" s="60">
        <v>5</v>
      </c>
      <c r="AG47" s="8">
        <f t="shared" si="13"/>
        <v>75</v>
      </c>
      <c r="AH47" s="63">
        <v>5</v>
      </c>
      <c r="AI47" s="35">
        <f t="shared" si="29"/>
        <v>50</v>
      </c>
      <c r="AJ47" s="77">
        <f t="shared" si="30"/>
        <v>1183</v>
      </c>
    </row>
    <row r="48" spans="2:36" s="2" customFormat="1" ht="24" customHeight="1" x14ac:dyDescent="0.25">
      <c r="B48" s="6">
        <v>44</v>
      </c>
      <c r="C48" s="57" t="s">
        <v>89</v>
      </c>
      <c r="D48" s="58" t="s">
        <v>23</v>
      </c>
      <c r="E48" s="59" t="s">
        <v>22</v>
      </c>
      <c r="F48" s="60">
        <v>14</v>
      </c>
      <c r="G48" s="8">
        <f t="shared" si="16"/>
        <v>140</v>
      </c>
      <c r="H48" s="61">
        <v>49</v>
      </c>
      <c r="I48" s="7">
        <f t="shared" si="17"/>
        <v>98</v>
      </c>
      <c r="J48" s="62">
        <v>45</v>
      </c>
      <c r="K48" s="8">
        <f t="shared" si="18"/>
        <v>90</v>
      </c>
      <c r="L48" s="61">
        <v>7</v>
      </c>
      <c r="M48" s="7">
        <f t="shared" si="19"/>
        <v>70</v>
      </c>
      <c r="N48" s="62">
        <v>108</v>
      </c>
      <c r="O48" s="8">
        <f t="shared" si="20"/>
        <v>108</v>
      </c>
      <c r="P48" s="61">
        <v>43</v>
      </c>
      <c r="Q48" s="29">
        <f t="shared" si="21"/>
        <v>129</v>
      </c>
      <c r="R48" s="62">
        <v>4</v>
      </c>
      <c r="S48" s="8">
        <f t="shared" si="22"/>
        <v>80</v>
      </c>
      <c r="T48" s="61">
        <v>0</v>
      </c>
      <c r="U48" s="7">
        <f t="shared" si="23"/>
        <v>0</v>
      </c>
      <c r="V48" s="62">
        <v>24</v>
      </c>
      <c r="W48" s="8">
        <f t="shared" si="24"/>
        <v>72</v>
      </c>
      <c r="X48" s="61">
        <v>121</v>
      </c>
      <c r="Y48" s="29">
        <f t="shared" si="25"/>
        <v>121</v>
      </c>
      <c r="Z48" s="62">
        <v>33</v>
      </c>
      <c r="AA48" s="8">
        <f t="shared" si="26"/>
        <v>99</v>
      </c>
      <c r="AB48" s="61">
        <v>21</v>
      </c>
      <c r="AC48" s="7">
        <f t="shared" si="27"/>
        <v>126</v>
      </c>
      <c r="AD48" s="39">
        <v>2</v>
      </c>
      <c r="AE48" s="82">
        <f t="shared" si="28"/>
        <v>24</v>
      </c>
      <c r="AF48" s="60">
        <v>0</v>
      </c>
      <c r="AG48" s="8">
        <f t="shared" si="13"/>
        <v>0</v>
      </c>
      <c r="AH48" s="63">
        <v>2</v>
      </c>
      <c r="AI48" s="35">
        <f t="shared" si="29"/>
        <v>20</v>
      </c>
      <c r="AJ48" s="77">
        <f t="shared" si="30"/>
        <v>1177</v>
      </c>
    </row>
    <row r="49" spans="2:36" s="2" customFormat="1" ht="24" customHeight="1" x14ac:dyDescent="0.25">
      <c r="B49" s="6">
        <v>45</v>
      </c>
      <c r="C49" s="57" t="s">
        <v>150</v>
      </c>
      <c r="D49" s="58" t="s">
        <v>28</v>
      </c>
      <c r="E49" s="59" t="s">
        <v>30</v>
      </c>
      <c r="F49" s="60">
        <v>9</v>
      </c>
      <c r="G49" s="8">
        <f t="shared" si="16"/>
        <v>90</v>
      </c>
      <c r="H49" s="61">
        <v>54</v>
      </c>
      <c r="I49" s="7">
        <f t="shared" si="17"/>
        <v>108</v>
      </c>
      <c r="J49" s="62">
        <v>55</v>
      </c>
      <c r="K49" s="8">
        <f t="shared" si="18"/>
        <v>110</v>
      </c>
      <c r="L49" s="61">
        <v>8</v>
      </c>
      <c r="M49" s="7">
        <f t="shared" si="19"/>
        <v>80</v>
      </c>
      <c r="N49" s="62">
        <v>84</v>
      </c>
      <c r="O49" s="8">
        <f t="shared" si="20"/>
        <v>84</v>
      </c>
      <c r="P49" s="61">
        <v>44</v>
      </c>
      <c r="Q49" s="29">
        <f t="shared" si="21"/>
        <v>132</v>
      </c>
      <c r="R49" s="62">
        <v>1</v>
      </c>
      <c r="S49" s="8">
        <f t="shared" si="22"/>
        <v>20</v>
      </c>
      <c r="T49" s="61">
        <v>0</v>
      </c>
      <c r="U49" s="7">
        <f t="shared" si="23"/>
        <v>0</v>
      </c>
      <c r="V49" s="62">
        <v>10</v>
      </c>
      <c r="W49" s="8">
        <f t="shared" si="24"/>
        <v>30</v>
      </c>
      <c r="X49" s="61">
        <v>100</v>
      </c>
      <c r="Y49" s="29">
        <f t="shared" si="25"/>
        <v>100</v>
      </c>
      <c r="Z49" s="62">
        <v>38</v>
      </c>
      <c r="AA49" s="8">
        <f t="shared" si="26"/>
        <v>114</v>
      </c>
      <c r="AB49" s="61">
        <v>17</v>
      </c>
      <c r="AC49" s="7">
        <f t="shared" si="27"/>
        <v>102</v>
      </c>
      <c r="AD49" s="39">
        <v>2</v>
      </c>
      <c r="AE49" s="82">
        <f t="shared" si="28"/>
        <v>24</v>
      </c>
      <c r="AF49" s="60">
        <v>5</v>
      </c>
      <c r="AG49" s="8">
        <f t="shared" si="13"/>
        <v>75</v>
      </c>
      <c r="AH49" s="63">
        <v>8</v>
      </c>
      <c r="AI49" s="35">
        <f t="shared" si="29"/>
        <v>80</v>
      </c>
      <c r="AJ49" s="77">
        <f t="shared" si="30"/>
        <v>1149</v>
      </c>
    </row>
    <row r="50" spans="2:36" s="2" customFormat="1" ht="24" customHeight="1" x14ac:dyDescent="0.25">
      <c r="B50" s="6">
        <v>46</v>
      </c>
      <c r="C50" s="57" t="s">
        <v>64</v>
      </c>
      <c r="D50" s="58" t="s">
        <v>28</v>
      </c>
      <c r="E50" s="59" t="s">
        <v>22</v>
      </c>
      <c r="F50" s="60">
        <v>6</v>
      </c>
      <c r="G50" s="8">
        <f t="shared" si="16"/>
        <v>60</v>
      </c>
      <c r="H50" s="61">
        <v>60</v>
      </c>
      <c r="I50" s="7">
        <f t="shared" si="17"/>
        <v>120</v>
      </c>
      <c r="J50" s="62">
        <v>36</v>
      </c>
      <c r="K50" s="8">
        <f t="shared" si="18"/>
        <v>72</v>
      </c>
      <c r="L50" s="61">
        <v>10</v>
      </c>
      <c r="M50" s="7">
        <f t="shared" si="19"/>
        <v>100</v>
      </c>
      <c r="N50" s="62">
        <v>105</v>
      </c>
      <c r="O50" s="8">
        <f t="shared" si="20"/>
        <v>105</v>
      </c>
      <c r="P50" s="61">
        <v>45</v>
      </c>
      <c r="Q50" s="29">
        <f t="shared" si="21"/>
        <v>135</v>
      </c>
      <c r="R50" s="62">
        <v>2</v>
      </c>
      <c r="S50" s="8">
        <f t="shared" si="22"/>
        <v>40</v>
      </c>
      <c r="T50" s="61">
        <v>0</v>
      </c>
      <c r="U50" s="7">
        <f t="shared" si="23"/>
        <v>0</v>
      </c>
      <c r="V50" s="62">
        <v>36</v>
      </c>
      <c r="W50" s="8">
        <f t="shared" si="24"/>
        <v>108</v>
      </c>
      <c r="X50" s="61">
        <v>117</v>
      </c>
      <c r="Y50" s="29">
        <f t="shared" si="25"/>
        <v>117</v>
      </c>
      <c r="Z50" s="62">
        <v>40</v>
      </c>
      <c r="AA50" s="8">
        <f t="shared" si="26"/>
        <v>120</v>
      </c>
      <c r="AB50" s="61">
        <v>9</v>
      </c>
      <c r="AC50" s="7">
        <f t="shared" si="27"/>
        <v>54</v>
      </c>
      <c r="AD50" s="39">
        <v>2</v>
      </c>
      <c r="AE50" s="82">
        <f t="shared" si="28"/>
        <v>24</v>
      </c>
      <c r="AF50" s="60">
        <v>2</v>
      </c>
      <c r="AG50" s="8">
        <f t="shared" si="13"/>
        <v>30</v>
      </c>
      <c r="AH50" s="63">
        <v>3</v>
      </c>
      <c r="AI50" s="35">
        <f t="shared" si="29"/>
        <v>30</v>
      </c>
      <c r="AJ50" s="77">
        <f t="shared" si="30"/>
        <v>1115</v>
      </c>
    </row>
    <row r="51" spans="2:36" s="2" customFormat="1" ht="24" customHeight="1" x14ac:dyDescent="0.25">
      <c r="B51" s="6">
        <v>47</v>
      </c>
      <c r="C51" s="57" t="s">
        <v>68</v>
      </c>
      <c r="D51" s="58" t="s">
        <v>28</v>
      </c>
      <c r="E51" s="59" t="s">
        <v>22</v>
      </c>
      <c r="F51" s="60">
        <v>6</v>
      </c>
      <c r="G51" s="8">
        <f t="shared" si="16"/>
        <v>60</v>
      </c>
      <c r="H51" s="61">
        <v>61</v>
      </c>
      <c r="I51" s="7">
        <f t="shared" si="17"/>
        <v>122</v>
      </c>
      <c r="J51" s="62">
        <v>25</v>
      </c>
      <c r="K51" s="8">
        <f t="shared" si="18"/>
        <v>50</v>
      </c>
      <c r="L51" s="61">
        <v>9</v>
      </c>
      <c r="M51" s="7">
        <f t="shared" si="19"/>
        <v>90</v>
      </c>
      <c r="N51" s="62">
        <v>132</v>
      </c>
      <c r="O51" s="8">
        <f t="shared" si="20"/>
        <v>132</v>
      </c>
      <c r="P51" s="61">
        <v>47</v>
      </c>
      <c r="Q51" s="29">
        <f t="shared" si="21"/>
        <v>141</v>
      </c>
      <c r="R51" s="62">
        <v>2</v>
      </c>
      <c r="S51" s="8">
        <f t="shared" si="22"/>
        <v>40</v>
      </c>
      <c r="T51" s="61">
        <v>0</v>
      </c>
      <c r="U51" s="7">
        <f t="shared" si="23"/>
        <v>0</v>
      </c>
      <c r="V51" s="62">
        <v>24</v>
      </c>
      <c r="W51" s="8">
        <f t="shared" si="24"/>
        <v>72</v>
      </c>
      <c r="X51" s="61">
        <v>123</v>
      </c>
      <c r="Y51" s="29">
        <f t="shared" si="25"/>
        <v>123</v>
      </c>
      <c r="Z51" s="62">
        <v>13</v>
      </c>
      <c r="AA51" s="8">
        <f t="shared" si="26"/>
        <v>39</v>
      </c>
      <c r="AB51" s="61">
        <v>18</v>
      </c>
      <c r="AC51" s="7">
        <f t="shared" si="27"/>
        <v>108</v>
      </c>
      <c r="AD51" s="39">
        <v>2</v>
      </c>
      <c r="AE51" s="82">
        <f t="shared" si="28"/>
        <v>24</v>
      </c>
      <c r="AF51" s="60">
        <v>1</v>
      </c>
      <c r="AG51" s="8">
        <f t="shared" si="13"/>
        <v>15</v>
      </c>
      <c r="AH51" s="63">
        <v>5</v>
      </c>
      <c r="AI51" s="35">
        <f t="shared" si="29"/>
        <v>50</v>
      </c>
      <c r="AJ51" s="77">
        <f t="shared" si="30"/>
        <v>1066</v>
      </c>
    </row>
    <row r="52" spans="2:36" s="2" customFormat="1" ht="24" customHeight="1" x14ac:dyDescent="0.25">
      <c r="B52" s="6">
        <v>48</v>
      </c>
      <c r="C52" s="57" t="s">
        <v>112</v>
      </c>
      <c r="D52" s="58" t="s">
        <v>28</v>
      </c>
      <c r="E52" s="59" t="s">
        <v>21</v>
      </c>
      <c r="F52" s="60">
        <v>10</v>
      </c>
      <c r="G52" s="8">
        <f t="shared" si="16"/>
        <v>100</v>
      </c>
      <c r="H52" s="61">
        <v>65</v>
      </c>
      <c r="I52" s="7">
        <f t="shared" si="17"/>
        <v>130</v>
      </c>
      <c r="J52" s="62">
        <v>32</v>
      </c>
      <c r="K52" s="8">
        <f t="shared" si="18"/>
        <v>64</v>
      </c>
      <c r="L52" s="61">
        <v>7</v>
      </c>
      <c r="M52" s="7">
        <f t="shared" si="19"/>
        <v>70</v>
      </c>
      <c r="N52" s="62">
        <v>90</v>
      </c>
      <c r="O52" s="8">
        <f t="shared" si="20"/>
        <v>90</v>
      </c>
      <c r="P52" s="61">
        <v>45</v>
      </c>
      <c r="Q52" s="29">
        <f t="shared" si="21"/>
        <v>135</v>
      </c>
      <c r="R52" s="62">
        <v>3</v>
      </c>
      <c r="S52" s="8">
        <f t="shared" si="22"/>
        <v>60</v>
      </c>
      <c r="T52" s="61">
        <v>0</v>
      </c>
      <c r="U52" s="7">
        <f t="shared" si="23"/>
        <v>0</v>
      </c>
      <c r="V52" s="62">
        <v>18</v>
      </c>
      <c r="W52" s="8">
        <f t="shared" si="24"/>
        <v>54</v>
      </c>
      <c r="X52" s="61">
        <v>109</v>
      </c>
      <c r="Y52" s="29">
        <f t="shared" si="25"/>
        <v>109</v>
      </c>
      <c r="Z52" s="62">
        <v>16</v>
      </c>
      <c r="AA52" s="8">
        <f t="shared" si="26"/>
        <v>48</v>
      </c>
      <c r="AB52" s="61">
        <v>5</v>
      </c>
      <c r="AC52" s="7">
        <f t="shared" si="27"/>
        <v>30</v>
      </c>
      <c r="AD52" s="39">
        <v>2</v>
      </c>
      <c r="AE52" s="82">
        <f t="shared" si="28"/>
        <v>24</v>
      </c>
      <c r="AF52" s="60">
        <v>4</v>
      </c>
      <c r="AG52" s="8">
        <f t="shared" si="13"/>
        <v>60</v>
      </c>
      <c r="AH52" s="63">
        <v>5</v>
      </c>
      <c r="AI52" s="35">
        <f t="shared" si="29"/>
        <v>50</v>
      </c>
      <c r="AJ52" s="77">
        <f t="shared" si="30"/>
        <v>1024</v>
      </c>
    </row>
    <row r="53" spans="2:36" s="2" customFormat="1" ht="24" customHeight="1" x14ac:dyDescent="0.25">
      <c r="B53" s="6">
        <v>49</v>
      </c>
      <c r="C53" s="57" t="s">
        <v>152</v>
      </c>
      <c r="D53" s="58" t="s">
        <v>28</v>
      </c>
      <c r="E53" s="59" t="s">
        <v>30</v>
      </c>
      <c r="F53" s="60">
        <v>8</v>
      </c>
      <c r="G53" s="8">
        <f t="shared" si="16"/>
        <v>80</v>
      </c>
      <c r="H53" s="61">
        <v>36</v>
      </c>
      <c r="I53" s="7">
        <f t="shared" si="17"/>
        <v>72</v>
      </c>
      <c r="J53" s="62">
        <v>28</v>
      </c>
      <c r="K53" s="8">
        <f t="shared" si="18"/>
        <v>56</v>
      </c>
      <c r="L53" s="61">
        <v>8</v>
      </c>
      <c r="M53" s="7">
        <f t="shared" si="19"/>
        <v>80</v>
      </c>
      <c r="N53" s="62">
        <v>63</v>
      </c>
      <c r="O53" s="8">
        <f t="shared" si="20"/>
        <v>63</v>
      </c>
      <c r="P53" s="61">
        <v>56</v>
      </c>
      <c r="Q53" s="29">
        <f t="shared" si="21"/>
        <v>168</v>
      </c>
      <c r="R53" s="62">
        <v>0</v>
      </c>
      <c r="S53" s="8">
        <f t="shared" si="22"/>
        <v>0</v>
      </c>
      <c r="T53" s="61">
        <v>0</v>
      </c>
      <c r="U53" s="7">
        <f t="shared" si="23"/>
        <v>0</v>
      </c>
      <c r="V53" s="62">
        <v>26</v>
      </c>
      <c r="W53" s="8">
        <f t="shared" si="24"/>
        <v>78</v>
      </c>
      <c r="X53" s="61">
        <v>116</v>
      </c>
      <c r="Y53" s="29">
        <f t="shared" si="25"/>
        <v>116</v>
      </c>
      <c r="Z53" s="62">
        <v>32</v>
      </c>
      <c r="AA53" s="8">
        <f t="shared" si="26"/>
        <v>96</v>
      </c>
      <c r="AB53" s="61">
        <v>16</v>
      </c>
      <c r="AC53" s="7">
        <f t="shared" si="27"/>
        <v>96</v>
      </c>
      <c r="AD53" s="39">
        <v>2</v>
      </c>
      <c r="AE53" s="82">
        <f t="shared" si="28"/>
        <v>24</v>
      </c>
      <c r="AF53" s="60">
        <v>0</v>
      </c>
      <c r="AG53" s="8">
        <v>0</v>
      </c>
      <c r="AH53" s="63">
        <v>7</v>
      </c>
      <c r="AI53" s="35">
        <f t="shared" si="29"/>
        <v>70</v>
      </c>
      <c r="AJ53" s="77">
        <f t="shared" si="30"/>
        <v>999</v>
      </c>
    </row>
    <row r="54" spans="2:36" s="2" customFormat="1" ht="24" customHeight="1" x14ac:dyDescent="0.25">
      <c r="B54" s="6">
        <v>50</v>
      </c>
      <c r="C54" s="57" t="s">
        <v>70</v>
      </c>
      <c r="D54" s="58" t="s">
        <v>28</v>
      </c>
      <c r="E54" s="59" t="s">
        <v>22</v>
      </c>
      <c r="F54" s="60">
        <v>9</v>
      </c>
      <c r="G54" s="8">
        <f t="shared" si="16"/>
        <v>90</v>
      </c>
      <c r="H54" s="61">
        <v>46</v>
      </c>
      <c r="I54" s="7">
        <f t="shared" si="17"/>
        <v>92</v>
      </c>
      <c r="J54" s="62">
        <v>46</v>
      </c>
      <c r="K54" s="8">
        <f t="shared" si="18"/>
        <v>92</v>
      </c>
      <c r="L54" s="61">
        <v>7</v>
      </c>
      <c r="M54" s="7">
        <f t="shared" si="19"/>
        <v>70</v>
      </c>
      <c r="N54" s="62">
        <v>54</v>
      </c>
      <c r="O54" s="8">
        <f t="shared" si="20"/>
        <v>54</v>
      </c>
      <c r="P54" s="61">
        <v>28</v>
      </c>
      <c r="Q54" s="29">
        <f t="shared" si="21"/>
        <v>84</v>
      </c>
      <c r="R54" s="62">
        <v>3</v>
      </c>
      <c r="S54" s="8">
        <f t="shared" si="22"/>
        <v>60</v>
      </c>
      <c r="T54" s="61">
        <v>0</v>
      </c>
      <c r="U54" s="7">
        <f t="shared" si="23"/>
        <v>0</v>
      </c>
      <c r="V54" s="62">
        <v>26</v>
      </c>
      <c r="W54" s="8">
        <f t="shared" si="24"/>
        <v>78</v>
      </c>
      <c r="X54" s="61">
        <v>110</v>
      </c>
      <c r="Y54" s="29">
        <f t="shared" si="25"/>
        <v>110</v>
      </c>
      <c r="Z54" s="62">
        <v>15</v>
      </c>
      <c r="AA54" s="8">
        <f t="shared" si="26"/>
        <v>45</v>
      </c>
      <c r="AB54" s="61">
        <v>14</v>
      </c>
      <c r="AC54" s="7">
        <f t="shared" si="27"/>
        <v>84</v>
      </c>
      <c r="AD54" s="39">
        <v>2</v>
      </c>
      <c r="AE54" s="82">
        <f t="shared" si="28"/>
        <v>24</v>
      </c>
      <c r="AF54" s="60">
        <v>7</v>
      </c>
      <c r="AG54" s="8">
        <f t="shared" ref="AG54:AG85" si="31">AF54*15</f>
        <v>105</v>
      </c>
      <c r="AH54" s="63">
        <v>1</v>
      </c>
      <c r="AI54" s="35">
        <f t="shared" si="29"/>
        <v>10</v>
      </c>
      <c r="AJ54" s="77">
        <f t="shared" si="30"/>
        <v>998</v>
      </c>
    </row>
    <row r="55" spans="2:36" s="2" customFormat="1" ht="24" customHeight="1" x14ac:dyDescent="0.25">
      <c r="B55" s="6">
        <v>51</v>
      </c>
      <c r="C55" s="57" t="s">
        <v>153</v>
      </c>
      <c r="D55" s="58" t="s">
        <v>28</v>
      </c>
      <c r="E55" s="59" t="s">
        <v>30</v>
      </c>
      <c r="F55" s="60">
        <v>8</v>
      </c>
      <c r="G55" s="8">
        <f t="shared" si="16"/>
        <v>80</v>
      </c>
      <c r="H55" s="61">
        <v>76</v>
      </c>
      <c r="I55" s="7">
        <f t="shared" si="17"/>
        <v>152</v>
      </c>
      <c r="J55" s="62">
        <v>44</v>
      </c>
      <c r="K55" s="8">
        <f t="shared" si="18"/>
        <v>88</v>
      </c>
      <c r="L55" s="61">
        <v>5</v>
      </c>
      <c r="M55" s="7">
        <f t="shared" si="19"/>
        <v>50</v>
      </c>
      <c r="N55" s="62">
        <v>68</v>
      </c>
      <c r="O55" s="8">
        <f t="shared" si="20"/>
        <v>68</v>
      </c>
      <c r="P55" s="61">
        <v>34</v>
      </c>
      <c r="Q55" s="29">
        <f t="shared" si="21"/>
        <v>102</v>
      </c>
      <c r="R55" s="62">
        <v>1</v>
      </c>
      <c r="S55" s="8">
        <f t="shared" si="22"/>
        <v>20</v>
      </c>
      <c r="T55" s="61">
        <v>0</v>
      </c>
      <c r="U55" s="7">
        <f t="shared" si="23"/>
        <v>0</v>
      </c>
      <c r="V55" s="62">
        <v>10</v>
      </c>
      <c r="W55" s="8">
        <f t="shared" si="24"/>
        <v>30</v>
      </c>
      <c r="X55" s="61">
        <v>111</v>
      </c>
      <c r="Y55" s="29">
        <f t="shared" si="25"/>
        <v>111</v>
      </c>
      <c r="Z55" s="62">
        <v>10</v>
      </c>
      <c r="AA55" s="8">
        <f t="shared" si="26"/>
        <v>30</v>
      </c>
      <c r="AB55" s="61">
        <v>13</v>
      </c>
      <c r="AC55" s="7">
        <f t="shared" si="27"/>
        <v>78</v>
      </c>
      <c r="AD55" s="39">
        <v>2</v>
      </c>
      <c r="AE55" s="82">
        <f t="shared" si="28"/>
        <v>24</v>
      </c>
      <c r="AF55" s="60">
        <v>1</v>
      </c>
      <c r="AG55" s="8">
        <f t="shared" si="31"/>
        <v>15</v>
      </c>
      <c r="AH55" s="63">
        <v>5</v>
      </c>
      <c r="AI55" s="35">
        <f t="shared" si="29"/>
        <v>50</v>
      </c>
      <c r="AJ55" s="77">
        <f t="shared" si="30"/>
        <v>898</v>
      </c>
    </row>
    <row r="56" spans="2:36" s="2" customFormat="1" ht="24" customHeight="1" x14ac:dyDescent="0.25">
      <c r="B56" s="6">
        <v>52</v>
      </c>
      <c r="C56" s="57" t="s">
        <v>105</v>
      </c>
      <c r="D56" s="58" t="s">
        <v>24</v>
      </c>
      <c r="E56" s="59" t="s">
        <v>22</v>
      </c>
      <c r="F56" s="60">
        <v>6</v>
      </c>
      <c r="G56" s="8">
        <f t="shared" si="16"/>
        <v>60</v>
      </c>
      <c r="H56" s="61">
        <v>56</v>
      </c>
      <c r="I56" s="7">
        <f t="shared" si="17"/>
        <v>112</v>
      </c>
      <c r="J56" s="62">
        <v>12</v>
      </c>
      <c r="K56" s="8">
        <f t="shared" si="18"/>
        <v>24</v>
      </c>
      <c r="L56" s="61">
        <v>7</v>
      </c>
      <c r="M56" s="7">
        <f t="shared" si="19"/>
        <v>70</v>
      </c>
      <c r="N56" s="62">
        <v>88</v>
      </c>
      <c r="O56" s="8">
        <f t="shared" si="20"/>
        <v>88</v>
      </c>
      <c r="P56" s="61">
        <v>13</v>
      </c>
      <c r="Q56" s="29">
        <f t="shared" si="21"/>
        <v>39</v>
      </c>
      <c r="R56" s="62">
        <v>5</v>
      </c>
      <c r="S56" s="8">
        <f t="shared" si="22"/>
        <v>100</v>
      </c>
      <c r="T56" s="61">
        <v>0</v>
      </c>
      <c r="U56" s="7">
        <f t="shared" si="23"/>
        <v>0</v>
      </c>
      <c r="V56" s="62">
        <v>13</v>
      </c>
      <c r="W56" s="8">
        <f t="shared" si="24"/>
        <v>39</v>
      </c>
      <c r="X56" s="61">
        <v>127</v>
      </c>
      <c r="Y56" s="29">
        <f t="shared" si="25"/>
        <v>127</v>
      </c>
      <c r="Z56" s="62">
        <v>18</v>
      </c>
      <c r="AA56" s="8">
        <f t="shared" si="26"/>
        <v>54</v>
      </c>
      <c r="AB56" s="61">
        <v>10</v>
      </c>
      <c r="AC56" s="7">
        <f t="shared" si="27"/>
        <v>60</v>
      </c>
      <c r="AD56" s="39">
        <v>2</v>
      </c>
      <c r="AE56" s="82">
        <f t="shared" si="28"/>
        <v>24</v>
      </c>
      <c r="AF56" s="60">
        <v>2</v>
      </c>
      <c r="AG56" s="8">
        <f t="shared" si="31"/>
        <v>30</v>
      </c>
      <c r="AH56" s="63">
        <v>7</v>
      </c>
      <c r="AI56" s="35">
        <f t="shared" si="29"/>
        <v>70</v>
      </c>
      <c r="AJ56" s="77">
        <f t="shared" si="30"/>
        <v>897</v>
      </c>
    </row>
    <row r="57" spans="2:36" s="2" customFormat="1" ht="24" customHeight="1" x14ac:dyDescent="0.25">
      <c r="B57" s="6">
        <v>53</v>
      </c>
      <c r="C57" s="57" t="s">
        <v>120</v>
      </c>
      <c r="D57" s="58" t="s">
        <v>28</v>
      </c>
      <c r="E57" s="59" t="s">
        <v>21</v>
      </c>
      <c r="F57" s="60">
        <v>9</v>
      </c>
      <c r="G57" s="8">
        <f t="shared" si="16"/>
        <v>90</v>
      </c>
      <c r="H57" s="61">
        <v>40</v>
      </c>
      <c r="I57" s="7">
        <f t="shared" si="17"/>
        <v>80</v>
      </c>
      <c r="J57" s="62">
        <v>26</v>
      </c>
      <c r="K57" s="8">
        <f t="shared" si="18"/>
        <v>52</v>
      </c>
      <c r="L57" s="61">
        <v>3</v>
      </c>
      <c r="M57" s="7">
        <f t="shared" si="19"/>
        <v>30</v>
      </c>
      <c r="N57" s="62">
        <v>45</v>
      </c>
      <c r="O57" s="8">
        <f t="shared" si="20"/>
        <v>45</v>
      </c>
      <c r="P57" s="61">
        <v>44</v>
      </c>
      <c r="Q57" s="29">
        <f t="shared" si="21"/>
        <v>132</v>
      </c>
      <c r="R57" s="62">
        <v>1</v>
      </c>
      <c r="S57" s="8">
        <f t="shared" si="22"/>
        <v>20</v>
      </c>
      <c r="T57" s="61">
        <v>0</v>
      </c>
      <c r="U57" s="7">
        <f t="shared" si="23"/>
        <v>0</v>
      </c>
      <c r="V57" s="62">
        <v>13</v>
      </c>
      <c r="W57" s="8">
        <f t="shared" si="24"/>
        <v>39</v>
      </c>
      <c r="X57" s="61">
        <v>114</v>
      </c>
      <c r="Y57" s="29">
        <f t="shared" si="25"/>
        <v>114</v>
      </c>
      <c r="Z57" s="62">
        <v>16</v>
      </c>
      <c r="AA57" s="8">
        <f t="shared" si="26"/>
        <v>48</v>
      </c>
      <c r="AB57" s="61">
        <v>17</v>
      </c>
      <c r="AC57" s="7">
        <f t="shared" si="27"/>
        <v>102</v>
      </c>
      <c r="AD57" s="39">
        <v>2</v>
      </c>
      <c r="AE57" s="82">
        <f t="shared" si="28"/>
        <v>24</v>
      </c>
      <c r="AF57" s="60">
        <v>0</v>
      </c>
      <c r="AG57" s="8">
        <f t="shared" si="31"/>
        <v>0</v>
      </c>
      <c r="AH57" s="63">
        <v>3</v>
      </c>
      <c r="AI57" s="35">
        <f t="shared" si="29"/>
        <v>30</v>
      </c>
      <c r="AJ57" s="77">
        <f t="shared" si="30"/>
        <v>806</v>
      </c>
    </row>
    <row r="58" spans="2:36" s="2" customFormat="1" ht="24" customHeight="1" x14ac:dyDescent="0.25">
      <c r="B58" s="6">
        <v>54</v>
      </c>
      <c r="C58" s="57" t="s">
        <v>49</v>
      </c>
      <c r="D58" s="58" t="s">
        <v>23</v>
      </c>
      <c r="E58" s="59" t="s">
        <v>22</v>
      </c>
      <c r="F58" s="60">
        <v>8</v>
      </c>
      <c r="G58" s="8">
        <f t="shared" si="16"/>
        <v>80</v>
      </c>
      <c r="H58" s="61">
        <v>23</v>
      </c>
      <c r="I58" s="7">
        <f t="shared" si="17"/>
        <v>46</v>
      </c>
      <c r="J58" s="62">
        <v>6</v>
      </c>
      <c r="K58" s="8">
        <f t="shared" si="18"/>
        <v>12</v>
      </c>
      <c r="L58" s="61">
        <v>5</v>
      </c>
      <c r="M58" s="7">
        <f t="shared" si="19"/>
        <v>50</v>
      </c>
      <c r="N58" s="62">
        <v>64</v>
      </c>
      <c r="O58" s="8">
        <f t="shared" si="20"/>
        <v>64</v>
      </c>
      <c r="P58" s="61">
        <v>44</v>
      </c>
      <c r="Q58" s="29">
        <f t="shared" si="21"/>
        <v>132</v>
      </c>
      <c r="R58" s="62">
        <v>1</v>
      </c>
      <c r="S58" s="8">
        <f t="shared" si="22"/>
        <v>20</v>
      </c>
      <c r="T58" s="61">
        <v>0</v>
      </c>
      <c r="U58" s="7">
        <f t="shared" si="23"/>
        <v>0</v>
      </c>
      <c r="V58" s="62">
        <v>16</v>
      </c>
      <c r="W58" s="8">
        <f t="shared" si="24"/>
        <v>48</v>
      </c>
      <c r="X58" s="61">
        <v>110</v>
      </c>
      <c r="Y58" s="29">
        <f t="shared" si="25"/>
        <v>110</v>
      </c>
      <c r="Z58" s="62">
        <v>0</v>
      </c>
      <c r="AA58" s="8">
        <f t="shared" si="26"/>
        <v>0</v>
      </c>
      <c r="AB58" s="61">
        <v>17</v>
      </c>
      <c r="AC58" s="7">
        <f t="shared" si="27"/>
        <v>102</v>
      </c>
      <c r="AD58" s="39">
        <v>2</v>
      </c>
      <c r="AE58" s="82">
        <f t="shared" si="28"/>
        <v>24</v>
      </c>
      <c r="AF58" s="60">
        <v>4</v>
      </c>
      <c r="AG58" s="8">
        <f t="shared" si="31"/>
        <v>60</v>
      </c>
      <c r="AH58" s="63">
        <v>4</v>
      </c>
      <c r="AI58" s="35">
        <f t="shared" si="29"/>
        <v>40</v>
      </c>
      <c r="AJ58" s="77">
        <f t="shared" si="30"/>
        <v>788</v>
      </c>
    </row>
    <row r="59" spans="2:36" s="2" customFormat="1" ht="24" customHeight="1" x14ac:dyDescent="0.25">
      <c r="B59" s="6">
        <v>55</v>
      </c>
      <c r="C59" s="57" t="s">
        <v>106</v>
      </c>
      <c r="D59" s="58" t="s">
        <v>24</v>
      </c>
      <c r="E59" s="59" t="s">
        <v>22</v>
      </c>
      <c r="F59" s="60">
        <v>2</v>
      </c>
      <c r="G59" s="8">
        <f t="shared" si="16"/>
        <v>20</v>
      </c>
      <c r="H59" s="61">
        <v>37</v>
      </c>
      <c r="I59" s="7">
        <f t="shared" si="17"/>
        <v>74</v>
      </c>
      <c r="J59" s="62">
        <v>29</v>
      </c>
      <c r="K59" s="8">
        <f t="shared" si="18"/>
        <v>58</v>
      </c>
      <c r="L59" s="61">
        <v>8</v>
      </c>
      <c r="M59" s="7">
        <f t="shared" si="19"/>
        <v>80</v>
      </c>
      <c r="N59" s="62">
        <v>77</v>
      </c>
      <c r="O59" s="8">
        <f t="shared" si="20"/>
        <v>77</v>
      </c>
      <c r="P59" s="61">
        <v>42</v>
      </c>
      <c r="Q59" s="29">
        <f t="shared" si="21"/>
        <v>126</v>
      </c>
      <c r="R59" s="62">
        <v>0</v>
      </c>
      <c r="S59" s="8">
        <f t="shared" si="22"/>
        <v>0</v>
      </c>
      <c r="T59" s="61">
        <v>0</v>
      </c>
      <c r="U59" s="7">
        <f t="shared" si="23"/>
        <v>0</v>
      </c>
      <c r="V59" s="62">
        <v>18</v>
      </c>
      <c r="W59" s="8">
        <f t="shared" si="24"/>
        <v>54</v>
      </c>
      <c r="X59" s="61">
        <v>91</v>
      </c>
      <c r="Y59" s="29">
        <f t="shared" si="25"/>
        <v>91</v>
      </c>
      <c r="Z59" s="62">
        <v>29</v>
      </c>
      <c r="AA59" s="8">
        <f t="shared" si="26"/>
        <v>87</v>
      </c>
      <c r="AB59" s="61">
        <v>12</v>
      </c>
      <c r="AC59" s="7">
        <f t="shared" si="27"/>
        <v>72</v>
      </c>
      <c r="AD59" s="39">
        <v>2</v>
      </c>
      <c r="AE59" s="82">
        <f t="shared" si="28"/>
        <v>24</v>
      </c>
      <c r="AF59" s="60">
        <v>1</v>
      </c>
      <c r="AG59" s="8">
        <f t="shared" si="31"/>
        <v>15</v>
      </c>
      <c r="AH59" s="63">
        <v>1</v>
      </c>
      <c r="AI59" s="35">
        <f t="shared" si="29"/>
        <v>10</v>
      </c>
      <c r="AJ59" s="77">
        <f t="shared" si="30"/>
        <v>788</v>
      </c>
    </row>
    <row r="60" spans="2:36" s="2" customFormat="1" ht="24" customHeight="1" x14ac:dyDescent="0.25">
      <c r="B60" s="6">
        <v>56</v>
      </c>
      <c r="C60" s="57" t="s">
        <v>95</v>
      </c>
      <c r="D60" s="58" t="s">
        <v>23</v>
      </c>
      <c r="E60" s="59" t="s">
        <v>22</v>
      </c>
      <c r="F60" s="60">
        <v>4</v>
      </c>
      <c r="G60" s="8">
        <f t="shared" si="16"/>
        <v>40</v>
      </c>
      <c r="H60" s="61">
        <v>42</v>
      </c>
      <c r="I60" s="7">
        <f t="shared" si="17"/>
        <v>84</v>
      </c>
      <c r="J60" s="62">
        <v>21</v>
      </c>
      <c r="K60" s="8">
        <f t="shared" si="18"/>
        <v>42</v>
      </c>
      <c r="L60" s="61">
        <v>6</v>
      </c>
      <c r="M60" s="7">
        <f t="shared" si="19"/>
        <v>60</v>
      </c>
      <c r="N60" s="62">
        <v>53</v>
      </c>
      <c r="O60" s="8">
        <f t="shared" si="20"/>
        <v>53</v>
      </c>
      <c r="P60" s="61">
        <v>41</v>
      </c>
      <c r="Q60" s="29">
        <f t="shared" si="21"/>
        <v>123</v>
      </c>
      <c r="R60" s="62">
        <v>2</v>
      </c>
      <c r="S60" s="8">
        <f t="shared" si="22"/>
        <v>40</v>
      </c>
      <c r="T60" s="61">
        <v>0</v>
      </c>
      <c r="U60" s="7">
        <f t="shared" si="23"/>
        <v>0</v>
      </c>
      <c r="V60" s="62">
        <v>8</v>
      </c>
      <c r="W60" s="8">
        <f t="shared" si="24"/>
        <v>24</v>
      </c>
      <c r="X60" s="61">
        <v>0</v>
      </c>
      <c r="Y60" s="29">
        <f t="shared" si="25"/>
        <v>0</v>
      </c>
      <c r="Z60" s="62">
        <v>25</v>
      </c>
      <c r="AA60" s="8">
        <f t="shared" si="26"/>
        <v>75</v>
      </c>
      <c r="AB60" s="61">
        <v>21</v>
      </c>
      <c r="AC60" s="7">
        <f t="shared" si="27"/>
        <v>126</v>
      </c>
      <c r="AD60" s="39">
        <v>2</v>
      </c>
      <c r="AE60" s="82">
        <f t="shared" si="28"/>
        <v>24</v>
      </c>
      <c r="AF60" s="60">
        <v>2</v>
      </c>
      <c r="AG60" s="8">
        <f t="shared" si="31"/>
        <v>30</v>
      </c>
      <c r="AH60" s="63">
        <v>6</v>
      </c>
      <c r="AI60" s="35">
        <f t="shared" si="29"/>
        <v>60</v>
      </c>
      <c r="AJ60" s="77">
        <f t="shared" si="30"/>
        <v>781</v>
      </c>
    </row>
    <row r="61" spans="2:36" s="2" customFormat="1" ht="24" customHeight="1" x14ac:dyDescent="0.25">
      <c r="B61" s="6">
        <v>57</v>
      </c>
      <c r="C61" s="57" t="s">
        <v>96</v>
      </c>
      <c r="D61" s="58" t="s">
        <v>23</v>
      </c>
      <c r="E61" s="59" t="s">
        <v>22</v>
      </c>
      <c r="F61" s="60">
        <v>8</v>
      </c>
      <c r="G61" s="8">
        <f t="shared" si="16"/>
        <v>80</v>
      </c>
      <c r="H61" s="61">
        <v>43</v>
      </c>
      <c r="I61" s="7">
        <f t="shared" si="17"/>
        <v>86</v>
      </c>
      <c r="J61" s="62">
        <v>5</v>
      </c>
      <c r="K61" s="8">
        <f t="shared" si="18"/>
        <v>10</v>
      </c>
      <c r="L61" s="61">
        <v>9</v>
      </c>
      <c r="M61" s="7">
        <f t="shared" si="19"/>
        <v>90</v>
      </c>
      <c r="N61" s="62">
        <v>48</v>
      </c>
      <c r="O61" s="8">
        <f t="shared" si="20"/>
        <v>48</v>
      </c>
      <c r="P61" s="61">
        <v>30</v>
      </c>
      <c r="Q61" s="29">
        <f t="shared" si="21"/>
        <v>90</v>
      </c>
      <c r="R61" s="62">
        <v>1</v>
      </c>
      <c r="S61" s="8">
        <f t="shared" si="22"/>
        <v>20</v>
      </c>
      <c r="T61" s="61">
        <v>0</v>
      </c>
      <c r="U61" s="7">
        <f t="shared" si="23"/>
        <v>0</v>
      </c>
      <c r="V61" s="62">
        <v>8</v>
      </c>
      <c r="W61" s="8">
        <f t="shared" si="24"/>
        <v>24</v>
      </c>
      <c r="X61" s="61">
        <v>65</v>
      </c>
      <c r="Y61" s="29">
        <f t="shared" si="25"/>
        <v>65</v>
      </c>
      <c r="Z61" s="62">
        <v>26</v>
      </c>
      <c r="AA61" s="8">
        <f t="shared" si="26"/>
        <v>78</v>
      </c>
      <c r="AB61" s="61">
        <v>20</v>
      </c>
      <c r="AC61" s="7">
        <f t="shared" si="27"/>
        <v>120</v>
      </c>
      <c r="AD61" s="39">
        <v>2</v>
      </c>
      <c r="AE61" s="82">
        <f t="shared" si="28"/>
        <v>24</v>
      </c>
      <c r="AF61" s="60">
        <v>1</v>
      </c>
      <c r="AG61" s="8">
        <f t="shared" si="31"/>
        <v>15</v>
      </c>
      <c r="AH61" s="63">
        <v>1</v>
      </c>
      <c r="AI61" s="35">
        <f t="shared" si="29"/>
        <v>10</v>
      </c>
      <c r="AJ61" s="77">
        <f t="shared" si="30"/>
        <v>760</v>
      </c>
    </row>
    <row r="62" spans="2:36" s="2" customFormat="1" ht="24" customHeight="1" x14ac:dyDescent="0.25">
      <c r="B62" s="6">
        <v>58</v>
      </c>
      <c r="C62" s="57" t="s">
        <v>170</v>
      </c>
      <c r="D62" s="58" t="s">
        <v>28</v>
      </c>
      <c r="E62" s="59" t="s">
        <v>48</v>
      </c>
      <c r="F62" s="60">
        <v>11</v>
      </c>
      <c r="G62" s="8">
        <f t="shared" si="16"/>
        <v>110</v>
      </c>
      <c r="H62" s="61">
        <v>52</v>
      </c>
      <c r="I62" s="7">
        <f t="shared" si="17"/>
        <v>104</v>
      </c>
      <c r="J62" s="62">
        <v>0</v>
      </c>
      <c r="K62" s="8">
        <f t="shared" si="18"/>
        <v>0</v>
      </c>
      <c r="L62" s="61">
        <v>4</v>
      </c>
      <c r="M62" s="7">
        <f t="shared" si="19"/>
        <v>40</v>
      </c>
      <c r="N62" s="62">
        <v>56</v>
      </c>
      <c r="O62" s="8">
        <f t="shared" si="20"/>
        <v>56</v>
      </c>
      <c r="P62" s="61">
        <v>0</v>
      </c>
      <c r="Q62" s="29">
        <f t="shared" si="21"/>
        <v>0</v>
      </c>
      <c r="R62" s="62">
        <v>5</v>
      </c>
      <c r="S62" s="8">
        <f t="shared" si="22"/>
        <v>100</v>
      </c>
      <c r="T62" s="61">
        <v>0</v>
      </c>
      <c r="U62" s="7">
        <f t="shared" si="23"/>
        <v>0</v>
      </c>
      <c r="V62" s="62">
        <v>0</v>
      </c>
      <c r="W62" s="8">
        <f t="shared" si="24"/>
        <v>0</v>
      </c>
      <c r="X62" s="61">
        <v>103</v>
      </c>
      <c r="Y62" s="29">
        <f t="shared" si="25"/>
        <v>103</v>
      </c>
      <c r="Z62" s="62">
        <v>8</v>
      </c>
      <c r="AA62" s="8">
        <f t="shared" si="26"/>
        <v>24</v>
      </c>
      <c r="AB62" s="61">
        <v>0</v>
      </c>
      <c r="AC62" s="7">
        <f t="shared" si="27"/>
        <v>0</v>
      </c>
      <c r="AD62" s="39">
        <v>2</v>
      </c>
      <c r="AE62" s="82">
        <f t="shared" si="28"/>
        <v>24</v>
      </c>
      <c r="AF62" s="60">
        <v>8</v>
      </c>
      <c r="AG62" s="8">
        <f t="shared" si="31"/>
        <v>120</v>
      </c>
      <c r="AH62" s="63">
        <v>1</v>
      </c>
      <c r="AI62" s="35">
        <f t="shared" si="29"/>
        <v>10</v>
      </c>
      <c r="AJ62" s="77">
        <f t="shared" si="30"/>
        <v>691</v>
      </c>
    </row>
    <row r="63" spans="2:36" s="2" customFormat="1" ht="24" customHeight="1" x14ac:dyDescent="0.25">
      <c r="B63" s="6">
        <v>59</v>
      </c>
      <c r="C63" s="57" t="s">
        <v>143</v>
      </c>
      <c r="D63" s="58" t="s">
        <v>28</v>
      </c>
      <c r="E63" s="59" t="s">
        <v>31</v>
      </c>
      <c r="F63" s="60">
        <v>5</v>
      </c>
      <c r="G63" s="8">
        <f t="shared" si="16"/>
        <v>50</v>
      </c>
      <c r="H63" s="61">
        <v>45</v>
      </c>
      <c r="I63" s="7">
        <f t="shared" si="17"/>
        <v>90</v>
      </c>
      <c r="J63" s="62">
        <v>22</v>
      </c>
      <c r="K63" s="8">
        <f t="shared" si="18"/>
        <v>44</v>
      </c>
      <c r="L63" s="61">
        <v>7</v>
      </c>
      <c r="M63" s="7">
        <f t="shared" si="19"/>
        <v>70</v>
      </c>
      <c r="N63" s="62">
        <v>35</v>
      </c>
      <c r="O63" s="8">
        <f t="shared" si="20"/>
        <v>35</v>
      </c>
      <c r="P63" s="61">
        <v>32</v>
      </c>
      <c r="Q63" s="29">
        <f t="shared" si="21"/>
        <v>96</v>
      </c>
      <c r="R63" s="62">
        <v>2</v>
      </c>
      <c r="S63" s="8">
        <f t="shared" si="22"/>
        <v>40</v>
      </c>
      <c r="T63" s="61">
        <v>0</v>
      </c>
      <c r="U63" s="7">
        <f t="shared" si="23"/>
        <v>0</v>
      </c>
      <c r="V63" s="62">
        <v>15</v>
      </c>
      <c r="W63" s="8">
        <f t="shared" si="24"/>
        <v>45</v>
      </c>
      <c r="X63" s="61">
        <v>123</v>
      </c>
      <c r="Y63" s="29">
        <f t="shared" si="25"/>
        <v>123</v>
      </c>
      <c r="Z63" s="62">
        <v>16</v>
      </c>
      <c r="AA63" s="8">
        <f t="shared" si="26"/>
        <v>48</v>
      </c>
      <c r="AB63" s="61">
        <v>0</v>
      </c>
      <c r="AC63" s="7">
        <f t="shared" si="27"/>
        <v>0</v>
      </c>
      <c r="AD63" s="39">
        <v>2</v>
      </c>
      <c r="AE63" s="82">
        <f t="shared" si="28"/>
        <v>24</v>
      </c>
      <c r="AF63" s="60">
        <v>1</v>
      </c>
      <c r="AG63" s="8">
        <f t="shared" si="31"/>
        <v>15</v>
      </c>
      <c r="AH63" s="63">
        <v>1</v>
      </c>
      <c r="AI63" s="35">
        <f t="shared" si="29"/>
        <v>10</v>
      </c>
      <c r="AJ63" s="77">
        <f t="shared" si="30"/>
        <v>690</v>
      </c>
    </row>
    <row r="64" spans="2:36" s="2" customFormat="1" ht="24" customHeight="1" x14ac:dyDescent="0.25">
      <c r="B64" s="6">
        <v>60</v>
      </c>
      <c r="C64" s="57" t="s">
        <v>86</v>
      </c>
      <c r="D64" s="58" t="s">
        <v>28</v>
      </c>
      <c r="E64" s="59" t="s">
        <v>22</v>
      </c>
      <c r="F64" s="60">
        <v>5</v>
      </c>
      <c r="G64" s="8">
        <f t="shared" si="16"/>
        <v>50</v>
      </c>
      <c r="H64" s="61">
        <v>38</v>
      </c>
      <c r="I64" s="7">
        <f t="shared" si="17"/>
        <v>76</v>
      </c>
      <c r="J64" s="62">
        <v>11</v>
      </c>
      <c r="K64" s="8">
        <f t="shared" si="18"/>
        <v>22</v>
      </c>
      <c r="L64" s="61">
        <v>7</v>
      </c>
      <c r="M64" s="7">
        <f t="shared" si="19"/>
        <v>70</v>
      </c>
      <c r="N64" s="62">
        <v>48</v>
      </c>
      <c r="O64" s="8">
        <f t="shared" si="20"/>
        <v>48</v>
      </c>
      <c r="P64" s="61">
        <v>28</v>
      </c>
      <c r="Q64" s="29">
        <f t="shared" si="21"/>
        <v>84</v>
      </c>
      <c r="R64" s="62">
        <v>2</v>
      </c>
      <c r="S64" s="8">
        <f t="shared" si="22"/>
        <v>40</v>
      </c>
      <c r="T64" s="61">
        <v>0</v>
      </c>
      <c r="U64" s="7">
        <f t="shared" si="23"/>
        <v>0</v>
      </c>
      <c r="V64" s="62">
        <v>13</v>
      </c>
      <c r="W64" s="8">
        <f t="shared" si="24"/>
        <v>39</v>
      </c>
      <c r="X64" s="61">
        <v>92</v>
      </c>
      <c r="Y64" s="29">
        <f t="shared" si="25"/>
        <v>92</v>
      </c>
      <c r="Z64" s="62">
        <v>21</v>
      </c>
      <c r="AA64" s="8">
        <f t="shared" si="26"/>
        <v>63</v>
      </c>
      <c r="AB64" s="61">
        <v>5</v>
      </c>
      <c r="AC64" s="7">
        <f t="shared" si="27"/>
        <v>30</v>
      </c>
      <c r="AD64" s="39">
        <v>2</v>
      </c>
      <c r="AE64" s="82">
        <f t="shared" si="28"/>
        <v>24</v>
      </c>
      <c r="AF64" s="60">
        <v>1</v>
      </c>
      <c r="AG64" s="8">
        <f t="shared" si="31"/>
        <v>15</v>
      </c>
      <c r="AH64" s="63">
        <v>2</v>
      </c>
      <c r="AI64" s="35">
        <f t="shared" si="29"/>
        <v>20</v>
      </c>
      <c r="AJ64" s="77">
        <f t="shared" si="30"/>
        <v>673</v>
      </c>
    </row>
    <row r="65" spans="2:36" s="2" customFormat="1" ht="24" customHeight="1" x14ac:dyDescent="0.25">
      <c r="B65" s="6">
        <v>61</v>
      </c>
      <c r="C65" s="57" t="s">
        <v>126</v>
      </c>
      <c r="D65" s="58" t="s">
        <v>28</v>
      </c>
      <c r="E65" s="59" t="s">
        <v>21</v>
      </c>
      <c r="F65" s="60">
        <v>5</v>
      </c>
      <c r="G65" s="8">
        <f t="shared" si="16"/>
        <v>50</v>
      </c>
      <c r="H65" s="61">
        <v>51</v>
      </c>
      <c r="I65" s="7">
        <f t="shared" si="17"/>
        <v>102</v>
      </c>
      <c r="J65" s="62">
        <v>11</v>
      </c>
      <c r="K65" s="8">
        <f t="shared" si="18"/>
        <v>22</v>
      </c>
      <c r="L65" s="61">
        <v>6</v>
      </c>
      <c r="M65" s="7">
        <f t="shared" si="19"/>
        <v>60</v>
      </c>
      <c r="N65" s="62">
        <v>66</v>
      </c>
      <c r="O65" s="8">
        <f t="shared" si="20"/>
        <v>66</v>
      </c>
      <c r="P65" s="61">
        <v>26</v>
      </c>
      <c r="Q65" s="29">
        <f t="shared" si="21"/>
        <v>78</v>
      </c>
      <c r="R65" s="62">
        <v>1</v>
      </c>
      <c r="S65" s="8">
        <f t="shared" si="22"/>
        <v>20</v>
      </c>
      <c r="T65" s="61">
        <v>0</v>
      </c>
      <c r="U65" s="7">
        <f t="shared" si="23"/>
        <v>0</v>
      </c>
      <c r="V65" s="62">
        <v>23</v>
      </c>
      <c r="W65" s="8">
        <f t="shared" si="24"/>
        <v>69</v>
      </c>
      <c r="X65" s="61">
        <v>0</v>
      </c>
      <c r="Y65" s="29">
        <f t="shared" si="25"/>
        <v>0</v>
      </c>
      <c r="Z65" s="62">
        <v>10</v>
      </c>
      <c r="AA65" s="8">
        <f t="shared" si="26"/>
        <v>30</v>
      </c>
      <c r="AB65" s="61">
        <v>7</v>
      </c>
      <c r="AC65" s="7">
        <f t="shared" si="27"/>
        <v>42</v>
      </c>
      <c r="AD65" s="39">
        <v>2</v>
      </c>
      <c r="AE65" s="82">
        <f t="shared" si="28"/>
        <v>24</v>
      </c>
      <c r="AF65" s="60">
        <v>1</v>
      </c>
      <c r="AG65" s="8">
        <f t="shared" si="31"/>
        <v>15</v>
      </c>
      <c r="AH65" s="63">
        <v>6</v>
      </c>
      <c r="AI65" s="35">
        <f t="shared" si="29"/>
        <v>60</v>
      </c>
      <c r="AJ65" s="77">
        <f t="shared" si="30"/>
        <v>638</v>
      </c>
    </row>
    <row r="66" spans="2:36" s="2" customFormat="1" ht="24" customHeight="1" x14ac:dyDescent="0.25">
      <c r="B66" s="6">
        <v>62</v>
      </c>
      <c r="C66" s="57" t="s">
        <v>160</v>
      </c>
      <c r="D66" s="58" t="s">
        <v>28</v>
      </c>
      <c r="E66" s="59" t="s">
        <v>47</v>
      </c>
      <c r="F66" s="60">
        <v>8</v>
      </c>
      <c r="G66" s="8">
        <f t="shared" si="16"/>
        <v>80</v>
      </c>
      <c r="H66" s="61">
        <v>54</v>
      </c>
      <c r="I66" s="7">
        <f t="shared" si="17"/>
        <v>108</v>
      </c>
      <c r="J66" s="62">
        <v>0</v>
      </c>
      <c r="K66" s="8">
        <f t="shared" si="18"/>
        <v>0</v>
      </c>
      <c r="L66" s="61">
        <v>3</v>
      </c>
      <c r="M66" s="7">
        <f t="shared" si="19"/>
        <v>30</v>
      </c>
      <c r="N66" s="62">
        <v>76</v>
      </c>
      <c r="O66" s="8">
        <f t="shared" si="20"/>
        <v>76</v>
      </c>
      <c r="P66" s="61">
        <v>0</v>
      </c>
      <c r="Q66" s="29">
        <f t="shared" si="21"/>
        <v>0</v>
      </c>
      <c r="R66" s="62">
        <v>5</v>
      </c>
      <c r="S66" s="8">
        <f t="shared" si="22"/>
        <v>100</v>
      </c>
      <c r="T66" s="61">
        <v>0</v>
      </c>
      <c r="U66" s="7">
        <f t="shared" si="23"/>
        <v>0</v>
      </c>
      <c r="V66" s="62">
        <v>0</v>
      </c>
      <c r="W66" s="8">
        <f t="shared" si="24"/>
        <v>0</v>
      </c>
      <c r="X66" s="61">
        <v>128</v>
      </c>
      <c r="Y66" s="29">
        <f t="shared" si="25"/>
        <v>128</v>
      </c>
      <c r="Z66" s="62">
        <v>16</v>
      </c>
      <c r="AA66" s="8">
        <f t="shared" si="26"/>
        <v>48</v>
      </c>
      <c r="AB66" s="61">
        <v>0</v>
      </c>
      <c r="AC66" s="7">
        <f t="shared" si="27"/>
        <v>0</v>
      </c>
      <c r="AD66" s="39">
        <v>2</v>
      </c>
      <c r="AE66" s="82">
        <f t="shared" si="28"/>
        <v>24</v>
      </c>
      <c r="AF66" s="60">
        <v>0</v>
      </c>
      <c r="AG66" s="8">
        <f t="shared" si="31"/>
        <v>0</v>
      </c>
      <c r="AH66" s="63">
        <v>4</v>
      </c>
      <c r="AI66" s="35">
        <f t="shared" si="29"/>
        <v>40</v>
      </c>
      <c r="AJ66" s="77">
        <f t="shared" si="30"/>
        <v>634</v>
      </c>
    </row>
    <row r="67" spans="2:36" s="2" customFormat="1" ht="24" customHeight="1" x14ac:dyDescent="0.25">
      <c r="B67" s="6">
        <v>63</v>
      </c>
      <c r="C67" s="57" t="s">
        <v>172</v>
      </c>
      <c r="D67" s="58" t="s">
        <v>28</v>
      </c>
      <c r="E67" s="59" t="s">
        <v>48</v>
      </c>
      <c r="F67" s="60">
        <v>8</v>
      </c>
      <c r="G67" s="8">
        <f t="shared" si="16"/>
        <v>80</v>
      </c>
      <c r="H67" s="61">
        <v>46</v>
      </c>
      <c r="I67" s="7">
        <f t="shared" si="17"/>
        <v>92</v>
      </c>
      <c r="J67" s="62">
        <v>0</v>
      </c>
      <c r="K67" s="8">
        <f t="shared" si="18"/>
        <v>0</v>
      </c>
      <c r="L67" s="61">
        <v>5</v>
      </c>
      <c r="M67" s="7">
        <f t="shared" si="19"/>
        <v>50</v>
      </c>
      <c r="N67" s="62">
        <v>69</v>
      </c>
      <c r="O67" s="8">
        <f t="shared" si="20"/>
        <v>69</v>
      </c>
      <c r="P67" s="61">
        <v>0</v>
      </c>
      <c r="Q67" s="29">
        <f t="shared" si="21"/>
        <v>0</v>
      </c>
      <c r="R67" s="62">
        <v>3</v>
      </c>
      <c r="S67" s="8">
        <f t="shared" si="22"/>
        <v>60</v>
      </c>
      <c r="T67" s="61">
        <v>0</v>
      </c>
      <c r="U67" s="7">
        <f t="shared" si="23"/>
        <v>0</v>
      </c>
      <c r="V67" s="62">
        <v>0</v>
      </c>
      <c r="W67" s="8">
        <f t="shared" si="24"/>
        <v>0</v>
      </c>
      <c r="X67" s="61">
        <v>121</v>
      </c>
      <c r="Y67" s="29">
        <f t="shared" si="25"/>
        <v>121</v>
      </c>
      <c r="Z67" s="62">
        <v>10</v>
      </c>
      <c r="AA67" s="8">
        <f t="shared" si="26"/>
        <v>30</v>
      </c>
      <c r="AB67" s="61">
        <v>0</v>
      </c>
      <c r="AC67" s="7">
        <f t="shared" si="27"/>
        <v>0</v>
      </c>
      <c r="AD67" s="39">
        <v>2</v>
      </c>
      <c r="AE67" s="82">
        <f t="shared" si="28"/>
        <v>24</v>
      </c>
      <c r="AF67" s="60">
        <v>0</v>
      </c>
      <c r="AG67" s="8">
        <f t="shared" si="31"/>
        <v>0</v>
      </c>
      <c r="AH67" s="63">
        <v>8</v>
      </c>
      <c r="AI67" s="35">
        <f t="shared" si="29"/>
        <v>80</v>
      </c>
      <c r="AJ67" s="77">
        <f t="shared" si="30"/>
        <v>606</v>
      </c>
    </row>
    <row r="68" spans="2:36" s="2" customFormat="1" ht="24" customHeight="1" x14ac:dyDescent="0.25">
      <c r="B68" s="6">
        <v>64</v>
      </c>
      <c r="C68" s="57" t="s">
        <v>173</v>
      </c>
      <c r="D68" s="58" t="s">
        <v>28</v>
      </c>
      <c r="E68" s="59" t="s">
        <v>48</v>
      </c>
      <c r="F68" s="60">
        <v>7</v>
      </c>
      <c r="G68" s="8">
        <f t="shared" si="16"/>
        <v>70</v>
      </c>
      <c r="H68" s="61">
        <v>52</v>
      </c>
      <c r="I68" s="7">
        <f t="shared" si="17"/>
        <v>104</v>
      </c>
      <c r="J68" s="62">
        <v>0</v>
      </c>
      <c r="K68" s="8">
        <f t="shared" si="18"/>
        <v>0</v>
      </c>
      <c r="L68" s="61">
        <v>8</v>
      </c>
      <c r="M68" s="7">
        <f t="shared" si="19"/>
        <v>80</v>
      </c>
      <c r="N68" s="62">
        <v>89</v>
      </c>
      <c r="O68" s="8">
        <f t="shared" si="20"/>
        <v>89</v>
      </c>
      <c r="P68" s="61">
        <v>0</v>
      </c>
      <c r="Q68" s="29">
        <f t="shared" si="21"/>
        <v>0</v>
      </c>
      <c r="R68" s="62">
        <v>1</v>
      </c>
      <c r="S68" s="8">
        <f t="shared" si="22"/>
        <v>20</v>
      </c>
      <c r="T68" s="61">
        <v>0</v>
      </c>
      <c r="U68" s="7">
        <f t="shared" si="23"/>
        <v>0</v>
      </c>
      <c r="V68" s="62">
        <v>0</v>
      </c>
      <c r="W68" s="8">
        <f t="shared" si="24"/>
        <v>0</v>
      </c>
      <c r="X68" s="61">
        <v>123</v>
      </c>
      <c r="Y68" s="29">
        <f t="shared" si="25"/>
        <v>123</v>
      </c>
      <c r="Z68" s="62">
        <v>10</v>
      </c>
      <c r="AA68" s="8">
        <f t="shared" si="26"/>
        <v>30</v>
      </c>
      <c r="AB68" s="61">
        <v>0</v>
      </c>
      <c r="AC68" s="7">
        <f t="shared" si="27"/>
        <v>0</v>
      </c>
      <c r="AD68" s="39">
        <v>2</v>
      </c>
      <c r="AE68" s="82">
        <f t="shared" si="28"/>
        <v>24</v>
      </c>
      <c r="AF68" s="60">
        <v>0</v>
      </c>
      <c r="AG68" s="8">
        <f t="shared" si="31"/>
        <v>0</v>
      </c>
      <c r="AH68" s="63">
        <v>4</v>
      </c>
      <c r="AI68" s="35">
        <f t="shared" si="29"/>
        <v>40</v>
      </c>
      <c r="AJ68" s="77">
        <f t="shared" si="30"/>
        <v>580</v>
      </c>
    </row>
    <row r="69" spans="2:36" s="2" customFormat="1" ht="24" customHeight="1" x14ac:dyDescent="0.25">
      <c r="B69" s="6">
        <v>65</v>
      </c>
      <c r="C69" s="57" t="s">
        <v>128</v>
      </c>
      <c r="D69" s="58" t="s">
        <v>23</v>
      </c>
      <c r="E69" s="59" t="s">
        <v>21</v>
      </c>
      <c r="F69" s="60">
        <v>8</v>
      </c>
      <c r="G69" s="8">
        <f t="shared" ref="G69:G100" si="32">F69*10</f>
        <v>80</v>
      </c>
      <c r="H69" s="61">
        <v>33</v>
      </c>
      <c r="I69" s="7">
        <f t="shared" ref="I69:I100" si="33">H69*2</f>
        <v>66</v>
      </c>
      <c r="J69" s="62">
        <v>9</v>
      </c>
      <c r="K69" s="8">
        <f t="shared" ref="K69:K100" si="34">J69*2</f>
        <v>18</v>
      </c>
      <c r="L69" s="61">
        <v>0</v>
      </c>
      <c r="M69" s="7">
        <f t="shared" ref="M69:M100" si="35">L69*10</f>
        <v>0</v>
      </c>
      <c r="N69" s="62">
        <v>43</v>
      </c>
      <c r="O69" s="8">
        <f t="shared" ref="O69:O100" si="36">N69</f>
        <v>43</v>
      </c>
      <c r="P69" s="61">
        <v>32</v>
      </c>
      <c r="Q69" s="29">
        <f t="shared" ref="Q69:Q100" si="37">P69*3</f>
        <v>96</v>
      </c>
      <c r="R69" s="62">
        <v>0</v>
      </c>
      <c r="S69" s="8">
        <f t="shared" ref="S69:S100" si="38">R69*20</f>
        <v>0</v>
      </c>
      <c r="T69" s="61">
        <v>0</v>
      </c>
      <c r="U69" s="7">
        <f t="shared" ref="U69:U100" si="39">T69*10</f>
        <v>0</v>
      </c>
      <c r="V69" s="62">
        <v>10</v>
      </c>
      <c r="W69" s="8">
        <f t="shared" ref="W69:W100" si="40">V69*3</f>
        <v>30</v>
      </c>
      <c r="X69" s="61">
        <v>105</v>
      </c>
      <c r="Y69" s="29">
        <f t="shared" ref="Y69:Y100" si="41">X69</f>
        <v>105</v>
      </c>
      <c r="Z69" s="62">
        <v>8</v>
      </c>
      <c r="AA69" s="8">
        <f t="shared" ref="AA69:AA100" si="42">Z69*3</f>
        <v>24</v>
      </c>
      <c r="AB69" s="61">
        <v>5</v>
      </c>
      <c r="AC69" s="7">
        <f t="shared" ref="AC69:AC100" si="43">AB69*6</f>
        <v>30</v>
      </c>
      <c r="AD69" s="39">
        <v>2</v>
      </c>
      <c r="AE69" s="82">
        <f t="shared" ref="AE69:AE100" si="44">AD69*12</f>
        <v>24</v>
      </c>
      <c r="AF69" s="60">
        <v>2</v>
      </c>
      <c r="AG69" s="8">
        <f t="shared" si="31"/>
        <v>30</v>
      </c>
      <c r="AH69" s="63">
        <v>0</v>
      </c>
      <c r="AI69" s="35">
        <f t="shared" ref="AI69:AI100" si="45">AH69*10</f>
        <v>0</v>
      </c>
      <c r="AJ69" s="77">
        <f t="shared" ref="AJ69:AJ100" si="46">G69+I69+K69+M69+O69+Q69+S69+U69+W69+Y69+AA69+AC69+AE69+AG69+AI69</f>
        <v>546</v>
      </c>
    </row>
    <row r="70" spans="2:36" s="2" customFormat="1" ht="24" customHeight="1" x14ac:dyDescent="0.25">
      <c r="B70" s="6">
        <v>66</v>
      </c>
      <c r="C70" s="64" t="s">
        <v>134</v>
      </c>
      <c r="D70" s="58" t="s">
        <v>28</v>
      </c>
      <c r="E70" s="59" t="s">
        <v>47</v>
      </c>
      <c r="F70" s="60">
        <v>7</v>
      </c>
      <c r="G70" s="8">
        <f t="shared" si="32"/>
        <v>70</v>
      </c>
      <c r="H70" s="61">
        <v>38</v>
      </c>
      <c r="I70" s="7">
        <f t="shared" si="33"/>
        <v>76</v>
      </c>
      <c r="J70" s="62">
        <v>0</v>
      </c>
      <c r="K70" s="8">
        <f t="shared" si="34"/>
        <v>0</v>
      </c>
      <c r="L70" s="61">
        <v>5</v>
      </c>
      <c r="M70" s="7">
        <f t="shared" si="35"/>
        <v>50</v>
      </c>
      <c r="N70" s="62">
        <v>79</v>
      </c>
      <c r="O70" s="8">
        <f t="shared" si="36"/>
        <v>79</v>
      </c>
      <c r="P70" s="61">
        <v>0</v>
      </c>
      <c r="Q70" s="29">
        <f t="shared" si="37"/>
        <v>0</v>
      </c>
      <c r="R70" s="62">
        <v>5</v>
      </c>
      <c r="S70" s="8">
        <f t="shared" si="38"/>
        <v>100</v>
      </c>
      <c r="T70" s="61">
        <v>0</v>
      </c>
      <c r="U70" s="7">
        <f t="shared" si="39"/>
        <v>0</v>
      </c>
      <c r="V70" s="62">
        <v>0</v>
      </c>
      <c r="W70" s="8">
        <f t="shared" si="40"/>
        <v>0</v>
      </c>
      <c r="X70" s="61">
        <v>86</v>
      </c>
      <c r="Y70" s="29">
        <f t="shared" si="41"/>
        <v>86</v>
      </c>
      <c r="Z70" s="62">
        <v>5</v>
      </c>
      <c r="AA70" s="8">
        <f t="shared" si="42"/>
        <v>15</v>
      </c>
      <c r="AB70" s="61">
        <v>0</v>
      </c>
      <c r="AC70" s="7">
        <f t="shared" si="43"/>
        <v>0</v>
      </c>
      <c r="AD70" s="39">
        <v>2</v>
      </c>
      <c r="AE70" s="82">
        <f t="shared" si="44"/>
        <v>24</v>
      </c>
      <c r="AF70" s="60">
        <v>2</v>
      </c>
      <c r="AG70" s="8">
        <f t="shared" si="31"/>
        <v>30</v>
      </c>
      <c r="AH70" s="63">
        <v>0</v>
      </c>
      <c r="AI70" s="35">
        <f t="shared" si="45"/>
        <v>0</v>
      </c>
      <c r="AJ70" s="77">
        <f t="shared" si="46"/>
        <v>530</v>
      </c>
    </row>
    <row r="71" spans="2:36" s="2" customFormat="1" ht="24" customHeight="1" x14ac:dyDescent="0.25">
      <c r="B71" s="6">
        <v>67</v>
      </c>
      <c r="C71" s="57" t="s">
        <v>130</v>
      </c>
      <c r="D71" s="58" t="s">
        <v>23</v>
      </c>
      <c r="E71" s="59" t="s">
        <v>21</v>
      </c>
      <c r="F71" s="60">
        <v>5</v>
      </c>
      <c r="G71" s="8">
        <f t="shared" si="32"/>
        <v>50</v>
      </c>
      <c r="H71" s="61">
        <v>30</v>
      </c>
      <c r="I71" s="7">
        <f t="shared" si="33"/>
        <v>60</v>
      </c>
      <c r="J71" s="62">
        <v>0</v>
      </c>
      <c r="K71" s="8">
        <f t="shared" si="34"/>
        <v>0</v>
      </c>
      <c r="L71" s="61">
        <v>3</v>
      </c>
      <c r="M71" s="7">
        <f t="shared" si="35"/>
        <v>30</v>
      </c>
      <c r="N71" s="62">
        <v>73</v>
      </c>
      <c r="O71" s="8">
        <f t="shared" si="36"/>
        <v>73</v>
      </c>
      <c r="P71" s="61">
        <v>5</v>
      </c>
      <c r="Q71" s="29">
        <f t="shared" si="37"/>
        <v>15</v>
      </c>
      <c r="R71" s="62">
        <v>1</v>
      </c>
      <c r="S71" s="8">
        <f t="shared" si="38"/>
        <v>20</v>
      </c>
      <c r="T71" s="61">
        <v>0</v>
      </c>
      <c r="U71" s="7">
        <f t="shared" si="39"/>
        <v>0</v>
      </c>
      <c r="V71" s="62">
        <v>0</v>
      </c>
      <c r="W71" s="8">
        <f t="shared" si="40"/>
        <v>0</v>
      </c>
      <c r="X71" s="61">
        <v>0</v>
      </c>
      <c r="Y71" s="29">
        <f t="shared" si="41"/>
        <v>0</v>
      </c>
      <c r="Z71" s="62">
        <v>13</v>
      </c>
      <c r="AA71" s="8">
        <f t="shared" si="42"/>
        <v>39</v>
      </c>
      <c r="AB71" s="61">
        <v>19</v>
      </c>
      <c r="AC71" s="7">
        <f t="shared" si="43"/>
        <v>114</v>
      </c>
      <c r="AD71" s="39">
        <v>2</v>
      </c>
      <c r="AE71" s="82">
        <f t="shared" si="44"/>
        <v>24</v>
      </c>
      <c r="AF71" s="60">
        <v>2</v>
      </c>
      <c r="AG71" s="8">
        <f t="shared" si="31"/>
        <v>30</v>
      </c>
      <c r="AH71" s="63">
        <v>2</v>
      </c>
      <c r="AI71" s="35">
        <f t="shared" si="45"/>
        <v>20</v>
      </c>
      <c r="AJ71" s="77">
        <f t="shared" si="46"/>
        <v>475</v>
      </c>
    </row>
    <row r="72" spans="2:36" s="2" customFormat="1" ht="24" customHeight="1" x14ac:dyDescent="0.25">
      <c r="B72" s="6">
        <v>68</v>
      </c>
      <c r="C72" s="57" t="s">
        <v>177</v>
      </c>
      <c r="D72" s="58" t="s">
        <v>28</v>
      </c>
      <c r="E72" s="59" t="s">
        <v>48</v>
      </c>
      <c r="F72" s="60">
        <v>6</v>
      </c>
      <c r="G72" s="8">
        <f t="shared" si="32"/>
        <v>60</v>
      </c>
      <c r="H72" s="61">
        <v>53</v>
      </c>
      <c r="I72" s="7">
        <f t="shared" si="33"/>
        <v>106</v>
      </c>
      <c r="J72" s="62">
        <v>0</v>
      </c>
      <c r="K72" s="8">
        <f t="shared" si="34"/>
        <v>0</v>
      </c>
      <c r="L72" s="61">
        <v>1</v>
      </c>
      <c r="M72" s="7">
        <f t="shared" si="35"/>
        <v>10</v>
      </c>
      <c r="N72" s="62">
        <v>66</v>
      </c>
      <c r="O72" s="8">
        <f t="shared" si="36"/>
        <v>66</v>
      </c>
      <c r="P72" s="61">
        <v>0</v>
      </c>
      <c r="Q72" s="29">
        <f t="shared" si="37"/>
        <v>0</v>
      </c>
      <c r="R72" s="62">
        <v>2</v>
      </c>
      <c r="S72" s="8">
        <f t="shared" si="38"/>
        <v>40</v>
      </c>
      <c r="T72" s="61">
        <v>0</v>
      </c>
      <c r="U72" s="7">
        <f t="shared" si="39"/>
        <v>0</v>
      </c>
      <c r="V72" s="62">
        <v>0</v>
      </c>
      <c r="W72" s="8">
        <f t="shared" si="40"/>
        <v>0</v>
      </c>
      <c r="X72" s="61">
        <v>124</v>
      </c>
      <c r="Y72" s="29">
        <f t="shared" si="41"/>
        <v>124</v>
      </c>
      <c r="Z72" s="62">
        <v>0</v>
      </c>
      <c r="AA72" s="8">
        <f t="shared" si="42"/>
        <v>0</v>
      </c>
      <c r="AB72" s="61">
        <v>0</v>
      </c>
      <c r="AC72" s="7">
        <f t="shared" si="43"/>
        <v>0</v>
      </c>
      <c r="AD72" s="39">
        <v>2</v>
      </c>
      <c r="AE72" s="82">
        <f t="shared" si="44"/>
        <v>24</v>
      </c>
      <c r="AF72" s="60">
        <v>0</v>
      </c>
      <c r="AG72" s="8">
        <f t="shared" si="31"/>
        <v>0</v>
      </c>
      <c r="AH72" s="63">
        <v>1</v>
      </c>
      <c r="AI72" s="35">
        <f t="shared" si="45"/>
        <v>10</v>
      </c>
      <c r="AJ72" s="77">
        <f t="shared" si="46"/>
        <v>440</v>
      </c>
    </row>
    <row r="73" spans="2:36" s="2" customFormat="1" ht="24" customHeight="1" x14ac:dyDescent="0.25">
      <c r="B73" s="6">
        <v>69</v>
      </c>
      <c r="C73" s="57" t="s">
        <v>180</v>
      </c>
      <c r="D73" s="58" t="s">
        <v>28</v>
      </c>
      <c r="E73" s="59" t="s">
        <v>48</v>
      </c>
      <c r="F73" s="60">
        <v>7</v>
      </c>
      <c r="G73" s="8">
        <f t="shared" si="32"/>
        <v>70</v>
      </c>
      <c r="H73" s="61">
        <v>22</v>
      </c>
      <c r="I73" s="7">
        <f t="shared" si="33"/>
        <v>44</v>
      </c>
      <c r="J73" s="62">
        <v>0</v>
      </c>
      <c r="K73" s="8">
        <f t="shared" si="34"/>
        <v>0</v>
      </c>
      <c r="L73" s="61">
        <v>3</v>
      </c>
      <c r="M73" s="7">
        <f t="shared" si="35"/>
        <v>30</v>
      </c>
      <c r="N73" s="62">
        <v>43</v>
      </c>
      <c r="O73" s="8">
        <f t="shared" si="36"/>
        <v>43</v>
      </c>
      <c r="P73" s="61">
        <v>0</v>
      </c>
      <c r="Q73" s="29">
        <f t="shared" si="37"/>
        <v>0</v>
      </c>
      <c r="R73" s="62">
        <v>1</v>
      </c>
      <c r="S73" s="8">
        <f t="shared" si="38"/>
        <v>20</v>
      </c>
      <c r="T73" s="61">
        <v>0</v>
      </c>
      <c r="U73" s="7">
        <f t="shared" si="39"/>
        <v>0</v>
      </c>
      <c r="V73" s="62">
        <v>0</v>
      </c>
      <c r="W73" s="8">
        <f t="shared" si="40"/>
        <v>0</v>
      </c>
      <c r="X73" s="61">
        <v>0</v>
      </c>
      <c r="Y73" s="29">
        <f t="shared" si="41"/>
        <v>0</v>
      </c>
      <c r="Z73" s="62">
        <v>10</v>
      </c>
      <c r="AA73" s="8">
        <f t="shared" si="42"/>
        <v>30</v>
      </c>
      <c r="AB73" s="61">
        <v>0</v>
      </c>
      <c r="AC73" s="7">
        <f t="shared" si="43"/>
        <v>0</v>
      </c>
      <c r="AD73" s="39">
        <v>2</v>
      </c>
      <c r="AE73" s="82">
        <f t="shared" si="44"/>
        <v>24</v>
      </c>
      <c r="AF73" s="60">
        <v>4</v>
      </c>
      <c r="AG73" s="8">
        <f t="shared" si="31"/>
        <v>60</v>
      </c>
      <c r="AH73" s="63">
        <v>1</v>
      </c>
      <c r="AI73" s="35">
        <f t="shared" si="45"/>
        <v>10</v>
      </c>
      <c r="AJ73" s="77">
        <f t="shared" si="46"/>
        <v>331</v>
      </c>
    </row>
    <row r="74" spans="2:36" s="2" customFormat="1" ht="24" customHeight="1" x14ac:dyDescent="0.25">
      <c r="B74" s="18">
        <v>70</v>
      </c>
      <c r="C74" s="65" t="s">
        <v>42</v>
      </c>
      <c r="D74" s="66" t="s">
        <v>28</v>
      </c>
      <c r="E74" s="59" t="s">
        <v>22</v>
      </c>
      <c r="F74" s="60">
        <v>11</v>
      </c>
      <c r="G74" s="8">
        <f t="shared" si="32"/>
        <v>110</v>
      </c>
      <c r="H74" s="61">
        <v>92</v>
      </c>
      <c r="I74" s="7">
        <f t="shared" si="33"/>
        <v>184</v>
      </c>
      <c r="J74" s="62">
        <v>75</v>
      </c>
      <c r="K74" s="8">
        <f t="shared" si="34"/>
        <v>150</v>
      </c>
      <c r="L74" s="61">
        <v>13</v>
      </c>
      <c r="M74" s="7">
        <f t="shared" si="35"/>
        <v>130</v>
      </c>
      <c r="N74" s="62">
        <v>165</v>
      </c>
      <c r="O74" s="8">
        <f t="shared" si="36"/>
        <v>165</v>
      </c>
      <c r="P74" s="61">
        <v>37</v>
      </c>
      <c r="Q74" s="29">
        <f t="shared" si="37"/>
        <v>111</v>
      </c>
      <c r="R74" s="62">
        <v>2</v>
      </c>
      <c r="S74" s="8">
        <f t="shared" si="38"/>
        <v>40</v>
      </c>
      <c r="T74" s="61">
        <v>0</v>
      </c>
      <c r="U74" s="7">
        <f t="shared" si="39"/>
        <v>0</v>
      </c>
      <c r="V74" s="62">
        <v>56</v>
      </c>
      <c r="W74" s="8">
        <f t="shared" si="40"/>
        <v>168</v>
      </c>
      <c r="X74" s="61">
        <v>130</v>
      </c>
      <c r="Y74" s="29">
        <f t="shared" si="41"/>
        <v>130</v>
      </c>
      <c r="Z74" s="62">
        <v>30</v>
      </c>
      <c r="AA74" s="8">
        <f t="shared" si="42"/>
        <v>90</v>
      </c>
      <c r="AB74" s="61">
        <v>19</v>
      </c>
      <c r="AC74" s="7">
        <f t="shared" si="43"/>
        <v>114</v>
      </c>
      <c r="AD74" s="39">
        <v>1</v>
      </c>
      <c r="AE74" s="82">
        <f t="shared" si="44"/>
        <v>12</v>
      </c>
      <c r="AF74" s="60">
        <v>6</v>
      </c>
      <c r="AG74" s="8">
        <f t="shared" si="31"/>
        <v>90</v>
      </c>
      <c r="AH74" s="63">
        <v>13</v>
      </c>
      <c r="AI74" s="35">
        <f t="shared" si="45"/>
        <v>130</v>
      </c>
      <c r="AJ74" s="77">
        <f t="shared" si="46"/>
        <v>1624</v>
      </c>
    </row>
    <row r="75" spans="2:36" ht="24" customHeight="1" x14ac:dyDescent="0.25">
      <c r="B75" s="6">
        <v>71</v>
      </c>
      <c r="C75" s="57" t="s">
        <v>56</v>
      </c>
      <c r="D75" s="58" t="s">
        <v>28</v>
      </c>
      <c r="E75" s="59" t="s">
        <v>22</v>
      </c>
      <c r="F75" s="62">
        <v>7</v>
      </c>
      <c r="G75" s="8">
        <f t="shared" si="32"/>
        <v>70</v>
      </c>
      <c r="H75" s="61">
        <v>71</v>
      </c>
      <c r="I75" s="7">
        <f t="shared" si="33"/>
        <v>142</v>
      </c>
      <c r="J75" s="62">
        <v>55</v>
      </c>
      <c r="K75" s="8">
        <f t="shared" si="34"/>
        <v>110</v>
      </c>
      <c r="L75" s="61">
        <v>14</v>
      </c>
      <c r="M75" s="7">
        <f t="shared" si="35"/>
        <v>140</v>
      </c>
      <c r="N75" s="62">
        <v>117</v>
      </c>
      <c r="O75" s="8">
        <f t="shared" si="36"/>
        <v>117</v>
      </c>
      <c r="P75" s="61">
        <v>51</v>
      </c>
      <c r="Q75" s="29">
        <f t="shared" si="37"/>
        <v>153</v>
      </c>
      <c r="R75" s="62">
        <v>4</v>
      </c>
      <c r="S75" s="8">
        <f t="shared" si="38"/>
        <v>80</v>
      </c>
      <c r="T75" s="61">
        <v>0</v>
      </c>
      <c r="U75" s="7">
        <f t="shared" si="39"/>
        <v>0</v>
      </c>
      <c r="V75" s="62">
        <v>37</v>
      </c>
      <c r="W75" s="8">
        <f t="shared" si="40"/>
        <v>111</v>
      </c>
      <c r="X75" s="61">
        <v>131</v>
      </c>
      <c r="Y75" s="29">
        <f t="shared" si="41"/>
        <v>131</v>
      </c>
      <c r="Z75" s="62">
        <v>28</v>
      </c>
      <c r="AA75" s="8">
        <f t="shared" si="42"/>
        <v>84</v>
      </c>
      <c r="AB75" s="61">
        <v>13</v>
      </c>
      <c r="AC75" s="7">
        <f t="shared" si="43"/>
        <v>78</v>
      </c>
      <c r="AD75" s="39">
        <v>1</v>
      </c>
      <c r="AE75" s="82">
        <f t="shared" si="44"/>
        <v>12</v>
      </c>
      <c r="AF75" s="60">
        <v>7</v>
      </c>
      <c r="AG75" s="8">
        <f t="shared" si="31"/>
        <v>105</v>
      </c>
      <c r="AH75" s="63">
        <v>9</v>
      </c>
      <c r="AI75" s="35">
        <f t="shared" si="45"/>
        <v>90</v>
      </c>
      <c r="AJ75" s="77">
        <f t="shared" si="46"/>
        <v>1423</v>
      </c>
    </row>
    <row r="76" spans="2:36" ht="24" customHeight="1" x14ac:dyDescent="0.25">
      <c r="B76" s="6">
        <v>72</v>
      </c>
      <c r="C76" s="57" t="s">
        <v>108</v>
      </c>
      <c r="D76" s="58" t="s">
        <v>28</v>
      </c>
      <c r="E76" s="59" t="s">
        <v>21</v>
      </c>
      <c r="F76" s="62">
        <v>8</v>
      </c>
      <c r="G76" s="8">
        <f t="shared" si="32"/>
        <v>80</v>
      </c>
      <c r="H76" s="61">
        <v>66</v>
      </c>
      <c r="I76" s="7">
        <f t="shared" si="33"/>
        <v>132</v>
      </c>
      <c r="J76" s="62">
        <v>40</v>
      </c>
      <c r="K76" s="8">
        <f t="shared" si="34"/>
        <v>80</v>
      </c>
      <c r="L76" s="61">
        <v>10</v>
      </c>
      <c r="M76" s="7">
        <f t="shared" si="35"/>
        <v>100</v>
      </c>
      <c r="N76" s="62">
        <v>105</v>
      </c>
      <c r="O76" s="8">
        <f t="shared" si="36"/>
        <v>105</v>
      </c>
      <c r="P76" s="61">
        <v>55</v>
      </c>
      <c r="Q76" s="29">
        <f t="shared" si="37"/>
        <v>165</v>
      </c>
      <c r="R76" s="62">
        <v>4</v>
      </c>
      <c r="S76" s="8">
        <f t="shared" si="38"/>
        <v>80</v>
      </c>
      <c r="T76" s="61">
        <v>0</v>
      </c>
      <c r="U76" s="7">
        <f t="shared" si="39"/>
        <v>0</v>
      </c>
      <c r="V76" s="62">
        <v>26</v>
      </c>
      <c r="W76" s="8">
        <f t="shared" si="40"/>
        <v>78</v>
      </c>
      <c r="X76" s="61">
        <v>110</v>
      </c>
      <c r="Y76" s="29">
        <f t="shared" si="41"/>
        <v>110</v>
      </c>
      <c r="Z76" s="62">
        <v>30</v>
      </c>
      <c r="AA76" s="8">
        <f t="shared" si="42"/>
        <v>90</v>
      </c>
      <c r="AB76" s="61">
        <v>15</v>
      </c>
      <c r="AC76" s="7">
        <f t="shared" si="43"/>
        <v>90</v>
      </c>
      <c r="AD76" s="39">
        <v>1</v>
      </c>
      <c r="AE76" s="82">
        <f t="shared" si="44"/>
        <v>12</v>
      </c>
      <c r="AF76" s="60">
        <v>2</v>
      </c>
      <c r="AG76" s="8">
        <f t="shared" si="31"/>
        <v>30</v>
      </c>
      <c r="AH76" s="63">
        <v>4</v>
      </c>
      <c r="AI76" s="35">
        <f t="shared" si="45"/>
        <v>40</v>
      </c>
      <c r="AJ76" s="77">
        <f t="shared" si="46"/>
        <v>1192</v>
      </c>
    </row>
    <row r="77" spans="2:36" ht="24" customHeight="1" x14ac:dyDescent="0.25">
      <c r="B77" s="6">
        <v>73</v>
      </c>
      <c r="C77" s="57" t="s">
        <v>151</v>
      </c>
      <c r="D77" s="58" t="s">
        <v>28</v>
      </c>
      <c r="E77" s="59" t="s">
        <v>30</v>
      </c>
      <c r="F77" s="62">
        <v>10</v>
      </c>
      <c r="G77" s="8">
        <f t="shared" si="32"/>
        <v>100</v>
      </c>
      <c r="H77" s="61">
        <v>46</v>
      </c>
      <c r="I77" s="7">
        <f t="shared" si="33"/>
        <v>92</v>
      </c>
      <c r="J77" s="62">
        <v>44</v>
      </c>
      <c r="K77" s="8">
        <f t="shared" si="34"/>
        <v>88</v>
      </c>
      <c r="L77" s="61">
        <v>6</v>
      </c>
      <c r="M77" s="7">
        <f t="shared" si="35"/>
        <v>60</v>
      </c>
      <c r="N77" s="62">
        <v>126</v>
      </c>
      <c r="O77" s="8">
        <f t="shared" si="36"/>
        <v>126</v>
      </c>
      <c r="P77" s="61">
        <v>39</v>
      </c>
      <c r="Q77" s="29">
        <f t="shared" si="37"/>
        <v>117</v>
      </c>
      <c r="R77" s="62">
        <v>3</v>
      </c>
      <c r="S77" s="8">
        <f t="shared" si="38"/>
        <v>60</v>
      </c>
      <c r="T77" s="61">
        <v>0</v>
      </c>
      <c r="U77" s="7">
        <f t="shared" si="39"/>
        <v>0</v>
      </c>
      <c r="V77" s="62">
        <v>18</v>
      </c>
      <c r="W77" s="8">
        <f t="shared" si="40"/>
        <v>54</v>
      </c>
      <c r="X77" s="61">
        <v>96</v>
      </c>
      <c r="Y77" s="29">
        <f t="shared" si="41"/>
        <v>96</v>
      </c>
      <c r="Z77" s="62">
        <v>35</v>
      </c>
      <c r="AA77" s="8">
        <f t="shared" si="42"/>
        <v>105</v>
      </c>
      <c r="AB77" s="61">
        <v>21</v>
      </c>
      <c r="AC77" s="7">
        <f t="shared" si="43"/>
        <v>126</v>
      </c>
      <c r="AD77" s="39">
        <v>1</v>
      </c>
      <c r="AE77" s="82">
        <f t="shared" si="44"/>
        <v>12</v>
      </c>
      <c r="AF77" s="60">
        <v>3</v>
      </c>
      <c r="AG77" s="8">
        <f t="shared" si="31"/>
        <v>45</v>
      </c>
      <c r="AH77" s="63">
        <v>4</v>
      </c>
      <c r="AI77" s="35">
        <f t="shared" si="45"/>
        <v>40</v>
      </c>
      <c r="AJ77" s="77">
        <f t="shared" si="46"/>
        <v>1121</v>
      </c>
    </row>
    <row r="78" spans="2:36" ht="24" customHeight="1" x14ac:dyDescent="0.25">
      <c r="B78" s="6">
        <v>74</v>
      </c>
      <c r="C78" s="57" t="s">
        <v>67</v>
      </c>
      <c r="D78" s="58" t="s">
        <v>28</v>
      </c>
      <c r="E78" s="59" t="s">
        <v>22</v>
      </c>
      <c r="F78" s="62">
        <v>7</v>
      </c>
      <c r="G78" s="8">
        <f t="shared" si="32"/>
        <v>70</v>
      </c>
      <c r="H78" s="61">
        <v>50</v>
      </c>
      <c r="I78" s="7">
        <f t="shared" si="33"/>
        <v>100</v>
      </c>
      <c r="J78" s="62">
        <v>41</v>
      </c>
      <c r="K78" s="8">
        <f t="shared" si="34"/>
        <v>82</v>
      </c>
      <c r="L78" s="61">
        <v>9</v>
      </c>
      <c r="M78" s="7">
        <f t="shared" si="35"/>
        <v>90</v>
      </c>
      <c r="N78" s="62">
        <v>115</v>
      </c>
      <c r="O78" s="8">
        <f t="shared" si="36"/>
        <v>115</v>
      </c>
      <c r="P78" s="61">
        <v>40</v>
      </c>
      <c r="Q78" s="29">
        <f t="shared" si="37"/>
        <v>120</v>
      </c>
      <c r="R78" s="62">
        <v>2</v>
      </c>
      <c r="S78" s="8">
        <f t="shared" si="38"/>
        <v>40</v>
      </c>
      <c r="T78" s="61">
        <v>0</v>
      </c>
      <c r="U78" s="7">
        <f t="shared" si="39"/>
        <v>0</v>
      </c>
      <c r="V78" s="62">
        <v>29</v>
      </c>
      <c r="W78" s="8">
        <f t="shared" si="40"/>
        <v>87</v>
      </c>
      <c r="X78" s="61">
        <v>138</v>
      </c>
      <c r="Y78" s="29">
        <f t="shared" si="41"/>
        <v>138</v>
      </c>
      <c r="Z78" s="62">
        <v>30</v>
      </c>
      <c r="AA78" s="8">
        <f t="shared" si="42"/>
        <v>90</v>
      </c>
      <c r="AB78" s="61">
        <v>10</v>
      </c>
      <c r="AC78" s="7">
        <f t="shared" si="43"/>
        <v>60</v>
      </c>
      <c r="AD78" s="39">
        <v>1</v>
      </c>
      <c r="AE78" s="82">
        <f t="shared" si="44"/>
        <v>12</v>
      </c>
      <c r="AF78" s="60">
        <v>2</v>
      </c>
      <c r="AG78" s="8">
        <f t="shared" si="31"/>
        <v>30</v>
      </c>
      <c r="AH78" s="63">
        <v>7</v>
      </c>
      <c r="AI78" s="35">
        <f t="shared" si="45"/>
        <v>70</v>
      </c>
      <c r="AJ78" s="77">
        <f t="shared" si="46"/>
        <v>1104</v>
      </c>
    </row>
    <row r="79" spans="2:36" ht="24" customHeight="1" x14ac:dyDescent="0.25">
      <c r="B79" s="6">
        <v>75</v>
      </c>
      <c r="C79" s="57" t="s">
        <v>66</v>
      </c>
      <c r="D79" s="58" t="s">
        <v>28</v>
      </c>
      <c r="E79" s="59" t="s">
        <v>22</v>
      </c>
      <c r="F79" s="62">
        <v>12</v>
      </c>
      <c r="G79" s="8">
        <f t="shared" si="32"/>
        <v>120</v>
      </c>
      <c r="H79" s="61">
        <v>58</v>
      </c>
      <c r="I79" s="7">
        <f t="shared" si="33"/>
        <v>116</v>
      </c>
      <c r="J79" s="62">
        <v>31</v>
      </c>
      <c r="K79" s="8">
        <f t="shared" si="34"/>
        <v>62</v>
      </c>
      <c r="L79" s="61">
        <v>10</v>
      </c>
      <c r="M79" s="7">
        <f t="shared" si="35"/>
        <v>100</v>
      </c>
      <c r="N79" s="62">
        <v>82</v>
      </c>
      <c r="O79" s="8">
        <f t="shared" si="36"/>
        <v>82</v>
      </c>
      <c r="P79" s="61">
        <v>50</v>
      </c>
      <c r="Q79" s="29">
        <f t="shared" si="37"/>
        <v>150</v>
      </c>
      <c r="R79" s="62">
        <v>5</v>
      </c>
      <c r="S79" s="8">
        <f t="shared" si="38"/>
        <v>100</v>
      </c>
      <c r="T79" s="61">
        <v>0</v>
      </c>
      <c r="U79" s="7">
        <f t="shared" si="39"/>
        <v>0</v>
      </c>
      <c r="V79" s="62">
        <v>10</v>
      </c>
      <c r="W79" s="8">
        <f t="shared" si="40"/>
        <v>30</v>
      </c>
      <c r="X79" s="61">
        <v>97</v>
      </c>
      <c r="Y79" s="29">
        <f t="shared" si="41"/>
        <v>97</v>
      </c>
      <c r="Z79" s="62">
        <v>35</v>
      </c>
      <c r="AA79" s="8">
        <f t="shared" si="42"/>
        <v>105</v>
      </c>
      <c r="AB79" s="61">
        <v>7</v>
      </c>
      <c r="AC79" s="7">
        <f t="shared" si="43"/>
        <v>42</v>
      </c>
      <c r="AD79" s="39">
        <v>1</v>
      </c>
      <c r="AE79" s="82">
        <f t="shared" si="44"/>
        <v>12</v>
      </c>
      <c r="AF79" s="60">
        <v>2</v>
      </c>
      <c r="AG79" s="8">
        <f t="shared" si="31"/>
        <v>30</v>
      </c>
      <c r="AH79" s="63">
        <v>3</v>
      </c>
      <c r="AI79" s="35">
        <f t="shared" si="45"/>
        <v>30</v>
      </c>
      <c r="AJ79" s="77">
        <f t="shared" si="46"/>
        <v>1076</v>
      </c>
    </row>
    <row r="80" spans="2:36" ht="24" customHeight="1" x14ac:dyDescent="0.25">
      <c r="B80" s="6">
        <v>76</v>
      </c>
      <c r="C80" s="57" t="s">
        <v>69</v>
      </c>
      <c r="D80" s="58" t="s">
        <v>28</v>
      </c>
      <c r="E80" s="59" t="s">
        <v>22</v>
      </c>
      <c r="F80" s="62">
        <v>5</v>
      </c>
      <c r="G80" s="8">
        <f t="shared" si="32"/>
        <v>50</v>
      </c>
      <c r="H80" s="61">
        <v>74</v>
      </c>
      <c r="I80" s="7">
        <f t="shared" si="33"/>
        <v>148</v>
      </c>
      <c r="J80" s="62">
        <v>36</v>
      </c>
      <c r="K80" s="8">
        <f t="shared" si="34"/>
        <v>72</v>
      </c>
      <c r="L80" s="61">
        <v>8</v>
      </c>
      <c r="M80" s="7">
        <f t="shared" si="35"/>
        <v>80</v>
      </c>
      <c r="N80" s="62">
        <v>78</v>
      </c>
      <c r="O80" s="8">
        <f t="shared" si="36"/>
        <v>78</v>
      </c>
      <c r="P80" s="61">
        <v>41</v>
      </c>
      <c r="Q80" s="29">
        <f t="shared" si="37"/>
        <v>123</v>
      </c>
      <c r="R80" s="62">
        <v>3</v>
      </c>
      <c r="S80" s="8">
        <f t="shared" si="38"/>
        <v>60</v>
      </c>
      <c r="T80" s="61">
        <v>0</v>
      </c>
      <c r="U80" s="7">
        <f t="shared" si="39"/>
        <v>0</v>
      </c>
      <c r="V80" s="62">
        <v>34</v>
      </c>
      <c r="W80" s="8">
        <f t="shared" si="40"/>
        <v>102</v>
      </c>
      <c r="X80" s="61">
        <v>0</v>
      </c>
      <c r="Y80" s="29">
        <f t="shared" si="41"/>
        <v>0</v>
      </c>
      <c r="Z80" s="62">
        <v>39</v>
      </c>
      <c r="AA80" s="8">
        <f t="shared" si="42"/>
        <v>117</v>
      </c>
      <c r="AB80" s="61">
        <v>14</v>
      </c>
      <c r="AC80" s="7">
        <f t="shared" si="43"/>
        <v>84</v>
      </c>
      <c r="AD80" s="39">
        <v>1</v>
      </c>
      <c r="AE80" s="82">
        <f t="shared" si="44"/>
        <v>12</v>
      </c>
      <c r="AF80" s="60">
        <v>5</v>
      </c>
      <c r="AG80" s="8">
        <f t="shared" si="31"/>
        <v>75</v>
      </c>
      <c r="AH80" s="63">
        <v>6</v>
      </c>
      <c r="AI80" s="35">
        <f t="shared" si="45"/>
        <v>60</v>
      </c>
      <c r="AJ80" s="77">
        <f t="shared" si="46"/>
        <v>1061</v>
      </c>
    </row>
    <row r="81" spans="2:36" ht="24" customHeight="1" x14ac:dyDescent="0.25">
      <c r="B81" s="6">
        <v>77</v>
      </c>
      <c r="C81" s="57" t="s">
        <v>111</v>
      </c>
      <c r="D81" s="58" t="s">
        <v>28</v>
      </c>
      <c r="E81" s="59" t="s">
        <v>21</v>
      </c>
      <c r="F81" s="62">
        <v>9</v>
      </c>
      <c r="G81" s="8">
        <f t="shared" si="32"/>
        <v>90</v>
      </c>
      <c r="H81" s="61">
        <v>74</v>
      </c>
      <c r="I81" s="7">
        <f t="shared" si="33"/>
        <v>148</v>
      </c>
      <c r="J81" s="62">
        <v>51</v>
      </c>
      <c r="K81" s="8">
        <f t="shared" si="34"/>
        <v>102</v>
      </c>
      <c r="L81" s="61">
        <v>11</v>
      </c>
      <c r="M81" s="7">
        <f t="shared" si="35"/>
        <v>110</v>
      </c>
      <c r="N81" s="62">
        <v>109</v>
      </c>
      <c r="O81" s="8">
        <f t="shared" si="36"/>
        <v>109</v>
      </c>
      <c r="P81" s="61">
        <v>26</v>
      </c>
      <c r="Q81" s="29">
        <f t="shared" si="37"/>
        <v>78</v>
      </c>
      <c r="R81" s="62">
        <v>2</v>
      </c>
      <c r="S81" s="8">
        <f t="shared" si="38"/>
        <v>40</v>
      </c>
      <c r="T81" s="61">
        <v>0</v>
      </c>
      <c r="U81" s="7">
        <f t="shared" si="39"/>
        <v>0</v>
      </c>
      <c r="V81" s="62">
        <v>24</v>
      </c>
      <c r="W81" s="8">
        <f t="shared" si="40"/>
        <v>72</v>
      </c>
      <c r="X81" s="61">
        <v>125</v>
      </c>
      <c r="Y81" s="29">
        <f t="shared" si="41"/>
        <v>125</v>
      </c>
      <c r="Z81" s="62">
        <v>5</v>
      </c>
      <c r="AA81" s="8">
        <f t="shared" si="42"/>
        <v>15</v>
      </c>
      <c r="AB81" s="61">
        <v>14</v>
      </c>
      <c r="AC81" s="7">
        <f t="shared" si="43"/>
        <v>84</v>
      </c>
      <c r="AD81" s="39">
        <v>1</v>
      </c>
      <c r="AE81" s="82">
        <f t="shared" si="44"/>
        <v>12</v>
      </c>
      <c r="AF81" s="60">
        <v>3</v>
      </c>
      <c r="AG81" s="8">
        <f t="shared" si="31"/>
        <v>45</v>
      </c>
      <c r="AH81" s="63">
        <v>2</v>
      </c>
      <c r="AI81" s="35">
        <f t="shared" si="45"/>
        <v>20</v>
      </c>
      <c r="AJ81" s="77">
        <f t="shared" si="46"/>
        <v>1050</v>
      </c>
    </row>
    <row r="82" spans="2:36" ht="24" customHeight="1" x14ac:dyDescent="0.25">
      <c r="B82" s="6">
        <v>78</v>
      </c>
      <c r="C82" s="57" t="s">
        <v>91</v>
      </c>
      <c r="D82" s="58" t="s">
        <v>23</v>
      </c>
      <c r="E82" s="59" t="s">
        <v>22</v>
      </c>
      <c r="F82" s="62">
        <v>7</v>
      </c>
      <c r="G82" s="8">
        <f t="shared" si="32"/>
        <v>70</v>
      </c>
      <c r="H82" s="61">
        <v>45</v>
      </c>
      <c r="I82" s="7">
        <f t="shared" si="33"/>
        <v>90</v>
      </c>
      <c r="J82" s="62">
        <v>14</v>
      </c>
      <c r="K82" s="8">
        <f t="shared" si="34"/>
        <v>28</v>
      </c>
      <c r="L82" s="61">
        <v>8</v>
      </c>
      <c r="M82" s="7">
        <f t="shared" si="35"/>
        <v>80</v>
      </c>
      <c r="N82" s="62">
        <v>35</v>
      </c>
      <c r="O82" s="8">
        <f t="shared" si="36"/>
        <v>35</v>
      </c>
      <c r="P82" s="61">
        <v>51</v>
      </c>
      <c r="Q82" s="29">
        <f t="shared" si="37"/>
        <v>153</v>
      </c>
      <c r="R82" s="62">
        <v>3</v>
      </c>
      <c r="S82" s="8">
        <f t="shared" si="38"/>
        <v>60</v>
      </c>
      <c r="T82" s="61">
        <v>0</v>
      </c>
      <c r="U82" s="7">
        <f t="shared" si="39"/>
        <v>0</v>
      </c>
      <c r="V82" s="62">
        <v>23</v>
      </c>
      <c r="W82" s="8">
        <f t="shared" si="40"/>
        <v>69</v>
      </c>
      <c r="X82" s="61">
        <v>122</v>
      </c>
      <c r="Y82" s="29">
        <f t="shared" si="41"/>
        <v>122</v>
      </c>
      <c r="Z82" s="62">
        <v>34</v>
      </c>
      <c r="AA82" s="8">
        <f t="shared" si="42"/>
        <v>102</v>
      </c>
      <c r="AB82" s="61">
        <v>22</v>
      </c>
      <c r="AC82" s="7">
        <f t="shared" si="43"/>
        <v>132</v>
      </c>
      <c r="AD82" s="39">
        <v>1</v>
      </c>
      <c r="AE82" s="82">
        <f t="shared" si="44"/>
        <v>12</v>
      </c>
      <c r="AF82" s="60">
        <v>2</v>
      </c>
      <c r="AG82" s="8">
        <f t="shared" si="31"/>
        <v>30</v>
      </c>
      <c r="AH82" s="63">
        <v>5</v>
      </c>
      <c r="AI82" s="35">
        <f t="shared" si="45"/>
        <v>50</v>
      </c>
      <c r="AJ82" s="77">
        <f t="shared" si="46"/>
        <v>1033</v>
      </c>
    </row>
    <row r="83" spans="2:36" ht="24" customHeight="1" x14ac:dyDescent="0.25">
      <c r="B83" s="6">
        <v>79</v>
      </c>
      <c r="C83" s="57" t="s">
        <v>115</v>
      </c>
      <c r="D83" s="58" t="s">
        <v>28</v>
      </c>
      <c r="E83" s="59" t="s">
        <v>21</v>
      </c>
      <c r="F83" s="62">
        <v>9</v>
      </c>
      <c r="G83" s="8">
        <f t="shared" si="32"/>
        <v>90</v>
      </c>
      <c r="H83" s="61">
        <v>56</v>
      </c>
      <c r="I83" s="7">
        <f t="shared" si="33"/>
        <v>112</v>
      </c>
      <c r="J83" s="62">
        <v>15</v>
      </c>
      <c r="K83" s="8">
        <f t="shared" si="34"/>
        <v>30</v>
      </c>
      <c r="L83" s="61">
        <v>10</v>
      </c>
      <c r="M83" s="7">
        <f t="shared" si="35"/>
        <v>100</v>
      </c>
      <c r="N83" s="62">
        <v>129</v>
      </c>
      <c r="O83" s="8">
        <f t="shared" si="36"/>
        <v>129</v>
      </c>
      <c r="P83" s="61">
        <v>29</v>
      </c>
      <c r="Q83" s="29">
        <f t="shared" si="37"/>
        <v>87</v>
      </c>
      <c r="R83" s="62">
        <v>5</v>
      </c>
      <c r="S83" s="8">
        <f t="shared" si="38"/>
        <v>100</v>
      </c>
      <c r="T83" s="61">
        <v>0</v>
      </c>
      <c r="U83" s="7">
        <f t="shared" si="39"/>
        <v>0</v>
      </c>
      <c r="V83" s="62">
        <v>35</v>
      </c>
      <c r="W83" s="8">
        <f t="shared" si="40"/>
        <v>105</v>
      </c>
      <c r="X83" s="61">
        <v>127</v>
      </c>
      <c r="Y83" s="29">
        <f t="shared" si="41"/>
        <v>127</v>
      </c>
      <c r="Z83" s="62">
        <v>13</v>
      </c>
      <c r="AA83" s="8">
        <f t="shared" si="42"/>
        <v>39</v>
      </c>
      <c r="AB83" s="61">
        <v>0</v>
      </c>
      <c r="AC83" s="7">
        <f t="shared" si="43"/>
        <v>0</v>
      </c>
      <c r="AD83" s="39">
        <v>1</v>
      </c>
      <c r="AE83" s="82">
        <f t="shared" si="44"/>
        <v>12</v>
      </c>
      <c r="AF83" s="60">
        <v>2</v>
      </c>
      <c r="AG83" s="8">
        <f t="shared" si="31"/>
        <v>30</v>
      </c>
      <c r="AH83" s="63">
        <v>3</v>
      </c>
      <c r="AI83" s="35">
        <f t="shared" si="45"/>
        <v>30</v>
      </c>
      <c r="AJ83" s="77">
        <f t="shared" si="46"/>
        <v>991</v>
      </c>
    </row>
    <row r="84" spans="2:36" ht="24" customHeight="1" x14ac:dyDescent="0.25">
      <c r="B84" s="6">
        <v>80</v>
      </c>
      <c r="C84" s="57" t="s">
        <v>110</v>
      </c>
      <c r="D84" s="58" t="s">
        <v>24</v>
      </c>
      <c r="E84" s="59" t="s">
        <v>21</v>
      </c>
      <c r="F84" s="62">
        <v>11</v>
      </c>
      <c r="G84" s="8">
        <f t="shared" si="32"/>
        <v>110</v>
      </c>
      <c r="H84" s="61">
        <v>50</v>
      </c>
      <c r="I84" s="7">
        <f t="shared" si="33"/>
        <v>100</v>
      </c>
      <c r="J84" s="62">
        <v>5</v>
      </c>
      <c r="K84" s="8">
        <f t="shared" si="34"/>
        <v>10</v>
      </c>
      <c r="L84" s="61">
        <v>5</v>
      </c>
      <c r="M84" s="7">
        <f t="shared" si="35"/>
        <v>50</v>
      </c>
      <c r="N84" s="62">
        <v>106</v>
      </c>
      <c r="O84" s="8">
        <f t="shared" si="36"/>
        <v>106</v>
      </c>
      <c r="P84" s="61">
        <v>29</v>
      </c>
      <c r="Q84" s="29">
        <f t="shared" si="37"/>
        <v>87</v>
      </c>
      <c r="R84" s="62">
        <v>1</v>
      </c>
      <c r="S84" s="8">
        <f t="shared" si="38"/>
        <v>20</v>
      </c>
      <c r="T84" s="61">
        <v>0</v>
      </c>
      <c r="U84" s="7">
        <f t="shared" si="39"/>
        <v>0</v>
      </c>
      <c r="V84" s="62">
        <v>15</v>
      </c>
      <c r="W84" s="8">
        <f t="shared" si="40"/>
        <v>45</v>
      </c>
      <c r="X84" s="61">
        <v>116</v>
      </c>
      <c r="Y84" s="29">
        <f t="shared" si="41"/>
        <v>116</v>
      </c>
      <c r="Z84" s="62">
        <v>22</v>
      </c>
      <c r="AA84" s="8">
        <f t="shared" si="42"/>
        <v>66</v>
      </c>
      <c r="AB84" s="61">
        <v>17</v>
      </c>
      <c r="AC84" s="7">
        <f t="shared" si="43"/>
        <v>102</v>
      </c>
      <c r="AD84" s="39">
        <v>1</v>
      </c>
      <c r="AE84" s="82">
        <f t="shared" si="44"/>
        <v>12</v>
      </c>
      <c r="AF84" s="60">
        <v>3</v>
      </c>
      <c r="AG84" s="8">
        <f t="shared" si="31"/>
        <v>45</v>
      </c>
      <c r="AH84" s="63">
        <v>10</v>
      </c>
      <c r="AI84" s="35">
        <f t="shared" si="45"/>
        <v>100</v>
      </c>
      <c r="AJ84" s="77">
        <f t="shared" si="46"/>
        <v>969</v>
      </c>
    </row>
    <row r="85" spans="2:36" ht="24" customHeight="1" x14ac:dyDescent="0.25">
      <c r="B85" s="6">
        <v>81</v>
      </c>
      <c r="C85" s="57" t="s">
        <v>118</v>
      </c>
      <c r="D85" s="58" t="s">
        <v>28</v>
      </c>
      <c r="E85" s="59" t="s">
        <v>21</v>
      </c>
      <c r="F85" s="62">
        <v>6</v>
      </c>
      <c r="G85" s="8">
        <f t="shared" si="32"/>
        <v>60</v>
      </c>
      <c r="H85" s="61">
        <v>65</v>
      </c>
      <c r="I85" s="7">
        <f t="shared" si="33"/>
        <v>130</v>
      </c>
      <c r="J85" s="62">
        <v>34</v>
      </c>
      <c r="K85" s="8">
        <f t="shared" si="34"/>
        <v>68</v>
      </c>
      <c r="L85" s="61">
        <v>5</v>
      </c>
      <c r="M85" s="7">
        <f t="shared" si="35"/>
        <v>50</v>
      </c>
      <c r="N85" s="62">
        <v>61</v>
      </c>
      <c r="O85" s="8">
        <f t="shared" si="36"/>
        <v>61</v>
      </c>
      <c r="P85" s="61">
        <v>34</v>
      </c>
      <c r="Q85" s="29">
        <f t="shared" si="37"/>
        <v>102</v>
      </c>
      <c r="R85" s="62">
        <v>1</v>
      </c>
      <c r="S85" s="8">
        <f t="shared" si="38"/>
        <v>20</v>
      </c>
      <c r="T85" s="61">
        <v>0</v>
      </c>
      <c r="U85" s="7">
        <f t="shared" si="39"/>
        <v>0</v>
      </c>
      <c r="V85" s="62">
        <v>8</v>
      </c>
      <c r="W85" s="8">
        <f t="shared" si="40"/>
        <v>24</v>
      </c>
      <c r="X85" s="61">
        <v>103</v>
      </c>
      <c r="Y85" s="29">
        <f t="shared" si="41"/>
        <v>103</v>
      </c>
      <c r="Z85" s="62">
        <v>35</v>
      </c>
      <c r="AA85" s="8">
        <f t="shared" si="42"/>
        <v>105</v>
      </c>
      <c r="AB85" s="61">
        <v>14</v>
      </c>
      <c r="AC85" s="7">
        <f t="shared" si="43"/>
        <v>84</v>
      </c>
      <c r="AD85" s="39">
        <v>1</v>
      </c>
      <c r="AE85" s="82">
        <f t="shared" si="44"/>
        <v>12</v>
      </c>
      <c r="AF85" s="60">
        <v>2</v>
      </c>
      <c r="AG85" s="8">
        <f t="shared" si="31"/>
        <v>30</v>
      </c>
      <c r="AH85" s="63">
        <v>1</v>
      </c>
      <c r="AI85" s="35">
        <f t="shared" si="45"/>
        <v>10</v>
      </c>
      <c r="AJ85" s="77">
        <f t="shared" si="46"/>
        <v>859</v>
      </c>
    </row>
    <row r="86" spans="2:36" ht="24" customHeight="1" x14ac:dyDescent="0.25">
      <c r="B86" s="6">
        <v>82</v>
      </c>
      <c r="C86" s="57" t="s">
        <v>119</v>
      </c>
      <c r="D86" s="58" t="s">
        <v>28</v>
      </c>
      <c r="E86" s="59" t="s">
        <v>21</v>
      </c>
      <c r="F86" s="62">
        <v>6</v>
      </c>
      <c r="G86" s="8">
        <f t="shared" si="32"/>
        <v>60</v>
      </c>
      <c r="H86" s="61">
        <v>44</v>
      </c>
      <c r="I86" s="7">
        <f t="shared" si="33"/>
        <v>88</v>
      </c>
      <c r="J86" s="62">
        <v>39</v>
      </c>
      <c r="K86" s="8">
        <f t="shared" si="34"/>
        <v>78</v>
      </c>
      <c r="L86" s="61">
        <v>8</v>
      </c>
      <c r="M86" s="7">
        <f t="shared" si="35"/>
        <v>80</v>
      </c>
      <c r="N86" s="62">
        <v>66</v>
      </c>
      <c r="O86" s="8">
        <f t="shared" si="36"/>
        <v>66</v>
      </c>
      <c r="P86" s="61">
        <v>29</v>
      </c>
      <c r="Q86" s="29">
        <f t="shared" si="37"/>
        <v>87</v>
      </c>
      <c r="R86" s="62">
        <v>1</v>
      </c>
      <c r="S86" s="8">
        <f t="shared" si="38"/>
        <v>20</v>
      </c>
      <c r="T86" s="61">
        <v>0</v>
      </c>
      <c r="U86" s="7">
        <f t="shared" si="39"/>
        <v>0</v>
      </c>
      <c r="V86" s="62">
        <v>18</v>
      </c>
      <c r="W86" s="8">
        <f t="shared" si="40"/>
        <v>54</v>
      </c>
      <c r="X86" s="61">
        <v>106</v>
      </c>
      <c r="Y86" s="29">
        <f t="shared" si="41"/>
        <v>106</v>
      </c>
      <c r="Z86" s="62">
        <v>29</v>
      </c>
      <c r="AA86" s="8">
        <f t="shared" si="42"/>
        <v>87</v>
      </c>
      <c r="AB86" s="61">
        <v>8</v>
      </c>
      <c r="AC86" s="7">
        <f t="shared" si="43"/>
        <v>48</v>
      </c>
      <c r="AD86" s="39">
        <v>1</v>
      </c>
      <c r="AE86" s="82">
        <f t="shared" si="44"/>
        <v>12</v>
      </c>
      <c r="AF86" s="60">
        <v>2</v>
      </c>
      <c r="AG86" s="8">
        <f t="shared" ref="AG86:AG117" si="47">AF86*15</f>
        <v>30</v>
      </c>
      <c r="AH86" s="63">
        <v>4</v>
      </c>
      <c r="AI86" s="35">
        <f t="shared" si="45"/>
        <v>40</v>
      </c>
      <c r="AJ86" s="77">
        <f t="shared" si="46"/>
        <v>856</v>
      </c>
    </row>
    <row r="87" spans="2:36" ht="24" customHeight="1" x14ac:dyDescent="0.25">
      <c r="B87" s="6">
        <v>83</v>
      </c>
      <c r="C87" s="57" t="s">
        <v>76</v>
      </c>
      <c r="D87" s="58" t="s">
        <v>28</v>
      </c>
      <c r="E87" s="59" t="s">
        <v>22</v>
      </c>
      <c r="F87" s="62">
        <v>6</v>
      </c>
      <c r="G87" s="8">
        <f t="shared" si="32"/>
        <v>60</v>
      </c>
      <c r="H87" s="61">
        <v>53</v>
      </c>
      <c r="I87" s="7">
        <f t="shared" si="33"/>
        <v>106</v>
      </c>
      <c r="J87" s="62">
        <v>7</v>
      </c>
      <c r="K87" s="8">
        <f t="shared" si="34"/>
        <v>14</v>
      </c>
      <c r="L87" s="61">
        <v>6</v>
      </c>
      <c r="M87" s="7">
        <f t="shared" si="35"/>
        <v>60</v>
      </c>
      <c r="N87" s="62">
        <v>83</v>
      </c>
      <c r="O87" s="8">
        <f t="shared" si="36"/>
        <v>83</v>
      </c>
      <c r="P87" s="61">
        <v>33</v>
      </c>
      <c r="Q87" s="29">
        <f t="shared" si="37"/>
        <v>99</v>
      </c>
      <c r="R87" s="62">
        <v>1</v>
      </c>
      <c r="S87" s="8">
        <f t="shared" si="38"/>
        <v>20</v>
      </c>
      <c r="T87" s="61">
        <v>0</v>
      </c>
      <c r="U87" s="7">
        <f t="shared" si="39"/>
        <v>0</v>
      </c>
      <c r="V87" s="62">
        <v>16</v>
      </c>
      <c r="W87" s="8">
        <f t="shared" si="40"/>
        <v>48</v>
      </c>
      <c r="X87" s="61">
        <v>113</v>
      </c>
      <c r="Y87" s="29">
        <f t="shared" si="41"/>
        <v>113</v>
      </c>
      <c r="Z87" s="62">
        <v>15</v>
      </c>
      <c r="AA87" s="8">
        <f t="shared" si="42"/>
        <v>45</v>
      </c>
      <c r="AB87" s="61">
        <v>15</v>
      </c>
      <c r="AC87" s="7">
        <f t="shared" si="43"/>
        <v>90</v>
      </c>
      <c r="AD87" s="39">
        <v>1</v>
      </c>
      <c r="AE87" s="82">
        <f t="shared" si="44"/>
        <v>12</v>
      </c>
      <c r="AF87" s="60">
        <v>2</v>
      </c>
      <c r="AG87" s="8">
        <f t="shared" si="47"/>
        <v>30</v>
      </c>
      <c r="AH87" s="63">
        <v>4</v>
      </c>
      <c r="AI87" s="35">
        <f t="shared" si="45"/>
        <v>40</v>
      </c>
      <c r="AJ87" s="77">
        <f t="shared" si="46"/>
        <v>820</v>
      </c>
    </row>
    <row r="88" spans="2:36" ht="24" customHeight="1" x14ac:dyDescent="0.25">
      <c r="B88" s="6">
        <v>84</v>
      </c>
      <c r="C88" s="57" t="s">
        <v>77</v>
      </c>
      <c r="D88" s="58" t="s">
        <v>28</v>
      </c>
      <c r="E88" s="59" t="s">
        <v>22</v>
      </c>
      <c r="F88" s="62">
        <v>5</v>
      </c>
      <c r="G88" s="8">
        <f t="shared" si="32"/>
        <v>50</v>
      </c>
      <c r="H88" s="61">
        <v>42</v>
      </c>
      <c r="I88" s="7">
        <f t="shared" si="33"/>
        <v>84</v>
      </c>
      <c r="J88" s="62">
        <v>21</v>
      </c>
      <c r="K88" s="8">
        <f t="shared" si="34"/>
        <v>42</v>
      </c>
      <c r="L88" s="61">
        <v>7</v>
      </c>
      <c r="M88" s="7">
        <f t="shared" si="35"/>
        <v>70</v>
      </c>
      <c r="N88" s="62">
        <v>45</v>
      </c>
      <c r="O88" s="8">
        <f t="shared" si="36"/>
        <v>45</v>
      </c>
      <c r="P88" s="61">
        <v>34</v>
      </c>
      <c r="Q88" s="29">
        <f t="shared" si="37"/>
        <v>102</v>
      </c>
      <c r="R88" s="62">
        <v>0</v>
      </c>
      <c r="S88" s="8">
        <f t="shared" si="38"/>
        <v>0</v>
      </c>
      <c r="T88" s="61">
        <v>0</v>
      </c>
      <c r="U88" s="7">
        <f t="shared" si="39"/>
        <v>0</v>
      </c>
      <c r="V88" s="62">
        <v>0</v>
      </c>
      <c r="W88" s="8">
        <f t="shared" si="40"/>
        <v>0</v>
      </c>
      <c r="X88" s="61">
        <v>98</v>
      </c>
      <c r="Y88" s="29">
        <f t="shared" si="41"/>
        <v>98</v>
      </c>
      <c r="Z88" s="62">
        <v>15</v>
      </c>
      <c r="AA88" s="8">
        <f t="shared" si="42"/>
        <v>45</v>
      </c>
      <c r="AB88" s="61">
        <v>17</v>
      </c>
      <c r="AC88" s="7">
        <f t="shared" si="43"/>
        <v>102</v>
      </c>
      <c r="AD88" s="39">
        <v>1</v>
      </c>
      <c r="AE88" s="82">
        <f t="shared" si="44"/>
        <v>12</v>
      </c>
      <c r="AF88" s="60">
        <v>5</v>
      </c>
      <c r="AG88" s="8">
        <f t="shared" si="47"/>
        <v>75</v>
      </c>
      <c r="AH88" s="63">
        <v>7</v>
      </c>
      <c r="AI88" s="35">
        <f t="shared" si="45"/>
        <v>70</v>
      </c>
      <c r="AJ88" s="77">
        <f t="shared" si="46"/>
        <v>795</v>
      </c>
    </row>
    <row r="89" spans="2:36" ht="24" customHeight="1" x14ac:dyDescent="0.25">
      <c r="B89" s="6">
        <v>85</v>
      </c>
      <c r="C89" s="57" t="s">
        <v>121</v>
      </c>
      <c r="D89" s="58" t="s">
        <v>28</v>
      </c>
      <c r="E89" s="59" t="s">
        <v>21</v>
      </c>
      <c r="F89" s="62">
        <v>8</v>
      </c>
      <c r="G89" s="8">
        <f t="shared" si="32"/>
        <v>80</v>
      </c>
      <c r="H89" s="61">
        <v>44</v>
      </c>
      <c r="I89" s="7">
        <f t="shared" si="33"/>
        <v>88</v>
      </c>
      <c r="J89" s="62">
        <v>16</v>
      </c>
      <c r="K89" s="8">
        <f t="shared" si="34"/>
        <v>32</v>
      </c>
      <c r="L89" s="61">
        <v>6</v>
      </c>
      <c r="M89" s="7">
        <f t="shared" si="35"/>
        <v>60</v>
      </c>
      <c r="N89" s="62">
        <v>70</v>
      </c>
      <c r="O89" s="8">
        <f t="shared" si="36"/>
        <v>70</v>
      </c>
      <c r="P89" s="61">
        <v>41</v>
      </c>
      <c r="Q89" s="29">
        <f t="shared" si="37"/>
        <v>123</v>
      </c>
      <c r="R89" s="62">
        <v>2</v>
      </c>
      <c r="S89" s="8">
        <f t="shared" si="38"/>
        <v>40</v>
      </c>
      <c r="T89" s="61">
        <v>0</v>
      </c>
      <c r="U89" s="7">
        <f t="shared" si="39"/>
        <v>0</v>
      </c>
      <c r="V89" s="62">
        <v>5</v>
      </c>
      <c r="W89" s="8">
        <f t="shared" si="40"/>
        <v>15</v>
      </c>
      <c r="X89" s="61">
        <v>118</v>
      </c>
      <c r="Y89" s="29">
        <f t="shared" si="41"/>
        <v>118</v>
      </c>
      <c r="Z89" s="62">
        <v>8</v>
      </c>
      <c r="AA89" s="8">
        <f t="shared" si="42"/>
        <v>24</v>
      </c>
      <c r="AB89" s="61">
        <v>16</v>
      </c>
      <c r="AC89" s="7">
        <f t="shared" si="43"/>
        <v>96</v>
      </c>
      <c r="AD89" s="39">
        <v>1</v>
      </c>
      <c r="AE89" s="82">
        <f t="shared" si="44"/>
        <v>12</v>
      </c>
      <c r="AF89" s="60">
        <v>1</v>
      </c>
      <c r="AG89" s="8">
        <f t="shared" si="47"/>
        <v>15</v>
      </c>
      <c r="AH89" s="63">
        <v>0</v>
      </c>
      <c r="AI89" s="35">
        <f t="shared" si="45"/>
        <v>0</v>
      </c>
      <c r="AJ89" s="77">
        <f t="shared" si="46"/>
        <v>773</v>
      </c>
    </row>
    <row r="90" spans="2:36" ht="24" customHeight="1" x14ac:dyDescent="0.25">
      <c r="B90" s="6">
        <v>86</v>
      </c>
      <c r="C90" s="57" t="s">
        <v>141</v>
      </c>
      <c r="D90" s="58" t="s">
        <v>28</v>
      </c>
      <c r="E90" s="59" t="s">
        <v>31</v>
      </c>
      <c r="F90" s="62">
        <v>5</v>
      </c>
      <c r="G90" s="8">
        <f t="shared" si="32"/>
        <v>50</v>
      </c>
      <c r="H90" s="61">
        <v>31</v>
      </c>
      <c r="I90" s="7">
        <f t="shared" si="33"/>
        <v>62</v>
      </c>
      <c r="J90" s="62">
        <v>8</v>
      </c>
      <c r="K90" s="8">
        <f t="shared" si="34"/>
        <v>16</v>
      </c>
      <c r="L90" s="61">
        <v>7</v>
      </c>
      <c r="M90" s="7">
        <f t="shared" si="35"/>
        <v>70</v>
      </c>
      <c r="N90" s="62">
        <v>70</v>
      </c>
      <c r="O90" s="8">
        <f t="shared" si="36"/>
        <v>70</v>
      </c>
      <c r="P90" s="61">
        <v>44</v>
      </c>
      <c r="Q90" s="29">
        <f t="shared" si="37"/>
        <v>132</v>
      </c>
      <c r="R90" s="62">
        <v>1</v>
      </c>
      <c r="S90" s="8">
        <f t="shared" si="38"/>
        <v>20</v>
      </c>
      <c r="T90" s="61">
        <v>0</v>
      </c>
      <c r="U90" s="7">
        <f t="shared" si="39"/>
        <v>0</v>
      </c>
      <c r="V90" s="62">
        <v>13</v>
      </c>
      <c r="W90" s="8">
        <f t="shared" si="40"/>
        <v>39</v>
      </c>
      <c r="X90" s="61">
        <v>96</v>
      </c>
      <c r="Y90" s="29">
        <f t="shared" si="41"/>
        <v>96</v>
      </c>
      <c r="Z90" s="62">
        <v>24</v>
      </c>
      <c r="AA90" s="8">
        <f t="shared" si="42"/>
        <v>72</v>
      </c>
      <c r="AB90" s="61">
        <v>7</v>
      </c>
      <c r="AC90" s="7">
        <f t="shared" si="43"/>
        <v>42</v>
      </c>
      <c r="AD90" s="39">
        <v>1</v>
      </c>
      <c r="AE90" s="82">
        <f t="shared" si="44"/>
        <v>12</v>
      </c>
      <c r="AF90" s="60">
        <v>4</v>
      </c>
      <c r="AG90" s="8">
        <f t="shared" si="47"/>
        <v>60</v>
      </c>
      <c r="AH90" s="63">
        <v>3</v>
      </c>
      <c r="AI90" s="35">
        <f t="shared" si="45"/>
        <v>30</v>
      </c>
      <c r="AJ90" s="77">
        <f t="shared" si="46"/>
        <v>771</v>
      </c>
    </row>
    <row r="91" spans="2:36" ht="24" customHeight="1" x14ac:dyDescent="0.25">
      <c r="B91" s="6">
        <v>87</v>
      </c>
      <c r="C91" s="57" t="s">
        <v>78</v>
      </c>
      <c r="D91" s="58" t="s">
        <v>28</v>
      </c>
      <c r="E91" s="59" t="s">
        <v>22</v>
      </c>
      <c r="F91" s="62">
        <v>7</v>
      </c>
      <c r="G91" s="8">
        <f t="shared" si="32"/>
        <v>70</v>
      </c>
      <c r="H91" s="61">
        <v>45</v>
      </c>
      <c r="I91" s="7">
        <f t="shared" si="33"/>
        <v>90</v>
      </c>
      <c r="J91" s="62">
        <v>21</v>
      </c>
      <c r="K91" s="8">
        <f t="shared" si="34"/>
        <v>42</v>
      </c>
      <c r="L91" s="61">
        <v>9</v>
      </c>
      <c r="M91" s="7">
        <f t="shared" si="35"/>
        <v>90</v>
      </c>
      <c r="N91" s="62">
        <v>66</v>
      </c>
      <c r="O91" s="8">
        <f t="shared" si="36"/>
        <v>66</v>
      </c>
      <c r="P91" s="61">
        <v>36</v>
      </c>
      <c r="Q91" s="29">
        <f t="shared" si="37"/>
        <v>108</v>
      </c>
      <c r="R91" s="62">
        <v>0</v>
      </c>
      <c r="S91" s="8">
        <f t="shared" si="38"/>
        <v>0</v>
      </c>
      <c r="T91" s="61">
        <v>0</v>
      </c>
      <c r="U91" s="7">
        <f t="shared" si="39"/>
        <v>0</v>
      </c>
      <c r="V91" s="62">
        <v>26</v>
      </c>
      <c r="W91" s="8">
        <f t="shared" si="40"/>
        <v>78</v>
      </c>
      <c r="X91" s="61">
        <v>0</v>
      </c>
      <c r="Y91" s="29">
        <f t="shared" si="41"/>
        <v>0</v>
      </c>
      <c r="Z91" s="62">
        <v>31</v>
      </c>
      <c r="AA91" s="8">
        <f t="shared" si="42"/>
        <v>93</v>
      </c>
      <c r="AB91" s="61">
        <v>12</v>
      </c>
      <c r="AC91" s="7">
        <f t="shared" si="43"/>
        <v>72</v>
      </c>
      <c r="AD91" s="39">
        <v>1</v>
      </c>
      <c r="AE91" s="82">
        <f t="shared" si="44"/>
        <v>12</v>
      </c>
      <c r="AF91" s="60">
        <v>0</v>
      </c>
      <c r="AG91" s="8">
        <f t="shared" si="47"/>
        <v>0</v>
      </c>
      <c r="AH91" s="63">
        <v>3</v>
      </c>
      <c r="AI91" s="35">
        <f t="shared" si="45"/>
        <v>30</v>
      </c>
      <c r="AJ91" s="77">
        <f t="shared" si="46"/>
        <v>751</v>
      </c>
    </row>
    <row r="92" spans="2:36" ht="24" customHeight="1" x14ac:dyDescent="0.25">
      <c r="B92" s="6">
        <v>88</v>
      </c>
      <c r="C92" s="57" t="s">
        <v>79</v>
      </c>
      <c r="D92" s="58" t="s">
        <v>28</v>
      </c>
      <c r="E92" s="59" t="s">
        <v>22</v>
      </c>
      <c r="F92" s="62">
        <v>1</v>
      </c>
      <c r="G92" s="8">
        <f t="shared" si="32"/>
        <v>10</v>
      </c>
      <c r="H92" s="61">
        <v>30</v>
      </c>
      <c r="I92" s="7">
        <f t="shared" si="33"/>
        <v>60</v>
      </c>
      <c r="J92" s="62">
        <v>35</v>
      </c>
      <c r="K92" s="8">
        <f t="shared" si="34"/>
        <v>70</v>
      </c>
      <c r="L92" s="61">
        <v>7</v>
      </c>
      <c r="M92" s="7">
        <f t="shared" si="35"/>
        <v>70</v>
      </c>
      <c r="N92" s="62">
        <v>59</v>
      </c>
      <c r="O92" s="8">
        <f t="shared" si="36"/>
        <v>59</v>
      </c>
      <c r="P92" s="61">
        <v>34</v>
      </c>
      <c r="Q92" s="29">
        <f t="shared" si="37"/>
        <v>102</v>
      </c>
      <c r="R92" s="62">
        <v>2</v>
      </c>
      <c r="S92" s="8">
        <f t="shared" si="38"/>
        <v>40</v>
      </c>
      <c r="T92" s="61">
        <v>0</v>
      </c>
      <c r="U92" s="7">
        <f t="shared" si="39"/>
        <v>0</v>
      </c>
      <c r="V92" s="62">
        <v>26</v>
      </c>
      <c r="W92" s="8">
        <f t="shared" si="40"/>
        <v>78</v>
      </c>
      <c r="X92" s="61">
        <v>75</v>
      </c>
      <c r="Y92" s="29">
        <f t="shared" si="41"/>
        <v>75</v>
      </c>
      <c r="Z92" s="62">
        <v>16</v>
      </c>
      <c r="AA92" s="8">
        <f t="shared" si="42"/>
        <v>48</v>
      </c>
      <c r="AB92" s="61">
        <v>11</v>
      </c>
      <c r="AC92" s="7">
        <f t="shared" si="43"/>
        <v>66</v>
      </c>
      <c r="AD92" s="39">
        <v>1</v>
      </c>
      <c r="AE92" s="82">
        <f t="shared" si="44"/>
        <v>12</v>
      </c>
      <c r="AF92" s="60">
        <v>1</v>
      </c>
      <c r="AG92" s="8">
        <f t="shared" si="47"/>
        <v>15</v>
      </c>
      <c r="AH92" s="63">
        <v>2</v>
      </c>
      <c r="AI92" s="35">
        <f t="shared" si="45"/>
        <v>20</v>
      </c>
      <c r="AJ92" s="77">
        <f t="shared" si="46"/>
        <v>725</v>
      </c>
    </row>
    <row r="93" spans="2:36" ht="24" customHeight="1" x14ac:dyDescent="0.25">
      <c r="B93" s="6">
        <v>89</v>
      </c>
      <c r="C93" s="57" t="s">
        <v>82</v>
      </c>
      <c r="D93" s="58" t="s">
        <v>28</v>
      </c>
      <c r="E93" s="59" t="s">
        <v>22</v>
      </c>
      <c r="F93" s="62">
        <v>3</v>
      </c>
      <c r="G93" s="8">
        <f t="shared" si="32"/>
        <v>30</v>
      </c>
      <c r="H93" s="61">
        <v>33</v>
      </c>
      <c r="I93" s="7">
        <f t="shared" si="33"/>
        <v>66</v>
      </c>
      <c r="J93" s="62">
        <v>19</v>
      </c>
      <c r="K93" s="8">
        <f t="shared" si="34"/>
        <v>38</v>
      </c>
      <c r="L93" s="61">
        <v>8</v>
      </c>
      <c r="M93" s="7">
        <f t="shared" si="35"/>
        <v>80</v>
      </c>
      <c r="N93" s="62">
        <v>76</v>
      </c>
      <c r="O93" s="8">
        <f t="shared" si="36"/>
        <v>76</v>
      </c>
      <c r="P93" s="61">
        <v>45</v>
      </c>
      <c r="Q93" s="29">
        <f t="shared" si="37"/>
        <v>135</v>
      </c>
      <c r="R93" s="62">
        <v>2</v>
      </c>
      <c r="S93" s="8">
        <f t="shared" si="38"/>
        <v>40</v>
      </c>
      <c r="T93" s="61">
        <v>0</v>
      </c>
      <c r="U93" s="7">
        <f t="shared" si="39"/>
        <v>0</v>
      </c>
      <c r="V93" s="62">
        <v>13</v>
      </c>
      <c r="W93" s="8">
        <f t="shared" si="40"/>
        <v>39</v>
      </c>
      <c r="X93" s="61">
        <v>94</v>
      </c>
      <c r="Y93" s="29">
        <f t="shared" si="41"/>
        <v>94</v>
      </c>
      <c r="Z93" s="62">
        <v>10</v>
      </c>
      <c r="AA93" s="8">
        <f t="shared" si="42"/>
        <v>30</v>
      </c>
      <c r="AB93" s="61">
        <v>4</v>
      </c>
      <c r="AC93" s="7">
        <f t="shared" si="43"/>
        <v>24</v>
      </c>
      <c r="AD93" s="39">
        <v>1</v>
      </c>
      <c r="AE93" s="82">
        <f t="shared" si="44"/>
        <v>12</v>
      </c>
      <c r="AF93" s="60">
        <v>2</v>
      </c>
      <c r="AG93" s="8">
        <f t="shared" si="47"/>
        <v>30</v>
      </c>
      <c r="AH93" s="63">
        <v>0</v>
      </c>
      <c r="AI93" s="35">
        <f t="shared" si="45"/>
        <v>0</v>
      </c>
      <c r="AJ93" s="77">
        <f t="shared" si="46"/>
        <v>694</v>
      </c>
    </row>
    <row r="94" spans="2:36" ht="24" customHeight="1" x14ac:dyDescent="0.25">
      <c r="B94" s="6">
        <v>90</v>
      </c>
      <c r="C94" s="57" t="s">
        <v>124</v>
      </c>
      <c r="D94" s="58" t="s">
        <v>28</v>
      </c>
      <c r="E94" s="59" t="s">
        <v>21</v>
      </c>
      <c r="F94" s="62">
        <v>6</v>
      </c>
      <c r="G94" s="8">
        <f t="shared" si="32"/>
        <v>60</v>
      </c>
      <c r="H94" s="61">
        <v>33</v>
      </c>
      <c r="I94" s="7">
        <f t="shared" si="33"/>
        <v>66</v>
      </c>
      <c r="J94" s="62">
        <v>11</v>
      </c>
      <c r="K94" s="8">
        <f t="shared" si="34"/>
        <v>22</v>
      </c>
      <c r="L94" s="61">
        <v>7</v>
      </c>
      <c r="M94" s="7">
        <f t="shared" si="35"/>
        <v>70</v>
      </c>
      <c r="N94" s="62">
        <v>66</v>
      </c>
      <c r="O94" s="8">
        <f t="shared" si="36"/>
        <v>66</v>
      </c>
      <c r="P94" s="61">
        <v>37</v>
      </c>
      <c r="Q94" s="29">
        <f t="shared" si="37"/>
        <v>111</v>
      </c>
      <c r="R94" s="62">
        <v>2</v>
      </c>
      <c r="S94" s="8">
        <f t="shared" si="38"/>
        <v>40</v>
      </c>
      <c r="T94" s="61">
        <v>0</v>
      </c>
      <c r="U94" s="7">
        <f t="shared" si="39"/>
        <v>0</v>
      </c>
      <c r="V94" s="62">
        <v>13</v>
      </c>
      <c r="W94" s="8">
        <f t="shared" si="40"/>
        <v>39</v>
      </c>
      <c r="X94" s="61">
        <v>110</v>
      </c>
      <c r="Y94" s="29">
        <f t="shared" si="41"/>
        <v>110</v>
      </c>
      <c r="Z94" s="62">
        <v>5</v>
      </c>
      <c r="AA94" s="8">
        <f t="shared" si="42"/>
        <v>15</v>
      </c>
      <c r="AB94" s="61">
        <v>1</v>
      </c>
      <c r="AC94" s="7">
        <f t="shared" si="43"/>
        <v>6</v>
      </c>
      <c r="AD94" s="39">
        <v>1</v>
      </c>
      <c r="AE94" s="82">
        <f t="shared" si="44"/>
        <v>12</v>
      </c>
      <c r="AF94" s="60">
        <v>1</v>
      </c>
      <c r="AG94" s="8">
        <f t="shared" si="47"/>
        <v>15</v>
      </c>
      <c r="AH94" s="63">
        <v>6</v>
      </c>
      <c r="AI94" s="35">
        <f t="shared" si="45"/>
        <v>60</v>
      </c>
      <c r="AJ94" s="77">
        <f t="shared" si="46"/>
        <v>692</v>
      </c>
    </row>
    <row r="95" spans="2:36" ht="24" customHeight="1" x14ac:dyDescent="0.25">
      <c r="B95" s="6">
        <v>91</v>
      </c>
      <c r="C95" s="57" t="s">
        <v>83</v>
      </c>
      <c r="D95" s="58" t="s">
        <v>28</v>
      </c>
      <c r="E95" s="59" t="s">
        <v>22</v>
      </c>
      <c r="F95" s="62">
        <v>4</v>
      </c>
      <c r="G95" s="8">
        <f t="shared" si="32"/>
        <v>40</v>
      </c>
      <c r="H95" s="61">
        <v>27</v>
      </c>
      <c r="I95" s="7">
        <f t="shared" si="33"/>
        <v>54</v>
      </c>
      <c r="J95" s="62">
        <v>37</v>
      </c>
      <c r="K95" s="8">
        <f t="shared" si="34"/>
        <v>74</v>
      </c>
      <c r="L95" s="61">
        <v>7</v>
      </c>
      <c r="M95" s="7">
        <f t="shared" si="35"/>
        <v>70</v>
      </c>
      <c r="N95" s="62">
        <v>74</v>
      </c>
      <c r="O95" s="8">
        <f t="shared" si="36"/>
        <v>74</v>
      </c>
      <c r="P95" s="61">
        <v>26</v>
      </c>
      <c r="Q95" s="29">
        <f t="shared" si="37"/>
        <v>78</v>
      </c>
      <c r="R95" s="62">
        <v>1</v>
      </c>
      <c r="S95" s="8">
        <f t="shared" si="38"/>
        <v>20</v>
      </c>
      <c r="T95" s="61">
        <v>0</v>
      </c>
      <c r="U95" s="7">
        <f t="shared" si="39"/>
        <v>0</v>
      </c>
      <c r="V95" s="62">
        <v>5</v>
      </c>
      <c r="W95" s="8">
        <f t="shared" si="40"/>
        <v>15</v>
      </c>
      <c r="X95" s="61">
        <v>85</v>
      </c>
      <c r="Y95" s="29">
        <f t="shared" si="41"/>
        <v>85</v>
      </c>
      <c r="Z95" s="62">
        <v>18</v>
      </c>
      <c r="AA95" s="8">
        <f t="shared" si="42"/>
        <v>54</v>
      </c>
      <c r="AB95" s="61">
        <v>9</v>
      </c>
      <c r="AC95" s="7">
        <f t="shared" si="43"/>
        <v>54</v>
      </c>
      <c r="AD95" s="39">
        <v>1</v>
      </c>
      <c r="AE95" s="82">
        <f t="shared" si="44"/>
        <v>12</v>
      </c>
      <c r="AF95" s="60">
        <v>1</v>
      </c>
      <c r="AG95" s="8">
        <f t="shared" si="47"/>
        <v>15</v>
      </c>
      <c r="AH95" s="63">
        <v>4</v>
      </c>
      <c r="AI95" s="35">
        <f t="shared" si="45"/>
        <v>40</v>
      </c>
      <c r="AJ95" s="77">
        <f t="shared" si="46"/>
        <v>685</v>
      </c>
    </row>
    <row r="96" spans="2:36" ht="24" customHeight="1" x14ac:dyDescent="0.25">
      <c r="B96" s="6">
        <v>92</v>
      </c>
      <c r="C96" s="57" t="s">
        <v>85</v>
      </c>
      <c r="D96" s="58" t="s">
        <v>28</v>
      </c>
      <c r="E96" s="59" t="s">
        <v>22</v>
      </c>
      <c r="F96" s="62">
        <v>7</v>
      </c>
      <c r="G96" s="8">
        <f t="shared" si="32"/>
        <v>70</v>
      </c>
      <c r="H96" s="61">
        <v>36</v>
      </c>
      <c r="I96" s="7">
        <f t="shared" si="33"/>
        <v>72</v>
      </c>
      <c r="J96" s="62">
        <v>27</v>
      </c>
      <c r="K96" s="8">
        <f t="shared" si="34"/>
        <v>54</v>
      </c>
      <c r="L96" s="61">
        <v>4</v>
      </c>
      <c r="M96" s="7">
        <f t="shared" si="35"/>
        <v>40</v>
      </c>
      <c r="N96" s="62">
        <v>56</v>
      </c>
      <c r="O96" s="8">
        <f t="shared" si="36"/>
        <v>56</v>
      </c>
      <c r="P96" s="61">
        <v>26</v>
      </c>
      <c r="Q96" s="29">
        <f t="shared" si="37"/>
        <v>78</v>
      </c>
      <c r="R96" s="62">
        <v>4</v>
      </c>
      <c r="S96" s="8">
        <f t="shared" si="38"/>
        <v>80</v>
      </c>
      <c r="T96" s="61">
        <v>0</v>
      </c>
      <c r="U96" s="7">
        <f t="shared" si="39"/>
        <v>0</v>
      </c>
      <c r="V96" s="62">
        <v>5</v>
      </c>
      <c r="W96" s="8">
        <f t="shared" si="40"/>
        <v>15</v>
      </c>
      <c r="X96" s="61">
        <v>0</v>
      </c>
      <c r="Y96" s="29">
        <f t="shared" si="41"/>
        <v>0</v>
      </c>
      <c r="Z96" s="62">
        <v>26</v>
      </c>
      <c r="AA96" s="8">
        <f t="shared" si="42"/>
        <v>78</v>
      </c>
      <c r="AB96" s="61">
        <v>3</v>
      </c>
      <c r="AC96" s="7">
        <f t="shared" si="43"/>
        <v>18</v>
      </c>
      <c r="AD96" s="39">
        <v>1</v>
      </c>
      <c r="AE96" s="82">
        <f t="shared" si="44"/>
        <v>12</v>
      </c>
      <c r="AF96" s="60">
        <v>1</v>
      </c>
      <c r="AG96" s="8">
        <f t="shared" si="47"/>
        <v>15</v>
      </c>
      <c r="AH96" s="63">
        <v>5</v>
      </c>
      <c r="AI96" s="35">
        <f t="shared" si="45"/>
        <v>50</v>
      </c>
      <c r="AJ96" s="77">
        <f t="shared" si="46"/>
        <v>638</v>
      </c>
    </row>
    <row r="97" spans="2:36" ht="24" customHeight="1" x14ac:dyDescent="0.25">
      <c r="B97" s="6">
        <v>93</v>
      </c>
      <c r="C97" s="67" t="s">
        <v>129</v>
      </c>
      <c r="D97" s="58" t="s">
        <v>28</v>
      </c>
      <c r="E97" s="59" t="s">
        <v>21</v>
      </c>
      <c r="F97" s="62">
        <v>5</v>
      </c>
      <c r="G97" s="8">
        <f t="shared" si="32"/>
        <v>50</v>
      </c>
      <c r="H97" s="61">
        <v>69</v>
      </c>
      <c r="I97" s="7">
        <f t="shared" si="33"/>
        <v>138</v>
      </c>
      <c r="J97" s="62">
        <v>19</v>
      </c>
      <c r="K97" s="8">
        <f t="shared" si="34"/>
        <v>38</v>
      </c>
      <c r="L97" s="61">
        <v>7</v>
      </c>
      <c r="M97" s="7">
        <f t="shared" si="35"/>
        <v>70</v>
      </c>
      <c r="N97" s="62">
        <v>47</v>
      </c>
      <c r="O97" s="8">
        <f t="shared" si="36"/>
        <v>47</v>
      </c>
      <c r="P97" s="61">
        <v>20</v>
      </c>
      <c r="Q97" s="29">
        <f t="shared" si="37"/>
        <v>60</v>
      </c>
      <c r="R97" s="62">
        <v>0</v>
      </c>
      <c r="S97" s="8">
        <f t="shared" si="38"/>
        <v>0</v>
      </c>
      <c r="T97" s="61">
        <v>0</v>
      </c>
      <c r="U97" s="7">
        <f t="shared" si="39"/>
        <v>0</v>
      </c>
      <c r="V97" s="62">
        <v>5</v>
      </c>
      <c r="W97" s="8">
        <f t="shared" si="40"/>
        <v>15</v>
      </c>
      <c r="X97" s="61">
        <v>0</v>
      </c>
      <c r="Y97" s="29">
        <f t="shared" si="41"/>
        <v>0</v>
      </c>
      <c r="Z97" s="62">
        <v>21</v>
      </c>
      <c r="AA97" s="8">
        <f t="shared" si="42"/>
        <v>63</v>
      </c>
      <c r="AB97" s="61">
        <v>1</v>
      </c>
      <c r="AC97" s="7">
        <f t="shared" si="43"/>
        <v>6</v>
      </c>
      <c r="AD97" s="39">
        <v>1</v>
      </c>
      <c r="AE97" s="82">
        <f t="shared" si="44"/>
        <v>12</v>
      </c>
      <c r="AF97" s="60">
        <v>1</v>
      </c>
      <c r="AG97" s="8">
        <f t="shared" si="47"/>
        <v>15</v>
      </c>
      <c r="AH97" s="63">
        <v>4</v>
      </c>
      <c r="AI97" s="35">
        <f t="shared" si="45"/>
        <v>40</v>
      </c>
      <c r="AJ97" s="77">
        <f t="shared" si="46"/>
        <v>554</v>
      </c>
    </row>
    <row r="98" spans="2:36" ht="24" customHeight="1" x14ac:dyDescent="0.25">
      <c r="B98" s="6">
        <v>94</v>
      </c>
      <c r="C98" s="57" t="s">
        <v>155</v>
      </c>
      <c r="D98" s="58" t="s">
        <v>28</v>
      </c>
      <c r="E98" s="59" t="s">
        <v>30</v>
      </c>
      <c r="F98" s="62">
        <v>4</v>
      </c>
      <c r="G98" s="8">
        <f t="shared" si="32"/>
        <v>40</v>
      </c>
      <c r="H98" s="61">
        <v>37</v>
      </c>
      <c r="I98" s="7">
        <f t="shared" si="33"/>
        <v>74</v>
      </c>
      <c r="J98" s="62">
        <v>8</v>
      </c>
      <c r="K98" s="8">
        <f t="shared" si="34"/>
        <v>16</v>
      </c>
      <c r="L98" s="61">
        <v>3</v>
      </c>
      <c r="M98" s="7">
        <f t="shared" si="35"/>
        <v>30</v>
      </c>
      <c r="N98" s="62">
        <v>48</v>
      </c>
      <c r="O98" s="8">
        <f t="shared" si="36"/>
        <v>48</v>
      </c>
      <c r="P98" s="61">
        <v>37</v>
      </c>
      <c r="Q98" s="29">
        <f t="shared" si="37"/>
        <v>111</v>
      </c>
      <c r="R98" s="62">
        <v>0</v>
      </c>
      <c r="S98" s="8">
        <f t="shared" si="38"/>
        <v>0</v>
      </c>
      <c r="T98" s="61">
        <v>0</v>
      </c>
      <c r="U98" s="7">
        <f t="shared" si="39"/>
        <v>0</v>
      </c>
      <c r="V98" s="62">
        <v>5</v>
      </c>
      <c r="W98" s="8">
        <f t="shared" si="40"/>
        <v>15</v>
      </c>
      <c r="X98" s="61">
        <v>92</v>
      </c>
      <c r="Y98" s="29">
        <f t="shared" si="41"/>
        <v>92</v>
      </c>
      <c r="Z98" s="62">
        <v>0</v>
      </c>
      <c r="AA98" s="8">
        <f t="shared" si="42"/>
        <v>0</v>
      </c>
      <c r="AB98" s="61">
        <v>10</v>
      </c>
      <c r="AC98" s="7">
        <f t="shared" si="43"/>
        <v>60</v>
      </c>
      <c r="AD98" s="39">
        <v>1</v>
      </c>
      <c r="AE98" s="82">
        <f t="shared" si="44"/>
        <v>12</v>
      </c>
      <c r="AF98" s="60">
        <v>2</v>
      </c>
      <c r="AG98" s="8">
        <f t="shared" si="47"/>
        <v>30</v>
      </c>
      <c r="AH98" s="63">
        <v>1</v>
      </c>
      <c r="AI98" s="35">
        <f t="shared" si="45"/>
        <v>10</v>
      </c>
      <c r="AJ98" s="77">
        <f t="shared" si="46"/>
        <v>538</v>
      </c>
    </row>
    <row r="99" spans="2:36" ht="24" customHeight="1" x14ac:dyDescent="0.25">
      <c r="B99" s="6">
        <v>95</v>
      </c>
      <c r="C99" s="57" t="s">
        <v>163</v>
      </c>
      <c r="D99" s="58" t="s">
        <v>28</v>
      </c>
      <c r="E99" s="59" t="s">
        <v>47</v>
      </c>
      <c r="F99" s="62">
        <v>7</v>
      </c>
      <c r="G99" s="8">
        <f t="shared" si="32"/>
        <v>70</v>
      </c>
      <c r="H99" s="61">
        <v>50</v>
      </c>
      <c r="I99" s="7">
        <f t="shared" si="33"/>
        <v>100</v>
      </c>
      <c r="J99" s="62">
        <v>0</v>
      </c>
      <c r="K99" s="8">
        <f t="shared" si="34"/>
        <v>0</v>
      </c>
      <c r="L99" s="61">
        <v>6</v>
      </c>
      <c r="M99" s="7">
        <f t="shared" si="35"/>
        <v>60</v>
      </c>
      <c r="N99" s="62">
        <v>70</v>
      </c>
      <c r="O99" s="8">
        <f t="shared" si="36"/>
        <v>70</v>
      </c>
      <c r="P99" s="61">
        <v>0</v>
      </c>
      <c r="Q99" s="29">
        <f t="shared" si="37"/>
        <v>0</v>
      </c>
      <c r="R99" s="62">
        <v>2</v>
      </c>
      <c r="S99" s="8">
        <f t="shared" si="38"/>
        <v>40</v>
      </c>
      <c r="T99" s="61">
        <v>0</v>
      </c>
      <c r="U99" s="7">
        <f t="shared" si="39"/>
        <v>0</v>
      </c>
      <c r="V99" s="62">
        <v>0</v>
      </c>
      <c r="W99" s="8">
        <f t="shared" si="40"/>
        <v>0</v>
      </c>
      <c r="X99" s="61">
        <v>121</v>
      </c>
      <c r="Y99" s="29">
        <f t="shared" si="41"/>
        <v>121</v>
      </c>
      <c r="Z99" s="62">
        <v>8</v>
      </c>
      <c r="AA99" s="8">
        <f t="shared" si="42"/>
        <v>24</v>
      </c>
      <c r="AB99" s="61">
        <v>0</v>
      </c>
      <c r="AC99" s="7">
        <f t="shared" si="43"/>
        <v>0</v>
      </c>
      <c r="AD99" s="39">
        <v>1</v>
      </c>
      <c r="AE99" s="82">
        <f t="shared" si="44"/>
        <v>12</v>
      </c>
      <c r="AF99" s="60">
        <v>2</v>
      </c>
      <c r="AG99" s="8">
        <f t="shared" si="47"/>
        <v>30</v>
      </c>
      <c r="AH99" s="63">
        <v>0</v>
      </c>
      <c r="AI99" s="35">
        <f t="shared" si="45"/>
        <v>0</v>
      </c>
      <c r="AJ99" s="77">
        <f t="shared" si="46"/>
        <v>527</v>
      </c>
    </row>
    <row r="100" spans="2:36" ht="24" customHeight="1" x14ac:dyDescent="0.25">
      <c r="B100" s="6">
        <v>96</v>
      </c>
      <c r="C100" s="57" t="s">
        <v>87</v>
      </c>
      <c r="D100" s="58" t="s">
        <v>28</v>
      </c>
      <c r="E100" s="59" t="s">
        <v>22</v>
      </c>
      <c r="F100" s="62">
        <v>5</v>
      </c>
      <c r="G100" s="8">
        <f t="shared" si="32"/>
        <v>50</v>
      </c>
      <c r="H100" s="61">
        <v>29</v>
      </c>
      <c r="I100" s="7">
        <f t="shared" si="33"/>
        <v>58</v>
      </c>
      <c r="J100" s="62">
        <v>10</v>
      </c>
      <c r="K100" s="8">
        <f t="shared" si="34"/>
        <v>20</v>
      </c>
      <c r="L100" s="61">
        <v>3</v>
      </c>
      <c r="M100" s="7">
        <f t="shared" si="35"/>
        <v>30</v>
      </c>
      <c r="N100" s="62">
        <v>34</v>
      </c>
      <c r="O100" s="8">
        <f t="shared" si="36"/>
        <v>34</v>
      </c>
      <c r="P100" s="61">
        <v>21</v>
      </c>
      <c r="Q100" s="29">
        <f t="shared" si="37"/>
        <v>63</v>
      </c>
      <c r="R100" s="62">
        <v>4</v>
      </c>
      <c r="S100" s="8">
        <f t="shared" si="38"/>
        <v>80</v>
      </c>
      <c r="T100" s="61">
        <v>0</v>
      </c>
      <c r="U100" s="7">
        <f t="shared" si="39"/>
        <v>0</v>
      </c>
      <c r="V100" s="62">
        <v>10</v>
      </c>
      <c r="W100" s="8">
        <f t="shared" si="40"/>
        <v>30</v>
      </c>
      <c r="X100" s="61">
        <v>81</v>
      </c>
      <c r="Y100" s="29">
        <f t="shared" si="41"/>
        <v>81</v>
      </c>
      <c r="Z100" s="62">
        <v>0</v>
      </c>
      <c r="AA100" s="8">
        <f t="shared" si="42"/>
        <v>0</v>
      </c>
      <c r="AB100" s="61">
        <v>4</v>
      </c>
      <c r="AC100" s="7">
        <f t="shared" si="43"/>
        <v>24</v>
      </c>
      <c r="AD100" s="39">
        <v>1</v>
      </c>
      <c r="AE100" s="82">
        <f t="shared" si="44"/>
        <v>12</v>
      </c>
      <c r="AF100" s="60">
        <v>1</v>
      </c>
      <c r="AG100" s="8">
        <f t="shared" si="47"/>
        <v>15</v>
      </c>
      <c r="AH100" s="63">
        <v>2</v>
      </c>
      <c r="AI100" s="35">
        <f t="shared" si="45"/>
        <v>20</v>
      </c>
      <c r="AJ100" s="77">
        <f t="shared" si="46"/>
        <v>517</v>
      </c>
    </row>
    <row r="101" spans="2:36" ht="24" customHeight="1" x14ac:dyDescent="0.25">
      <c r="B101" s="6">
        <v>97</v>
      </c>
      <c r="C101" s="57" t="s">
        <v>99</v>
      </c>
      <c r="D101" s="58" t="s">
        <v>23</v>
      </c>
      <c r="E101" s="59" t="s">
        <v>22</v>
      </c>
      <c r="F101" s="62">
        <v>5</v>
      </c>
      <c r="G101" s="8">
        <f t="shared" ref="G101:G132" si="48">F101*10</f>
        <v>50</v>
      </c>
      <c r="H101" s="61">
        <v>37</v>
      </c>
      <c r="I101" s="7">
        <f t="shared" ref="I101:I132" si="49">H101*2</f>
        <v>74</v>
      </c>
      <c r="J101" s="62">
        <v>5</v>
      </c>
      <c r="K101" s="8">
        <f t="shared" ref="K101:K132" si="50">J101*2</f>
        <v>10</v>
      </c>
      <c r="L101" s="61">
        <v>7</v>
      </c>
      <c r="M101" s="7">
        <f t="shared" ref="M101:M132" si="51">L101*10</f>
        <v>70</v>
      </c>
      <c r="N101" s="62">
        <v>49</v>
      </c>
      <c r="O101" s="8">
        <f t="shared" ref="O101:O132" si="52">N101</f>
        <v>49</v>
      </c>
      <c r="P101" s="61">
        <v>26</v>
      </c>
      <c r="Q101" s="29">
        <f t="shared" ref="Q101:Q132" si="53">P101*3</f>
        <v>78</v>
      </c>
      <c r="R101" s="62">
        <v>1</v>
      </c>
      <c r="S101" s="8">
        <f t="shared" ref="S101:S132" si="54">R101*20</f>
        <v>20</v>
      </c>
      <c r="T101" s="61">
        <v>0</v>
      </c>
      <c r="U101" s="7">
        <f t="shared" ref="U101:U132" si="55">T101*10</f>
        <v>0</v>
      </c>
      <c r="V101" s="62">
        <v>0</v>
      </c>
      <c r="W101" s="8">
        <f t="shared" ref="W101:W132" si="56">V101*3</f>
        <v>0</v>
      </c>
      <c r="X101" s="61">
        <v>0</v>
      </c>
      <c r="Y101" s="29">
        <f t="shared" ref="Y101:Y132" si="57">X101</f>
        <v>0</v>
      </c>
      <c r="Z101" s="62">
        <v>0</v>
      </c>
      <c r="AA101" s="8">
        <f t="shared" ref="AA101:AA132" si="58">Z101*3</f>
        <v>0</v>
      </c>
      <c r="AB101" s="61">
        <v>18</v>
      </c>
      <c r="AC101" s="7">
        <f t="shared" ref="AC101:AC132" si="59">AB101*6</f>
        <v>108</v>
      </c>
      <c r="AD101" s="39">
        <v>1</v>
      </c>
      <c r="AE101" s="82">
        <f t="shared" ref="AE101:AE132" si="60">AD101*12</f>
        <v>12</v>
      </c>
      <c r="AF101" s="60">
        <v>0</v>
      </c>
      <c r="AG101" s="8">
        <f t="shared" si="47"/>
        <v>0</v>
      </c>
      <c r="AH101" s="63">
        <v>3</v>
      </c>
      <c r="AI101" s="35">
        <f t="shared" ref="AI101:AI132" si="61">AH101*10</f>
        <v>30</v>
      </c>
      <c r="AJ101" s="77">
        <f t="shared" ref="AJ101:AJ132" si="62">G101+I101+K101+M101+O101+Q101+S101+U101+W101+Y101+AA101+AC101+AE101+AG101+AI101</f>
        <v>501</v>
      </c>
    </row>
    <row r="102" spans="2:36" ht="24" customHeight="1" x14ac:dyDescent="0.25">
      <c r="B102" s="6">
        <v>98</v>
      </c>
      <c r="C102" s="57" t="s">
        <v>134</v>
      </c>
      <c r="D102" s="58" t="s">
        <v>28</v>
      </c>
      <c r="E102" s="59" t="s">
        <v>21</v>
      </c>
      <c r="F102" s="62">
        <v>2</v>
      </c>
      <c r="G102" s="8">
        <f t="shared" si="48"/>
        <v>20</v>
      </c>
      <c r="H102" s="61">
        <v>20</v>
      </c>
      <c r="I102" s="7">
        <f t="shared" si="49"/>
        <v>40</v>
      </c>
      <c r="J102" s="62">
        <v>3</v>
      </c>
      <c r="K102" s="8">
        <f t="shared" si="50"/>
        <v>6</v>
      </c>
      <c r="L102" s="61">
        <v>4</v>
      </c>
      <c r="M102" s="7">
        <f t="shared" si="51"/>
        <v>40</v>
      </c>
      <c r="N102" s="62">
        <v>55</v>
      </c>
      <c r="O102" s="8">
        <f t="shared" si="52"/>
        <v>55</v>
      </c>
      <c r="P102" s="61">
        <v>8</v>
      </c>
      <c r="Q102" s="29">
        <f t="shared" si="53"/>
        <v>24</v>
      </c>
      <c r="R102" s="62">
        <v>1</v>
      </c>
      <c r="S102" s="8">
        <f t="shared" si="54"/>
        <v>20</v>
      </c>
      <c r="T102" s="61">
        <v>0</v>
      </c>
      <c r="U102" s="7">
        <f t="shared" si="55"/>
        <v>0</v>
      </c>
      <c r="V102" s="62">
        <v>5</v>
      </c>
      <c r="W102" s="8">
        <f t="shared" si="56"/>
        <v>15</v>
      </c>
      <c r="X102" s="61">
        <v>94</v>
      </c>
      <c r="Y102" s="29">
        <f t="shared" si="57"/>
        <v>94</v>
      </c>
      <c r="Z102" s="62">
        <v>8</v>
      </c>
      <c r="AA102" s="8">
        <f t="shared" si="58"/>
        <v>24</v>
      </c>
      <c r="AB102" s="61">
        <v>7</v>
      </c>
      <c r="AC102" s="7">
        <f t="shared" si="59"/>
        <v>42</v>
      </c>
      <c r="AD102" s="39">
        <v>1</v>
      </c>
      <c r="AE102" s="82">
        <f t="shared" si="60"/>
        <v>12</v>
      </c>
      <c r="AF102" s="60">
        <v>0</v>
      </c>
      <c r="AG102" s="8">
        <f t="shared" si="47"/>
        <v>0</v>
      </c>
      <c r="AH102" s="63">
        <v>0</v>
      </c>
      <c r="AI102" s="35">
        <f t="shared" si="61"/>
        <v>0</v>
      </c>
      <c r="AJ102" s="77">
        <f t="shared" si="62"/>
        <v>392</v>
      </c>
    </row>
    <row r="103" spans="2:36" ht="24" customHeight="1" x14ac:dyDescent="0.25">
      <c r="B103" s="6">
        <v>99</v>
      </c>
      <c r="C103" s="57" t="s">
        <v>165</v>
      </c>
      <c r="D103" s="58" t="s">
        <v>28</v>
      </c>
      <c r="E103" s="59" t="s">
        <v>47</v>
      </c>
      <c r="F103" s="62">
        <v>6</v>
      </c>
      <c r="G103" s="8">
        <f t="shared" si="48"/>
        <v>60</v>
      </c>
      <c r="H103" s="61">
        <v>29</v>
      </c>
      <c r="I103" s="7">
        <f t="shared" si="49"/>
        <v>58</v>
      </c>
      <c r="J103" s="62">
        <v>0</v>
      </c>
      <c r="K103" s="8">
        <f t="shared" si="50"/>
        <v>0</v>
      </c>
      <c r="L103" s="61">
        <v>5</v>
      </c>
      <c r="M103" s="7">
        <f t="shared" si="51"/>
        <v>50</v>
      </c>
      <c r="N103" s="62">
        <v>60</v>
      </c>
      <c r="O103" s="8">
        <f t="shared" si="52"/>
        <v>60</v>
      </c>
      <c r="P103" s="61">
        <v>0</v>
      </c>
      <c r="Q103" s="29">
        <f t="shared" si="53"/>
        <v>0</v>
      </c>
      <c r="R103" s="62">
        <v>2</v>
      </c>
      <c r="S103" s="8">
        <f t="shared" si="54"/>
        <v>40</v>
      </c>
      <c r="T103" s="61">
        <v>0</v>
      </c>
      <c r="U103" s="7">
        <f t="shared" si="55"/>
        <v>0</v>
      </c>
      <c r="V103" s="62">
        <v>0</v>
      </c>
      <c r="W103" s="8">
        <f t="shared" si="56"/>
        <v>0</v>
      </c>
      <c r="X103" s="61">
        <v>0</v>
      </c>
      <c r="Y103" s="29">
        <f t="shared" si="57"/>
        <v>0</v>
      </c>
      <c r="Z103" s="62">
        <v>13</v>
      </c>
      <c r="AA103" s="8">
        <f t="shared" si="58"/>
        <v>39</v>
      </c>
      <c r="AB103" s="61">
        <v>0</v>
      </c>
      <c r="AC103" s="7">
        <f t="shared" si="59"/>
        <v>0</v>
      </c>
      <c r="AD103" s="39">
        <v>1</v>
      </c>
      <c r="AE103" s="82">
        <f t="shared" si="60"/>
        <v>12</v>
      </c>
      <c r="AF103" s="60">
        <v>1</v>
      </c>
      <c r="AG103" s="8">
        <f t="shared" si="47"/>
        <v>15</v>
      </c>
      <c r="AH103" s="63">
        <v>2</v>
      </c>
      <c r="AI103" s="35">
        <f t="shared" si="61"/>
        <v>20</v>
      </c>
      <c r="AJ103" s="77">
        <f t="shared" si="62"/>
        <v>354</v>
      </c>
    </row>
    <row r="104" spans="2:36" ht="24" customHeight="1" x14ac:dyDescent="0.25">
      <c r="B104" s="6">
        <v>100</v>
      </c>
      <c r="C104" s="57" t="s">
        <v>157</v>
      </c>
      <c r="D104" s="58" t="s">
        <v>28</v>
      </c>
      <c r="E104" s="59" t="s">
        <v>30</v>
      </c>
      <c r="F104" s="62">
        <v>1</v>
      </c>
      <c r="G104" s="8">
        <f t="shared" si="48"/>
        <v>10</v>
      </c>
      <c r="H104" s="61">
        <v>12</v>
      </c>
      <c r="I104" s="7">
        <f t="shared" si="49"/>
        <v>24</v>
      </c>
      <c r="J104" s="62">
        <v>0</v>
      </c>
      <c r="K104" s="8">
        <f t="shared" si="50"/>
        <v>0</v>
      </c>
      <c r="L104" s="61">
        <v>5</v>
      </c>
      <c r="M104" s="7">
        <f t="shared" si="51"/>
        <v>50</v>
      </c>
      <c r="N104" s="62">
        <v>20</v>
      </c>
      <c r="O104" s="8">
        <f t="shared" si="52"/>
        <v>20</v>
      </c>
      <c r="P104" s="61">
        <v>13</v>
      </c>
      <c r="Q104" s="29">
        <f t="shared" si="53"/>
        <v>39</v>
      </c>
      <c r="R104" s="62">
        <v>1</v>
      </c>
      <c r="S104" s="8">
        <f t="shared" si="54"/>
        <v>20</v>
      </c>
      <c r="T104" s="61">
        <v>0</v>
      </c>
      <c r="U104" s="7">
        <f t="shared" si="55"/>
        <v>0</v>
      </c>
      <c r="V104" s="62">
        <v>5</v>
      </c>
      <c r="W104" s="8">
        <f t="shared" si="56"/>
        <v>15</v>
      </c>
      <c r="X104" s="61">
        <v>0</v>
      </c>
      <c r="Y104" s="29">
        <f t="shared" si="57"/>
        <v>0</v>
      </c>
      <c r="Z104" s="62">
        <v>16</v>
      </c>
      <c r="AA104" s="8">
        <f t="shared" si="58"/>
        <v>48</v>
      </c>
      <c r="AB104" s="61">
        <v>9</v>
      </c>
      <c r="AC104" s="7">
        <f t="shared" si="59"/>
        <v>54</v>
      </c>
      <c r="AD104" s="39">
        <v>1</v>
      </c>
      <c r="AE104" s="82">
        <f t="shared" si="60"/>
        <v>12</v>
      </c>
      <c r="AF104" s="60">
        <v>0</v>
      </c>
      <c r="AG104" s="8">
        <f t="shared" si="47"/>
        <v>0</v>
      </c>
      <c r="AH104" s="63">
        <v>6</v>
      </c>
      <c r="AI104" s="35">
        <f t="shared" si="61"/>
        <v>60</v>
      </c>
      <c r="AJ104" s="77">
        <f t="shared" si="62"/>
        <v>352</v>
      </c>
    </row>
    <row r="105" spans="2:36" ht="24" customHeight="1" x14ac:dyDescent="0.25">
      <c r="B105" s="6">
        <v>101</v>
      </c>
      <c r="C105" s="57" t="s">
        <v>166</v>
      </c>
      <c r="D105" s="58" t="s">
        <v>28</v>
      </c>
      <c r="E105" s="59" t="s">
        <v>47</v>
      </c>
      <c r="F105" s="62">
        <v>6</v>
      </c>
      <c r="G105" s="8">
        <f t="shared" si="48"/>
        <v>60</v>
      </c>
      <c r="H105" s="61">
        <v>22</v>
      </c>
      <c r="I105" s="7">
        <f t="shared" si="49"/>
        <v>44</v>
      </c>
      <c r="J105" s="62">
        <v>0</v>
      </c>
      <c r="K105" s="8">
        <f t="shared" si="50"/>
        <v>0</v>
      </c>
      <c r="L105" s="61">
        <v>2</v>
      </c>
      <c r="M105" s="7">
        <f t="shared" si="51"/>
        <v>20</v>
      </c>
      <c r="N105" s="62">
        <v>58</v>
      </c>
      <c r="O105" s="8">
        <f t="shared" si="52"/>
        <v>58</v>
      </c>
      <c r="P105" s="61">
        <v>0</v>
      </c>
      <c r="Q105" s="29">
        <f t="shared" si="53"/>
        <v>0</v>
      </c>
      <c r="R105" s="62">
        <v>1</v>
      </c>
      <c r="S105" s="8">
        <f t="shared" si="54"/>
        <v>20</v>
      </c>
      <c r="T105" s="61">
        <v>0</v>
      </c>
      <c r="U105" s="7">
        <f t="shared" si="55"/>
        <v>0</v>
      </c>
      <c r="V105" s="62">
        <v>0</v>
      </c>
      <c r="W105" s="8">
        <f t="shared" si="56"/>
        <v>0</v>
      </c>
      <c r="X105" s="61">
        <v>94</v>
      </c>
      <c r="Y105" s="29">
        <f t="shared" si="57"/>
        <v>94</v>
      </c>
      <c r="Z105" s="62">
        <v>0</v>
      </c>
      <c r="AA105" s="8">
        <f t="shared" si="58"/>
        <v>0</v>
      </c>
      <c r="AB105" s="61">
        <v>0</v>
      </c>
      <c r="AC105" s="7">
        <f t="shared" si="59"/>
        <v>0</v>
      </c>
      <c r="AD105" s="39">
        <v>1</v>
      </c>
      <c r="AE105" s="82">
        <f t="shared" si="60"/>
        <v>12</v>
      </c>
      <c r="AF105" s="60">
        <v>2</v>
      </c>
      <c r="AG105" s="8">
        <f t="shared" si="47"/>
        <v>30</v>
      </c>
      <c r="AH105" s="63">
        <v>0</v>
      </c>
      <c r="AI105" s="35">
        <f t="shared" si="61"/>
        <v>0</v>
      </c>
      <c r="AJ105" s="77">
        <f t="shared" si="62"/>
        <v>338</v>
      </c>
    </row>
    <row r="106" spans="2:36" ht="24" customHeight="1" x14ac:dyDescent="0.25">
      <c r="B106" s="6">
        <v>102</v>
      </c>
      <c r="C106" s="57" t="s">
        <v>182</v>
      </c>
      <c r="D106" s="58" t="s">
        <v>28</v>
      </c>
      <c r="E106" s="59" t="s">
        <v>48</v>
      </c>
      <c r="F106" s="62">
        <v>2</v>
      </c>
      <c r="G106" s="8">
        <f t="shared" si="48"/>
        <v>20</v>
      </c>
      <c r="H106" s="61">
        <v>10</v>
      </c>
      <c r="I106" s="7">
        <f t="shared" si="49"/>
        <v>20</v>
      </c>
      <c r="J106" s="62">
        <v>0</v>
      </c>
      <c r="K106" s="8">
        <f t="shared" si="50"/>
        <v>0</v>
      </c>
      <c r="L106" s="61">
        <v>5</v>
      </c>
      <c r="M106" s="7">
        <f t="shared" si="51"/>
        <v>50</v>
      </c>
      <c r="N106" s="62">
        <v>25</v>
      </c>
      <c r="O106" s="8">
        <f t="shared" si="52"/>
        <v>25</v>
      </c>
      <c r="P106" s="61">
        <v>0</v>
      </c>
      <c r="Q106" s="29">
        <f t="shared" si="53"/>
        <v>0</v>
      </c>
      <c r="R106" s="62">
        <v>1</v>
      </c>
      <c r="S106" s="8">
        <f t="shared" si="54"/>
        <v>20</v>
      </c>
      <c r="T106" s="61">
        <v>0</v>
      </c>
      <c r="U106" s="7">
        <f t="shared" si="55"/>
        <v>0</v>
      </c>
      <c r="V106" s="62">
        <v>0</v>
      </c>
      <c r="W106" s="8">
        <f t="shared" si="56"/>
        <v>0</v>
      </c>
      <c r="X106" s="61">
        <v>93</v>
      </c>
      <c r="Y106" s="29">
        <f t="shared" si="57"/>
        <v>93</v>
      </c>
      <c r="Z106" s="62">
        <v>0</v>
      </c>
      <c r="AA106" s="8">
        <f t="shared" si="58"/>
        <v>0</v>
      </c>
      <c r="AB106" s="61">
        <v>0</v>
      </c>
      <c r="AC106" s="7">
        <f t="shared" si="59"/>
        <v>0</v>
      </c>
      <c r="AD106" s="39">
        <v>1</v>
      </c>
      <c r="AE106" s="82">
        <f t="shared" si="60"/>
        <v>12</v>
      </c>
      <c r="AF106" s="60">
        <v>0</v>
      </c>
      <c r="AG106" s="8">
        <f t="shared" si="47"/>
        <v>0</v>
      </c>
      <c r="AH106" s="63">
        <v>2</v>
      </c>
      <c r="AI106" s="35">
        <f t="shared" si="61"/>
        <v>20</v>
      </c>
      <c r="AJ106" s="77">
        <f t="shared" si="62"/>
        <v>260</v>
      </c>
    </row>
    <row r="107" spans="2:36" ht="24" customHeight="1" x14ac:dyDescent="0.25">
      <c r="B107" s="6">
        <v>103</v>
      </c>
      <c r="C107" s="57" t="s">
        <v>167</v>
      </c>
      <c r="D107" s="58" t="s">
        <v>28</v>
      </c>
      <c r="E107" s="59" t="s">
        <v>47</v>
      </c>
      <c r="F107" s="62">
        <v>0</v>
      </c>
      <c r="G107" s="8">
        <f t="shared" si="48"/>
        <v>0</v>
      </c>
      <c r="H107" s="61">
        <v>3</v>
      </c>
      <c r="I107" s="7">
        <f t="shared" si="49"/>
        <v>6</v>
      </c>
      <c r="J107" s="62">
        <v>0</v>
      </c>
      <c r="K107" s="8">
        <f t="shared" si="50"/>
        <v>0</v>
      </c>
      <c r="L107" s="61">
        <v>3</v>
      </c>
      <c r="M107" s="7">
        <f t="shared" si="51"/>
        <v>30</v>
      </c>
      <c r="N107" s="62">
        <v>30</v>
      </c>
      <c r="O107" s="8">
        <f t="shared" si="52"/>
        <v>30</v>
      </c>
      <c r="P107" s="61">
        <v>0</v>
      </c>
      <c r="Q107" s="29">
        <f t="shared" si="53"/>
        <v>0</v>
      </c>
      <c r="R107" s="62">
        <v>0</v>
      </c>
      <c r="S107" s="8">
        <f t="shared" si="54"/>
        <v>0</v>
      </c>
      <c r="T107" s="61">
        <v>0</v>
      </c>
      <c r="U107" s="7">
        <f t="shared" si="55"/>
        <v>0</v>
      </c>
      <c r="V107" s="62">
        <v>0</v>
      </c>
      <c r="W107" s="8">
        <f t="shared" si="56"/>
        <v>0</v>
      </c>
      <c r="X107" s="61">
        <v>121</v>
      </c>
      <c r="Y107" s="29">
        <f t="shared" si="57"/>
        <v>121</v>
      </c>
      <c r="Z107" s="62">
        <v>8</v>
      </c>
      <c r="AA107" s="8">
        <f t="shared" si="58"/>
        <v>24</v>
      </c>
      <c r="AB107" s="61">
        <v>0</v>
      </c>
      <c r="AC107" s="7">
        <f t="shared" si="59"/>
        <v>0</v>
      </c>
      <c r="AD107" s="39">
        <v>1</v>
      </c>
      <c r="AE107" s="82">
        <f t="shared" si="60"/>
        <v>12</v>
      </c>
      <c r="AF107" s="60">
        <v>0</v>
      </c>
      <c r="AG107" s="8">
        <f t="shared" si="47"/>
        <v>0</v>
      </c>
      <c r="AH107" s="63">
        <v>0</v>
      </c>
      <c r="AI107" s="35">
        <f t="shared" si="61"/>
        <v>0</v>
      </c>
      <c r="AJ107" s="77">
        <f t="shared" si="62"/>
        <v>223</v>
      </c>
    </row>
    <row r="108" spans="2:36" ht="24" customHeight="1" x14ac:dyDescent="0.25">
      <c r="B108" s="6">
        <v>104</v>
      </c>
      <c r="C108" s="57" t="s">
        <v>59</v>
      </c>
      <c r="D108" s="58" t="s">
        <v>28</v>
      </c>
      <c r="E108" s="59" t="s">
        <v>22</v>
      </c>
      <c r="F108" s="62">
        <v>6</v>
      </c>
      <c r="G108" s="8">
        <f t="shared" si="48"/>
        <v>60</v>
      </c>
      <c r="H108" s="61">
        <v>62</v>
      </c>
      <c r="I108" s="7">
        <f t="shared" si="49"/>
        <v>124</v>
      </c>
      <c r="J108" s="62">
        <v>54</v>
      </c>
      <c r="K108" s="8">
        <f t="shared" si="50"/>
        <v>108</v>
      </c>
      <c r="L108" s="61">
        <v>11</v>
      </c>
      <c r="M108" s="7">
        <f t="shared" si="51"/>
        <v>110</v>
      </c>
      <c r="N108" s="62">
        <v>148</v>
      </c>
      <c r="O108" s="8">
        <f t="shared" si="52"/>
        <v>148</v>
      </c>
      <c r="P108" s="61">
        <v>48</v>
      </c>
      <c r="Q108" s="29">
        <f t="shared" si="53"/>
        <v>144</v>
      </c>
      <c r="R108" s="62">
        <v>3</v>
      </c>
      <c r="S108" s="8">
        <f t="shared" si="54"/>
        <v>60</v>
      </c>
      <c r="T108" s="61">
        <v>0</v>
      </c>
      <c r="U108" s="7">
        <f t="shared" si="55"/>
        <v>0</v>
      </c>
      <c r="V108" s="62">
        <v>38</v>
      </c>
      <c r="W108" s="8">
        <f t="shared" si="56"/>
        <v>114</v>
      </c>
      <c r="X108" s="61">
        <v>135</v>
      </c>
      <c r="Y108" s="29">
        <f t="shared" si="57"/>
        <v>135</v>
      </c>
      <c r="Z108" s="62">
        <v>31</v>
      </c>
      <c r="AA108" s="8">
        <f t="shared" si="58"/>
        <v>93</v>
      </c>
      <c r="AB108" s="61">
        <v>11</v>
      </c>
      <c r="AC108" s="7">
        <f t="shared" si="59"/>
        <v>66</v>
      </c>
      <c r="AD108" s="39">
        <v>0</v>
      </c>
      <c r="AE108" s="82">
        <f t="shared" si="60"/>
        <v>0</v>
      </c>
      <c r="AF108" s="60">
        <v>3</v>
      </c>
      <c r="AG108" s="8">
        <f t="shared" si="47"/>
        <v>45</v>
      </c>
      <c r="AH108" s="63">
        <v>4</v>
      </c>
      <c r="AI108" s="35">
        <f t="shared" si="61"/>
        <v>40</v>
      </c>
      <c r="AJ108" s="77">
        <f t="shared" si="62"/>
        <v>1247</v>
      </c>
    </row>
    <row r="109" spans="2:36" ht="24" customHeight="1" x14ac:dyDescent="0.25">
      <c r="B109" s="6">
        <v>105</v>
      </c>
      <c r="C109" s="57" t="s">
        <v>60</v>
      </c>
      <c r="D109" s="58" t="s">
        <v>28</v>
      </c>
      <c r="E109" s="59" t="s">
        <v>22</v>
      </c>
      <c r="F109" s="62">
        <v>8</v>
      </c>
      <c r="G109" s="8">
        <f t="shared" si="48"/>
        <v>80</v>
      </c>
      <c r="H109" s="61">
        <v>66</v>
      </c>
      <c r="I109" s="7">
        <f t="shared" si="49"/>
        <v>132</v>
      </c>
      <c r="J109" s="62">
        <v>45</v>
      </c>
      <c r="K109" s="8">
        <f t="shared" si="50"/>
        <v>90</v>
      </c>
      <c r="L109" s="61">
        <v>11</v>
      </c>
      <c r="M109" s="7">
        <f t="shared" si="51"/>
        <v>110</v>
      </c>
      <c r="N109" s="62">
        <v>102</v>
      </c>
      <c r="O109" s="8">
        <f t="shared" si="52"/>
        <v>102</v>
      </c>
      <c r="P109" s="61">
        <v>48</v>
      </c>
      <c r="Q109" s="29">
        <f t="shared" si="53"/>
        <v>144</v>
      </c>
      <c r="R109" s="62">
        <v>3</v>
      </c>
      <c r="S109" s="8">
        <f t="shared" si="54"/>
        <v>60</v>
      </c>
      <c r="T109" s="61">
        <v>0</v>
      </c>
      <c r="U109" s="7">
        <f t="shared" si="55"/>
        <v>0</v>
      </c>
      <c r="V109" s="62">
        <v>29</v>
      </c>
      <c r="W109" s="8">
        <f t="shared" si="56"/>
        <v>87</v>
      </c>
      <c r="X109" s="61">
        <v>118</v>
      </c>
      <c r="Y109" s="29">
        <f t="shared" si="57"/>
        <v>118</v>
      </c>
      <c r="Z109" s="62">
        <v>26</v>
      </c>
      <c r="AA109" s="8">
        <f t="shared" si="58"/>
        <v>78</v>
      </c>
      <c r="AB109" s="61">
        <v>15</v>
      </c>
      <c r="AC109" s="7">
        <f t="shared" si="59"/>
        <v>90</v>
      </c>
      <c r="AD109" s="39">
        <v>0</v>
      </c>
      <c r="AE109" s="82">
        <f t="shared" si="60"/>
        <v>0</v>
      </c>
      <c r="AF109" s="60">
        <v>4</v>
      </c>
      <c r="AG109" s="8">
        <f t="shared" si="47"/>
        <v>60</v>
      </c>
      <c r="AH109" s="63">
        <v>9</v>
      </c>
      <c r="AI109" s="35">
        <f t="shared" si="61"/>
        <v>90</v>
      </c>
      <c r="AJ109" s="77">
        <f t="shared" si="62"/>
        <v>1241</v>
      </c>
    </row>
    <row r="110" spans="2:36" ht="24" customHeight="1" x14ac:dyDescent="0.25">
      <c r="B110" s="6">
        <v>106</v>
      </c>
      <c r="C110" s="57" t="s">
        <v>61</v>
      </c>
      <c r="D110" s="58" t="s">
        <v>28</v>
      </c>
      <c r="E110" s="59" t="s">
        <v>22</v>
      </c>
      <c r="F110" s="62">
        <v>8</v>
      </c>
      <c r="G110" s="8">
        <f t="shared" si="48"/>
        <v>80</v>
      </c>
      <c r="H110" s="61">
        <v>62</v>
      </c>
      <c r="I110" s="7">
        <f t="shared" si="49"/>
        <v>124</v>
      </c>
      <c r="J110" s="62">
        <v>54</v>
      </c>
      <c r="K110" s="8">
        <f t="shared" si="50"/>
        <v>108</v>
      </c>
      <c r="L110" s="61">
        <v>11</v>
      </c>
      <c r="M110" s="7">
        <f t="shared" si="51"/>
        <v>110</v>
      </c>
      <c r="N110" s="62">
        <v>118</v>
      </c>
      <c r="O110" s="8">
        <f t="shared" si="52"/>
        <v>118</v>
      </c>
      <c r="P110" s="61">
        <v>42</v>
      </c>
      <c r="Q110" s="29">
        <f t="shared" si="53"/>
        <v>126</v>
      </c>
      <c r="R110" s="62">
        <v>5</v>
      </c>
      <c r="S110" s="8">
        <f t="shared" si="54"/>
        <v>100</v>
      </c>
      <c r="T110" s="61">
        <v>0</v>
      </c>
      <c r="U110" s="7">
        <f t="shared" si="55"/>
        <v>0</v>
      </c>
      <c r="V110" s="62">
        <v>22</v>
      </c>
      <c r="W110" s="8">
        <f t="shared" si="56"/>
        <v>66</v>
      </c>
      <c r="X110" s="61">
        <v>129</v>
      </c>
      <c r="Y110" s="29">
        <f t="shared" si="57"/>
        <v>129</v>
      </c>
      <c r="Z110" s="62">
        <v>23</v>
      </c>
      <c r="AA110" s="8">
        <f t="shared" si="58"/>
        <v>69</v>
      </c>
      <c r="AB110" s="61">
        <v>17</v>
      </c>
      <c r="AC110" s="7">
        <f t="shared" si="59"/>
        <v>102</v>
      </c>
      <c r="AD110" s="39">
        <v>0</v>
      </c>
      <c r="AE110" s="82">
        <f t="shared" si="60"/>
        <v>0</v>
      </c>
      <c r="AF110" s="60">
        <v>1</v>
      </c>
      <c r="AG110" s="8">
        <f t="shared" si="47"/>
        <v>15</v>
      </c>
      <c r="AH110" s="63">
        <v>3</v>
      </c>
      <c r="AI110" s="35">
        <f t="shared" si="61"/>
        <v>30</v>
      </c>
      <c r="AJ110" s="77">
        <f t="shared" si="62"/>
        <v>1177</v>
      </c>
    </row>
    <row r="111" spans="2:36" ht="24" customHeight="1" x14ac:dyDescent="0.25">
      <c r="B111" s="6">
        <v>107</v>
      </c>
      <c r="C111" s="57" t="s">
        <v>137</v>
      </c>
      <c r="D111" s="58" t="s">
        <v>28</v>
      </c>
      <c r="E111" s="59" t="s">
        <v>31</v>
      </c>
      <c r="F111" s="62">
        <v>9</v>
      </c>
      <c r="G111" s="8">
        <f t="shared" si="48"/>
        <v>90</v>
      </c>
      <c r="H111" s="61">
        <v>61</v>
      </c>
      <c r="I111" s="7">
        <f t="shared" si="49"/>
        <v>122</v>
      </c>
      <c r="J111" s="62">
        <v>49</v>
      </c>
      <c r="K111" s="8">
        <f t="shared" si="50"/>
        <v>98</v>
      </c>
      <c r="L111" s="61">
        <v>6</v>
      </c>
      <c r="M111" s="7">
        <f t="shared" si="51"/>
        <v>60</v>
      </c>
      <c r="N111" s="62">
        <v>63</v>
      </c>
      <c r="O111" s="8">
        <f t="shared" si="52"/>
        <v>63</v>
      </c>
      <c r="P111" s="61">
        <v>36</v>
      </c>
      <c r="Q111" s="29">
        <f t="shared" si="53"/>
        <v>108</v>
      </c>
      <c r="R111" s="62">
        <v>3</v>
      </c>
      <c r="S111" s="8">
        <f t="shared" si="54"/>
        <v>60</v>
      </c>
      <c r="T111" s="61">
        <v>0</v>
      </c>
      <c r="U111" s="7">
        <f t="shared" si="55"/>
        <v>0</v>
      </c>
      <c r="V111" s="62">
        <v>23</v>
      </c>
      <c r="W111" s="8">
        <f t="shared" si="56"/>
        <v>69</v>
      </c>
      <c r="X111" s="61">
        <v>115</v>
      </c>
      <c r="Y111" s="29">
        <f t="shared" si="57"/>
        <v>115</v>
      </c>
      <c r="Z111" s="62">
        <v>22</v>
      </c>
      <c r="AA111" s="8">
        <f t="shared" si="58"/>
        <v>66</v>
      </c>
      <c r="AB111" s="61">
        <v>17</v>
      </c>
      <c r="AC111" s="7">
        <f t="shared" si="59"/>
        <v>102</v>
      </c>
      <c r="AD111" s="39">
        <v>0</v>
      </c>
      <c r="AE111" s="82">
        <f t="shared" si="60"/>
        <v>0</v>
      </c>
      <c r="AF111" s="60">
        <v>2</v>
      </c>
      <c r="AG111" s="8">
        <f t="shared" si="47"/>
        <v>30</v>
      </c>
      <c r="AH111" s="63">
        <v>7</v>
      </c>
      <c r="AI111" s="35">
        <f t="shared" si="61"/>
        <v>70</v>
      </c>
      <c r="AJ111" s="77">
        <f t="shared" si="62"/>
        <v>1053</v>
      </c>
    </row>
    <row r="112" spans="2:36" ht="24" customHeight="1" x14ac:dyDescent="0.25">
      <c r="B112" s="6">
        <v>108</v>
      </c>
      <c r="C112" s="57" t="s">
        <v>71</v>
      </c>
      <c r="D112" s="58" t="s">
        <v>28</v>
      </c>
      <c r="E112" s="59" t="s">
        <v>22</v>
      </c>
      <c r="F112" s="62">
        <v>7</v>
      </c>
      <c r="G112" s="8">
        <f t="shared" si="48"/>
        <v>70</v>
      </c>
      <c r="H112" s="61">
        <v>64</v>
      </c>
      <c r="I112" s="7">
        <f t="shared" si="49"/>
        <v>128</v>
      </c>
      <c r="J112" s="62">
        <v>22</v>
      </c>
      <c r="K112" s="8">
        <f t="shared" si="50"/>
        <v>44</v>
      </c>
      <c r="L112" s="61">
        <v>13</v>
      </c>
      <c r="M112" s="7">
        <f t="shared" si="51"/>
        <v>130</v>
      </c>
      <c r="N112" s="62">
        <v>97</v>
      </c>
      <c r="O112" s="8">
        <f t="shared" si="52"/>
        <v>97</v>
      </c>
      <c r="P112" s="61">
        <v>36</v>
      </c>
      <c r="Q112" s="29">
        <f t="shared" si="53"/>
        <v>108</v>
      </c>
      <c r="R112" s="62">
        <v>2</v>
      </c>
      <c r="S112" s="8">
        <f t="shared" si="54"/>
        <v>40</v>
      </c>
      <c r="T112" s="61">
        <v>0</v>
      </c>
      <c r="U112" s="7">
        <f t="shared" si="55"/>
        <v>0</v>
      </c>
      <c r="V112" s="62">
        <v>40</v>
      </c>
      <c r="W112" s="8">
        <f t="shared" si="56"/>
        <v>120</v>
      </c>
      <c r="X112" s="61">
        <v>128</v>
      </c>
      <c r="Y112" s="29">
        <f t="shared" si="57"/>
        <v>128</v>
      </c>
      <c r="Z112" s="62">
        <v>18</v>
      </c>
      <c r="AA112" s="8">
        <f t="shared" si="58"/>
        <v>54</v>
      </c>
      <c r="AB112" s="61">
        <v>5</v>
      </c>
      <c r="AC112" s="7">
        <f t="shared" si="59"/>
        <v>30</v>
      </c>
      <c r="AD112" s="39">
        <v>0</v>
      </c>
      <c r="AE112" s="82">
        <f t="shared" si="60"/>
        <v>0</v>
      </c>
      <c r="AF112" s="60">
        <v>1</v>
      </c>
      <c r="AG112" s="8">
        <f t="shared" si="47"/>
        <v>15</v>
      </c>
      <c r="AH112" s="63">
        <v>3</v>
      </c>
      <c r="AI112" s="35">
        <f t="shared" si="61"/>
        <v>30</v>
      </c>
      <c r="AJ112" s="77">
        <f t="shared" si="62"/>
        <v>994</v>
      </c>
    </row>
    <row r="113" spans="2:36" ht="24" customHeight="1" x14ac:dyDescent="0.25">
      <c r="B113" s="6">
        <v>109</v>
      </c>
      <c r="C113" s="57" t="s">
        <v>117</v>
      </c>
      <c r="D113" s="58" t="s">
        <v>28</v>
      </c>
      <c r="E113" s="59" t="s">
        <v>21</v>
      </c>
      <c r="F113" s="62">
        <v>6</v>
      </c>
      <c r="G113" s="8">
        <f t="shared" si="48"/>
        <v>60</v>
      </c>
      <c r="H113" s="61">
        <v>45</v>
      </c>
      <c r="I113" s="7">
        <f t="shared" si="49"/>
        <v>90</v>
      </c>
      <c r="J113" s="62">
        <v>29</v>
      </c>
      <c r="K113" s="8">
        <f t="shared" si="50"/>
        <v>58</v>
      </c>
      <c r="L113" s="61">
        <v>10</v>
      </c>
      <c r="M113" s="7">
        <f t="shared" si="51"/>
        <v>100</v>
      </c>
      <c r="N113" s="62">
        <v>65</v>
      </c>
      <c r="O113" s="8">
        <f t="shared" si="52"/>
        <v>65</v>
      </c>
      <c r="P113" s="61">
        <v>45</v>
      </c>
      <c r="Q113" s="29">
        <f t="shared" si="53"/>
        <v>135</v>
      </c>
      <c r="R113" s="62">
        <v>3</v>
      </c>
      <c r="S113" s="8">
        <f t="shared" si="54"/>
        <v>60</v>
      </c>
      <c r="T113" s="61">
        <v>0</v>
      </c>
      <c r="U113" s="7">
        <f t="shared" si="55"/>
        <v>0</v>
      </c>
      <c r="V113" s="62">
        <v>8</v>
      </c>
      <c r="W113" s="8">
        <f t="shared" si="56"/>
        <v>24</v>
      </c>
      <c r="X113" s="61">
        <v>106</v>
      </c>
      <c r="Y113" s="29">
        <f t="shared" si="57"/>
        <v>106</v>
      </c>
      <c r="Z113" s="62">
        <v>20</v>
      </c>
      <c r="AA113" s="8">
        <f t="shared" si="58"/>
        <v>60</v>
      </c>
      <c r="AB113" s="61">
        <v>4</v>
      </c>
      <c r="AC113" s="7">
        <f t="shared" si="59"/>
        <v>24</v>
      </c>
      <c r="AD113" s="39">
        <v>0</v>
      </c>
      <c r="AE113" s="82">
        <f t="shared" si="60"/>
        <v>0</v>
      </c>
      <c r="AF113" s="60">
        <v>3</v>
      </c>
      <c r="AG113" s="8">
        <f t="shared" si="47"/>
        <v>45</v>
      </c>
      <c r="AH113" s="63">
        <v>4</v>
      </c>
      <c r="AI113" s="35">
        <f t="shared" si="61"/>
        <v>40</v>
      </c>
      <c r="AJ113" s="77">
        <f t="shared" si="62"/>
        <v>867</v>
      </c>
    </row>
    <row r="114" spans="2:36" ht="24" customHeight="1" x14ac:dyDescent="0.25">
      <c r="B114" s="6">
        <v>110</v>
      </c>
      <c r="C114" s="57" t="s">
        <v>93</v>
      </c>
      <c r="D114" s="58" t="s">
        <v>23</v>
      </c>
      <c r="E114" s="59" t="s">
        <v>22</v>
      </c>
      <c r="F114" s="62">
        <v>5</v>
      </c>
      <c r="G114" s="8">
        <f t="shared" si="48"/>
        <v>50</v>
      </c>
      <c r="H114" s="61">
        <v>52</v>
      </c>
      <c r="I114" s="7">
        <f t="shared" si="49"/>
        <v>104</v>
      </c>
      <c r="J114" s="62">
        <v>18</v>
      </c>
      <c r="K114" s="8">
        <f t="shared" si="50"/>
        <v>36</v>
      </c>
      <c r="L114" s="61">
        <v>7</v>
      </c>
      <c r="M114" s="7">
        <f t="shared" si="51"/>
        <v>70</v>
      </c>
      <c r="N114" s="62">
        <v>80</v>
      </c>
      <c r="O114" s="8">
        <f t="shared" si="52"/>
        <v>80</v>
      </c>
      <c r="P114" s="61">
        <v>21</v>
      </c>
      <c r="Q114" s="29">
        <f t="shared" si="53"/>
        <v>63</v>
      </c>
      <c r="R114" s="62">
        <v>2</v>
      </c>
      <c r="S114" s="8">
        <f t="shared" si="54"/>
        <v>40</v>
      </c>
      <c r="T114" s="61">
        <v>0</v>
      </c>
      <c r="U114" s="7">
        <f t="shared" si="55"/>
        <v>0</v>
      </c>
      <c r="V114" s="62">
        <v>16</v>
      </c>
      <c r="W114" s="8">
        <f t="shared" si="56"/>
        <v>48</v>
      </c>
      <c r="X114" s="61">
        <v>129</v>
      </c>
      <c r="Y114" s="29">
        <f t="shared" si="57"/>
        <v>129</v>
      </c>
      <c r="Z114" s="62">
        <v>0</v>
      </c>
      <c r="AA114" s="8">
        <f t="shared" si="58"/>
        <v>0</v>
      </c>
      <c r="AB114" s="61">
        <v>19</v>
      </c>
      <c r="AC114" s="7">
        <f t="shared" si="59"/>
        <v>114</v>
      </c>
      <c r="AD114" s="39">
        <v>0</v>
      </c>
      <c r="AE114" s="82">
        <f t="shared" si="60"/>
        <v>0</v>
      </c>
      <c r="AF114" s="60">
        <v>4</v>
      </c>
      <c r="AG114" s="8">
        <f t="shared" si="47"/>
        <v>60</v>
      </c>
      <c r="AH114" s="63">
        <v>6</v>
      </c>
      <c r="AI114" s="35">
        <f t="shared" si="61"/>
        <v>60</v>
      </c>
      <c r="AJ114" s="77">
        <f t="shared" si="62"/>
        <v>854</v>
      </c>
    </row>
    <row r="115" spans="2:36" ht="24" customHeight="1" x14ac:dyDescent="0.25">
      <c r="B115" s="6">
        <v>111</v>
      </c>
      <c r="C115" s="57" t="s">
        <v>140</v>
      </c>
      <c r="D115" s="58" t="s">
        <v>23</v>
      </c>
      <c r="E115" s="59" t="s">
        <v>31</v>
      </c>
      <c r="F115" s="62">
        <v>8</v>
      </c>
      <c r="G115" s="8">
        <f t="shared" si="48"/>
        <v>80</v>
      </c>
      <c r="H115" s="61">
        <v>44</v>
      </c>
      <c r="I115" s="7">
        <f t="shared" si="49"/>
        <v>88</v>
      </c>
      <c r="J115" s="62">
        <v>17</v>
      </c>
      <c r="K115" s="8">
        <f t="shared" si="50"/>
        <v>34</v>
      </c>
      <c r="L115" s="61">
        <v>7</v>
      </c>
      <c r="M115" s="7">
        <f t="shared" si="51"/>
        <v>70</v>
      </c>
      <c r="N115" s="62">
        <v>84</v>
      </c>
      <c r="O115" s="8">
        <f t="shared" si="52"/>
        <v>84</v>
      </c>
      <c r="P115" s="61">
        <v>33</v>
      </c>
      <c r="Q115" s="29">
        <f t="shared" si="53"/>
        <v>99</v>
      </c>
      <c r="R115" s="62">
        <v>3</v>
      </c>
      <c r="S115" s="8">
        <f t="shared" si="54"/>
        <v>60</v>
      </c>
      <c r="T115" s="61">
        <v>0</v>
      </c>
      <c r="U115" s="7">
        <f t="shared" si="55"/>
        <v>0</v>
      </c>
      <c r="V115" s="62">
        <v>5</v>
      </c>
      <c r="W115" s="8">
        <f t="shared" si="56"/>
        <v>15</v>
      </c>
      <c r="X115" s="61">
        <v>95</v>
      </c>
      <c r="Y115" s="29">
        <f t="shared" si="57"/>
        <v>95</v>
      </c>
      <c r="Z115" s="62">
        <v>8</v>
      </c>
      <c r="AA115" s="8">
        <f t="shared" si="58"/>
        <v>24</v>
      </c>
      <c r="AB115" s="61">
        <v>15</v>
      </c>
      <c r="AC115" s="7">
        <f t="shared" si="59"/>
        <v>90</v>
      </c>
      <c r="AD115" s="39">
        <v>0</v>
      </c>
      <c r="AE115" s="82">
        <f t="shared" si="60"/>
        <v>0</v>
      </c>
      <c r="AF115" s="60">
        <v>5</v>
      </c>
      <c r="AG115" s="8">
        <f t="shared" si="47"/>
        <v>75</v>
      </c>
      <c r="AH115" s="63">
        <v>1</v>
      </c>
      <c r="AI115" s="35">
        <f t="shared" si="61"/>
        <v>10</v>
      </c>
      <c r="AJ115" s="77">
        <f t="shared" si="62"/>
        <v>824</v>
      </c>
    </row>
    <row r="116" spans="2:36" ht="24" customHeight="1" x14ac:dyDescent="0.25">
      <c r="B116" s="6">
        <v>112</v>
      </c>
      <c r="C116" s="57" t="s">
        <v>94</v>
      </c>
      <c r="D116" s="58" t="s">
        <v>23</v>
      </c>
      <c r="E116" s="59" t="s">
        <v>22</v>
      </c>
      <c r="F116" s="62">
        <v>5</v>
      </c>
      <c r="G116" s="8">
        <f t="shared" si="48"/>
        <v>50</v>
      </c>
      <c r="H116" s="61">
        <v>62</v>
      </c>
      <c r="I116" s="7">
        <f t="shared" si="49"/>
        <v>124</v>
      </c>
      <c r="J116" s="62">
        <v>23</v>
      </c>
      <c r="K116" s="8">
        <f t="shared" si="50"/>
        <v>46</v>
      </c>
      <c r="L116" s="61">
        <v>8</v>
      </c>
      <c r="M116" s="7">
        <f t="shared" si="51"/>
        <v>80</v>
      </c>
      <c r="N116" s="62">
        <v>102</v>
      </c>
      <c r="O116" s="8">
        <f t="shared" si="52"/>
        <v>102</v>
      </c>
      <c r="P116" s="61">
        <v>36</v>
      </c>
      <c r="Q116" s="29">
        <f t="shared" si="53"/>
        <v>108</v>
      </c>
      <c r="R116" s="62">
        <v>0</v>
      </c>
      <c r="S116" s="8">
        <f t="shared" si="54"/>
        <v>0</v>
      </c>
      <c r="T116" s="61">
        <v>0</v>
      </c>
      <c r="U116" s="7">
        <f t="shared" si="55"/>
        <v>0</v>
      </c>
      <c r="V116" s="62">
        <v>13</v>
      </c>
      <c r="W116" s="8">
        <f t="shared" si="56"/>
        <v>39</v>
      </c>
      <c r="X116" s="61">
        <v>114</v>
      </c>
      <c r="Y116" s="29">
        <f t="shared" si="57"/>
        <v>114</v>
      </c>
      <c r="Z116" s="62">
        <v>18</v>
      </c>
      <c r="AA116" s="8">
        <f t="shared" si="58"/>
        <v>54</v>
      </c>
      <c r="AB116" s="61">
        <v>7</v>
      </c>
      <c r="AC116" s="7">
        <f t="shared" si="59"/>
        <v>42</v>
      </c>
      <c r="AD116" s="39">
        <v>0</v>
      </c>
      <c r="AE116" s="82">
        <f t="shared" si="60"/>
        <v>0</v>
      </c>
      <c r="AF116" s="60">
        <v>2</v>
      </c>
      <c r="AG116" s="8">
        <f t="shared" si="47"/>
        <v>30</v>
      </c>
      <c r="AH116" s="63">
        <v>0</v>
      </c>
      <c r="AI116" s="35">
        <f t="shared" si="61"/>
        <v>0</v>
      </c>
      <c r="AJ116" s="77">
        <f t="shared" si="62"/>
        <v>789</v>
      </c>
    </row>
    <row r="117" spans="2:36" ht="24" customHeight="1" x14ac:dyDescent="0.25">
      <c r="B117" s="6">
        <v>113</v>
      </c>
      <c r="C117" s="57" t="s">
        <v>122</v>
      </c>
      <c r="D117" s="58" t="s">
        <v>28</v>
      </c>
      <c r="E117" s="59" t="s">
        <v>21</v>
      </c>
      <c r="F117" s="62">
        <v>6</v>
      </c>
      <c r="G117" s="8">
        <f t="shared" si="48"/>
        <v>60</v>
      </c>
      <c r="H117" s="61">
        <v>42</v>
      </c>
      <c r="I117" s="7">
        <f t="shared" si="49"/>
        <v>84</v>
      </c>
      <c r="J117" s="62">
        <v>22</v>
      </c>
      <c r="K117" s="8">
        <f t="shared" si="50"/>
        <v>44</v>
      </c>
      <c r="L117" s="61">
        <v>6</v>
      </c>
      <c r="M117" s="7">
        <f t="shared" si="51"/>
        <v>60</v>
      </c>
      <c r="N117" s="62">
        <v>46</v>
      </c>
      <c r="O117" s="8">
        <f t="shared" si="52"/>
        <v>46</v>
      </c>
      <c r="P117" s="61">
        <v>34</v>
      </c>
      <c r="Q117" s="29">
        <f t="shared" si="53"/>
        <v>102</v>
      </c>
      <c r="R117" s="62">
        <v>2</v>
      </c>
      <c r="S117" s="8">
        <f t="shared" si="54"/>
        <v>40</v>
      </c>
      <c r="T117" s="61">
        <v>0</v>
      </c>
      <c r="U117" s="7">
        <f t="shared" si="55"/>
        <v>0</v>
      </c>
      <c r="V117" s="62">
        <v>5</v>
      </c>
      <c r="W117" s="8">
        <f t="shared" si="56"/>
        <v>15</v>
      </c>
      <c r="X117" s="61">
        <v>86</v>
      </c>
      <c r="Y117" s="29">
        <f t="shared" si="57"/>
        <v>86</v>
      </c>
      <c r="Z117" s="62">
        <v>27</v>
      </c>
      <c r="AA117" s="8">
        <f t="shared" si="58"/>
        <v>81</v>
      </c>
      <c r="AB117" s="61">
        <v>10</v>
      </c>
      <c r="AC117" s="7">
        <f t="shared" si="59"/>
        <v>60</v>
      </c>
      <c r="AD117" s="39">
        <v>0</v>
      </c>
      <c r="AE117" s="82">
        <f t="shared" si="60"/>
        <v>0</v>
      </c>
      <c r="AF117" s="60">
        <v>3</v>
      </c>
      <c r="AG117" s="8">
        <f t="shared" si="47"/>
        <v>45</v>
      </c>
      <c r="AH117" s="63">
        <v>1</v>
      </c>
      <c r="AI117" s="35">
        <f t="shared" si="61"/>
        <v>10</v>
      </c>
      <c r="AJ117" s="77">
        <f t="shared" si="62"/>
        <v>733</v>
      </c>
    </row>
    <row r="118" spans="2:36" ht="24" customHeight="1" x14ac:dyDescent="0.25">
      <c r="B118" s="6">
        <v>114</v>
      </c>
      <c r="C118" s="57" t="s">
        <v>80</v>
      </c>
      <c r="D118" s="58" t="s">
        <v>28</v>
      </c>
      <c r="E118" s="59" t="s">
        <v>22</v>
      </c>
      <c r="F118" s="62">
        <v>5</v>
      </c>
      <c r="G118" s="8">
        <f t="shared" si="48"/>
        <v>50</v>
      </c>
      <c r="H118" s="61">
        <v>44</v>
      </c>
      <c r="I118" s="7">
        <f t="shared" si="49"/>
        <v>88</v>
      </c>
      <c r="J118" s="62">
        <v>9</v>
      </c>
      <c r="K118" s="8">
        <f t="shared" si="50"/>
        <v>18</v>
      </c>
      <c r="L118" s="61">
        <v>9</v>
      </c>
      <c r="M118" s="7">
        <f t="shared" si="51"/>
        <v>90</v>
      </c>
      <c r="N118" s="62">
        <v>56</v>
      </c>
      <c r="O118" s="8">
        <f t="shared" si="52"/>
        <v>56</v>
      </c>
      <c r="P118" s="61">
        <v>26</v>
      </c>
      <c r="Q118" s="29">
        <f t="shared" si="53"/>
        <v>78</v>
      </c>
      <c r="R118" s="62">
        <v>3</v>
      </c>
      <c r="S118" s="8">
        <f t="shared" si="54"/>
        <v>60</v>
      </c>
      <c r="T118" s="61">
        <v>0</v>
      </c>
      <c r="U118" s="7">
        <f t="shared" si="55"/>
        <v>0</v>
      </c>
      <c r="V118" s="62">
        <v>13</v>
      </c>
      <c r="W118" s="8">
        <f t="shared" si="56"/>
        <v>39</v>
      </c>
      <c r="X118" s="61">
        <v>80</v>
      </c>
      <c r="Y118" s="29">
        <f t="shared" si="57"/>
        <v>80</v>
      </c>
      <c r="Z118" s="62">
        <v>0</v>
      </c>
      <c r="AA118" s="8">
        <f t="shared" si="58"/>
        <v>0</v>
      </c>
      <c r="AB118" s="61">
        <v>11</v>
      </c>
      <c r="AC118" s="7">
        <f t="shared" si="59"/>
        <v>66</v>
      </c>
      <c r="AD118" s="39">
        <v>0</v>
      </c>
      <c r="AE118" s="82">
        <f t="shared" si="60"/>
        <v>0</v>
      </c>
      <c r="AF118" s="60">
        <v>2</v>
      </c>
      <c r="AG118" s="8">
        <f t="shared" ref="AG118:AG147" si="63">AF118*15</f>
        <v>30</v>
      </c>
      <c r="AH118" s="63">
        <v>7</v>
      </c>
      <c r="AI118" s="35">
        <f t="shared" si="61"/>
        <v>70</v>
      </c>
      <c r="AJ118" s="77">
        <f t="shared" si="62"/>
        <v>725</v>
      </c>
    </row>
    <row r="119" spans="2:36" ht="24" customHeight="1" x14ac:dyDescent="0.25">
      <c r="B119" s="6">
        <v>115</v>
      </c>
      <c r="C119" s="57" t="s">
        <v>183</v>
      </c>
      <c r="D119" s="58" t="s">
        <v>28</v>
      </c>
      <c r="E119" s="59" t="s">
        <v>32</v>
      </c>
      <c r="F119" s="62">
        <v>8</v>
      </c>
      <c r="G119" s="8">
        <f t="shared" si="48"/>
        <v>80</v>
      </c>
      <c r="H119" s="61">
        <v>54</v>
      </c>
      <c r="I119" s="7">
        <f t="shared" si="49"/>
        <v>108</v>
      </c>
      <c r="J119" s="62">
        <v>0</v>
      </c>
      <c r="K119" s="8">
        <f t="shared" si="50"/>
        <v>0</v>
      </c>
      <c r="L119" s="61">
        <v>6</v>
      </c>
      <c r="M119" s="7">
        <f t="shared" si="51"/>
        <v>60</v>
      </c>
      <c r="N119" s="62">
        <v>116</v>
      </c>
      <c r="O119" s="8">
        <f t="shared" si="52"/>
        <v>116</v>
      </c>
      <c r="P119" s="61">
        <v>0</v>
      </c>
      <c r="Q119" s="29">
        <f t="shared" si="53"/>
        <v>0</v>
      </c>
      <c r="R119" s="62">
        <v>5</v>
      </c>
      <c r="S119" s="8">
        <f t="shared" si="54"/>
        <v>100</v>
      </c>
      <c r="T119" s="61">
        <v>0</v>
      </c>
      <c r="U119" s="7">
        <f t="shared" si="55"/>
        <v>0</v>
      </c>
      <c r="V119" s="62">
        <v>0</v>
      </c>
      <c r="W119" s="8">
        <f t="shared" si="56"/>
        <v>0</v>
      </c>
      <c r="X119" s="61">
        <v>127</v>
      </c>
      <c r="Y119" s="29">
        <f t="shared" si="57"/>
        <v>127</v>
      </c>
      <c r="Z119" s="62">
        <v>0</v>
      </c>
      <c r="AA119" s="8">
        <f t="shared" si="58"/>
        <v>0</v>
      </c>
      <c r="AB119" s="61">
        <v>0</v>
      </c>
      <c r="AC119" s="7">
        <f t="shared" si="59"/>
        <v>0</v>
      </c>
      <c r="AD119" s="105">
        <v>0</v>
      </c>
      <c r="AE119" s="106">
        <f t="shared" si="60"/>
        <v>0</v>
      </c>
      <c r="AF119" s="60">
        <v>0</v>
      </c>
      <c r="AG119" s="8">
        <f t="shared" si="63"/>
        <v>0</v>
      </c>
      <c r="AH119" s="63">
        <v>13</v>
      </c>
      <c r="AI119" s="35">
        <f t="shared" si="61"/>
        <v>130</v>
      </c>
      <c r="AJ119" s="77">
        <f t="shared" si="62"/>
        <v>721</v>
      </c>
    </row>
    <row r="120" spans="2:36" ht="24" customHeight="1" x14ac:dyDescent="0.25">
      <c r="B120" s="6">
        <v>116</v>
      </c>
      <c r="C120" s="57" t="s">
        <v>81</v>
      </c>
      <c r="D120" s="58" t="s">
        <v>28</v>
      </c>
      <c r="E120" s="59" t="s">
        <v>22</v>
      </c>
      <c r="F120" s="62">
        <v>8</v>
      </c>
      <c r="G120" s="8">
        <f t="shared" si="48"/>
        <v>80</v>
      </c>
      <c r="H120" s="61">
        <v>26</v>
      </c>
      <c r="I120" s="7">
        <f t="shared" si="49"/>
        <v>52</v>
      </c>
      <c r="J120" s="62">
        <v>18</v>
      </c>
      <c r="K120" s="8">
        <f t="shared" si="50"/>
        <v>36</v>
      </c>
      <c r="L120" s="61">
        <v>6</v>
      </c>
      <c r="M120" s="7">
        <f t="shared" si="51"/>
        <v>60</v>
      </c>
      <c r="N120" s="62">
        <v>58</v>
      </c>
      <c r="O120" s="8">
        <f t="shared" si="52"/>
        <v>58</v>
      </c>
      <c r="P120" s="61">
        <v>34</v>
      </c>
      <c r="Q120" s="29">
        <f t="shared" si="53"/>
        <v>102</v>
      </c>
      <c r="R120" s="62">
        <v>2</v>
      </c>
      <c r="S120" s="8">
        <f t="shared" si="54"/>
        <v>40</v>
      </c>
      <c r="T120" s="61">
        <v>0</v>
      </c>
      <c r="U120" s="7">
        <f t="shared" si="55"/>
        <v>0</v>
      </c>
      <c r="V120" s="62">
        <v>8</v>
      </c>
      <c r="W120" s="8">
        <f t="shared" si="56"/>
        <v>24</v>
      </c>
      <c r="X120" s="61">
        <v>97</v>
      </c>
      <c r="Y120" s="29">
        <f t="shared" si="57"/>
        <v>97</v>
      </c>
      <c r="Z120" s="62">
        <v>8</v>
      </c>
      <c r="AA120" s="8">
        <f t="shared" si="58"/>
        <v>24</v>
      </c>
      <c r="AB120" s="61">
        <v>15</v>
      </c>
      <c r="AC120" s="7">
        <f t="shared" si="59"/>
        <v>90</v>
      </c>
      <c r="AD120" s="39">
        <v>0</v>
      </c>
      <c r="AE120" s="82">
        <f t="shared" si="60"/>
        <v>0</v>
      </c>
      <c r="AF120" s="60">
        <v>1</v>
      </c>
      <c r="AG120" s="8">
        <f t="shared" si="63"/>
        <v>15</v>
      </c>
      <c r="AH120" s="63">
        <v>4</v>
      </c>
      <c r="AI120" s="35">
        <f t="shared" si="61"/>
        <v>40</v>
      </c>
      <c r="AJ120" s="77">
        <f t="shared" si="62"/>
        <v>718</v>
      </c>
    </row>
    <row r="121" spans="2:36" ht="24" customHeight="1" x14ac:dyDescent="0.25">
      <c r="B121" s="6">
        <v>117</v>
      </c>
      <c r="C121" s="57" t="s">
        <v>142</v>
      </c>
      <c r="D121" s="58" t="s">
        <v>28</v>
      </c>
      <c r="E121" s="59" t="s">
        <v>31</v>
      </c>
      <c r="F121" s="62">
        <v>7</v>
      </c>
      <c r="G121" s="8">
        <f t="shared" si="48"/>
        <v>70</v>
      </c>
      <c r="H121" s="61">
        <v>38</v>
      </c>
      <c r="I121" s="7">
        <f t="shared" si="49"/>
        <v>76</v>
      </c>
      <c r="J121" s="62">
        <v>14</v>
      </c>
      <c r="K121" s="8">
        <f t="shared" si="50"/>
        <v>28</v>
      </c>
      <c r="L121" s="61">
        <v>5</v>
      </c>
      <c r="M121" s="7">
        <f t="shared" si="51"/>
        <v>50</v>
      </c>
      <c r="N121" s="62">
        <v>61</v>
      </c>
      <c r="O121" s="8">
        <f t="shared" si="52"/>
        <v>61</v>
      </c>
      <c r="P121" s="61">
        <v>39</v>
      </c>
      <c r="Q121" s="29">
        <f t="shared" si="53"/>
        <v>117</v>
      </c>
      <c r="R121" s="62">
        <v>1</v>
      </c>
      <c r="S121" s="8">
        <f t="shared" si="54"/>
        <v>20</v>
      </c>
      <c r="T121" s="61">
        <v>0</v>
      </c>
      <c r="U121" s="7">
        <f t="shared" si="55"/>
        <v>0</v>
      </c>
      <c r="V121" s="62">
        <v>28</v>
      </c>
      <c r="W121" s="8">
        <f t="shared" si="56"/>
        <v>84</v>
      </c>
      <c r="X121" s="61">
        <v>98</v>
      </c>
      <c r="Y121" s="29">
        <f t="shared" si="57"/>
        <v>98</v>
      </c>
      <c r="Z121" s="62">
        <v>26</v>
      </c>
      <c r="AA121" s="8">
        <f t="shared" si="58"/>
        <v>78</v>
      </c>
      <c r="AB121" s="61">
        <v>0</v>
      </c>
      <c r="AC121" s="7">
        <f t="shared" si="59"/>
        <v>0</v>
      </c>
      <c r="AD121" s="39">
        <v>0</v>
      </c>
      <c r="AE121" s="82">
        <f t="shared" si="60"/>
        <v>0</v>
      </c>
      <c r="AF121" s="60">
        <v>2</v>
      </c>
      <c r="AG121" s="8">
        <f t="shared" si="63"/>
        <v>30</v>
      </c>
      <c r="AH121" s="63">
        <v>0</v>
      </c>
      <c r="AI121" s="35">
        <f t="shared" si="61"/>
        <v>0</v>
      </c>
      <c r="AJ121" s="77">
        <f t="shared" si="62"/>
        <v>712</v>
      </c>
    </row>
    <row r="122" spans="2:36" ht="24" customHeight="1" x14ac:dyDescent="0.25">
      <c r="B122" s="6">
        <v>118</v>
      </c>
      <c r="C122" s="57" t="s">
        <v>123</v>
      </c>
      <c r="D122" s="58" t="s">
        <v>28</v>
      </c>
      <c r="E122" s="59" t="s">
        <v>21</v>
      </c>
      <c r="F122" s="62">
        <v>5</v>
      </c>
      <c r="G122" s="8">
        <f t="shared" si="48"/>
        <v>50</v>
      </c>
      <c r="H122" s="61">
        <v>40</v>
      </c>
      <c r="I122" s="7">
        <f t="shared" si="49"/>
        <v>80</v>
      </c>
      <c r="J122" s="62">
        <v>0</v>
      </c>
      <c r="K122" s="8">
        <f t="shared" si="50"/>
        <v>0</v>
      </c>
      <c r="L122" s="61">
        <v>5</v>
      </c>
      <c r="M122" s="7">
        <f t="shared" si="51"/>
        <v>50</v>
      </c>
      <c r="N122" s="62">
        <v>53</v>
      </c>
      <c r="O122" s="8">
        <f t="shared" si="52"/>
        <v>53</v>
      </c>
      <c r="P122" s="61">
        <v>34</v>
      </c>
      <c r="Q122" s="29">
        <f t="shared" si="53"/>
        <v>102</v>
      </c>
      <c r="R122" s="62">
        <v>2</v>
      </c>
      <c r="S122" s="8">
        <f t="shared" si="54"/>
        <v>40</v>
      </c>
      <c r="T122" s="61">
        <v>0</v>
      </c>
      <c r="U122" s="7">
        <f t="shared" si="55"/>
        <v>0</v>
      </c>
      <c r="V122" s="62">
        <v>15</v>
      </c>
      <c r="W122" s="8">
        <f t="shared" si="56"/>
        <v>45</v>
      </c>
      <c r="X122" s="61">
        <v>137</v>
      </c>
      <c r="Y122" s="29">
        <f t="shared" si="57"/>
        <v>137</v>
      </c>
      <c r="Z122" s="62">
        <v>8</v>
      </c>
      <c r="AA122" s="8">
        <f t="shared" si="58"/>
        <v>24</v>
      </c>
      <c r="AB122" s="61">
        <v>5</v>
      </c>
      <c r="AC122" s="7">
        <f t="shared" si="59"/>
        <v>30</v>
      </c>
      <c r="AD122" s="39">
        <v>0</v>
      </c>
      <c r="AE122" s="82">
        <f t="shared" si="60"/>
        <v>0</v>
      </c>
      <c r="AF122" s="60">
        <v>5</v>
      </c>
      <c r="AG122" s="8">
        <f t="shared" si="63"/>
        <v>75</v>
      </c>
      <c r="AH122" s="63">
        <v>1</v>
      </c>
      <c r="AI122" s="35">
        <f t="shared" si="61"/>
        <v>10</v>
      </c>
      <c r="AJ122" s="77">
        <f t="shared" si="62"/>
        <v>696</v>
      </c>
    </row>
    <row r="123" spans="2:36" ht="24" customHeight="1" x14ac:dyDescent="0.25">
      <c r="B123" s="6">
        <v>119</v>
      </c>
      <c r="C123" s="57" t="s">
        <v>125</v>
      </c>
      <c r="D123" s="58" t="s">
        <v>28</v>
      </c>
      <c r="E123" s="59" t="s">
        <v>21</v>
      </c>
      <c r="F123" s="62">
        <v>4</v>
      </c>
      <c r="G123" s="8">
        <f t="shared" si="48"/>
        <v>40</v>
      </c>
      <c r="H123" s="61">
        <v>37</v>
      </c>
      <c r="I123" s="7">
        <f t="shared" si="49"/>
        <v>74</v>
      </c>
      <c r="J123" s="62">
        <v>11</v>
      </c>
      <c r="K123" s="8">
        <f t="shared" si="50"/>
        <v>22</v>
      </c>
      <c r="L123" s="61">
        <v>8</v>
      </c>
      <c r="M123" s="7">
        <f t="shared" si="51"/>
        <v>80</v>
      </c>
      <c r="N123" s="62">
        <v>60</v>
      </c>
      <c r="O123" s="8">
        <f t="shared" si="52"/>
        <v>60</v>
      </c>
      <c r="P123" s="61">
        <v>30</v>
      </c>
      <c r="Q123" s="29">
        <f t="shared" si="53"/>
        <v>90</v>
      </c>
      <c r="R123" s="62">
        <v>0</v>
      </c>
      <c r="S123" s="8">
        <f t="shared" si="54"/>
        <v>0</v>
      </c>
      <c r="T123" s="61">
        <v>0</v>
      </c>
      <c r="U123" s="7">
        <f t="shared" si="55"/>
        <v>0</v>
      </c>
      <c r="V123" s="62">
        <v>31</v>
      </c>
      <c r="W123" s="8">
        <f t="shared" si="56"/>
        <v>93</v>
      </c>
      <c r="X123" s="61">
        <v>94</v>
      </c>
      <c r="Y123" s="29">
        <f t="shared" si="57"/>
        <v>94</v>
      </c>
      <c r="Z123" s="62">
        <v>26</v>
      </c>
      <c r="AA123" s="8">
        <f t="shared" si="58"/>
        <v>78</v>
      </c>
      <c r="AB123" s="61">
        <v>6</v>
      </c>
      <c r="AC123" s="7">
        <f t="shared" si="59"/>
        <v>36</v>
      </c>
      <c r="AD123" s="39">
        <v>0</v>
      </c>
      <c r="AE123" s="82">
        <f t="shared" si="60"/>
        <v>0</v>
      </c>
      <c r="AF123" s="60">
        <v>0</v>
      </c>
      <c r="AG123" s="8">
        <f t="shared" si="63"/>
        <v>0</v>
      </c>
      <c r="AH123" s="63">
        <v>0</v>
      </c>
      <c r="AI123" s="35">
        <f t="shared" si="61"/>
        <v>0</v>
      </c>
      <c r="AJ123" s="77">
        <f t="shared" si="62"/>
        <v>667</v>
      </c>
    </row>
    <row r="124" spans="2:36" ht="24" customHeight="1" x14ac:dyDescent="0.25">
      <c r="B124" s="6">
        <v>120</v>
      </c>
      <c r="C124" s="57" t="s">
        <v>84</v>
      </c>
      <c r="D124" s="58" t="s">
        <v>28</v>
      </c>
      <c r="E124" s="59" t="s">
        <v>22</v>
      </c>
      <c r="F124" s="62">
        <v>5</v>
      </c>
      <c r="G124" s="8">
        <f t="shared" si="48"/>
        <v>50</v>
      </c>
      <c r="H124" s="61">
        <v>59</v>
      </c>
      <c r="I124" s="7">
        <f t="shared" si="49"/>
        <v>118</v>
      </c>
      <c r="J124" s="62">
        <v>5</v>
      </c>
      <c r="K124" s="8">
        <f t="shared" si="50"/>
        <v>10</v>
      </c>
      <c r="L124" s="61">
        <v>6</v>
      </c>
      <c r="M124" s="7">
        <f t="shared" si="51"/>
        <v>60</v>
      </c>
      <c r="N124" s="62">
        <v>69</v>
      </c>
      <c r="O124" s="8">
        <f t="shared" si="52"/>
        <v>69</v>
      </c>
      <c r="P124" s="61">
        <v>46</v>
      </c>
      <c r="Q124" s="29">
        <f t="shared" si="53"/>
        <v>138</v>
      </c>
      <c r="R124" s="62">
        <v>0</v>
      </c>
      <c r="S124" s="8">
        <f t="shared" si="54"/>
        <v>0</v>
      </c>
      <c r="T124" s="61">
        <v>0</v>
      </c>
      <c r="U124" s="7">
        <f t="shared" si="55"/>
        <v>0</v>
      </c>
      <c r="V124" s="62">
        <v>13</v>
      </c>
      <c r="W124" s="8">
        <f t="shared" si="56"/>
        <v>39</v>
      </c>
      <c r="X124" s="61">
        <v>0</v>
      </c>
      <c r="Y124" s="29">
        <f t="shared" si="57"/>
        <v>0</v>
      </c>
      <c r="Z124" s="62">
        <v>20</v>
      </c>
      <c r="AA124" s="8">
        <f t="shared" si="58"/>
        <v>60</v>
      </c>
      <c r="AB124" s="61">
        <v>12</v>
      </c>
      <c r="AC124" s="7">
        <f t="shared" si="59"/>
        <v>72</v>
      </c>
      <c r="AD124" s="39">
        <v>0</v>
      </c>
      <c r="AE124" s="82">
        <f t="shared" si="60"/>
        <v>0</v>
      </c>
      <c r="AF124" s="60">
        <v>1</v>
      </c>
      <c r="AG124" s="8">
        <f t="shared" si="63"/>
        <v>15</v>
      </c>
      <c r="AH124" s="63">
        <v>2</v>
      </c>
      <c r="AI124" s="35">
        <f t="shared" si="61"/>
        <v>20</v>
      </c>
      <c r="AJ124" s="77">
        <f t="shared" si="62"/>
        <v>651</v>
      </c>
    </row>
    <row r="125" spans="2:36" ht="24" customHeight="1" x14ac:dyDescent="0.25">
      <c r="B125" s="6">
        <v>121</v>
      </c>
      <c r="C125" s="57" t="s">
        <v>98</v>
      </c>
      <c r="D125" s="58" t="s">
        <v>23</v>
      </c>
      <c r="E125" s="59" t="s">
        <v>22</v>
      </c>
      <c r="F125" s="62">
        <v>3</v>
      </c>
      <c r="G125" s="8">
        <f t="shared" si="48"/>
        <v>30</v>
      </c>
      <c r="H125" s="61">
        <v>29</v>
      </c>
      <c r="I125" s="7">
        <f t="shared" si="49"/>
        <v>58</v>
      </c>
      <c r="J125" s="62">
        <v>4</v>
      </c>
      <c r="K125" s="8">
        <f t="shared" si="50"/>
        <v>8</v>
      </c>
      <c r="L125" s="61">
        <v>5</v>
      </c>
      <c r="M125" s="7">
        <f t="shared" si="51"/>
        <v>50</v>
      </c>
      <c r="N125" s="62">
        <v>80</v>
      </c>
      <c r="O125" s="8">
        <f t="shared" si="52"/>
        <v>80</v>
      </c>
      <c r="P125" s="61">
        <v>21</v>
      </c>
      <c r="Q125" s="29">
        <f t="shared" si="53"/>
        <v>63</v>
      </c>
      <c r="R125" s="62">
        <v>2</v>
      </c>
      <c r="S125" s="8">
        <f t="shared" si="54"/>
        <v>40</v>
      </c>
      <c r="T125" s="61">
        <v>0</v>
      </c>
      <c r="U125" s="7">
        <f t="shared" si="55"/>
        <v>0</v>
      </c>
      <c r="V125" s="62">
        <v>20</v>
      </c>
      <c r="W125" s="8">
        <f t="shared" si="56"/>
        <v>60</v>
      </c>
      <c r="X125" s="61">
        <v>84</v>
      </c>
      <c r="Y125" s="29">
        <f t="shared" si="57"/>
        <v>84</v>
      </c>
      <c r="Z125" s="62">
        <v>18</v>
      </c>
      <c r="AA125" s="8">
        <f t="shared" si="58"/>
        <v>54</v>
      </c>
      <c r="AB125" s="61">
        <v>9</v>
      </c>
      <c r="AC125" s="7">
        <f t="shared" si="59"/>
        <v>54</v>
      </c>
      <c r="AD125" s="39">
        <v>0</v>
      </c>
      <c r="AE125" s="82">
        <f t="shared" si="60"/>
        <v>0</v>
      </c>
      <c r="AF125" s="60">
        <v>1</v>
      </c>
      <c r="AG125" s="8">
        <f t="shared" si="63"/>
        <v>15</v>
      </c>
      <c r="AH125" s="63">
        <v>3</v>
      </c>
      <c r="AI125" s="35">
        <f t="shared" si="61"/>
        <v>30</v>
      </c>
      <c r="AJ125" s="77">
        <f t="shared" si="62"/>
        <v>626</v>
      </c>
    </row>
    <row r="126" spans="2:36" ht="24" customHeight="1" x14ac:dyDescent="0.25">
      <c r="B126" s="6">
        <v>122</v>
      </c>
      <c r="C126" s="57" t="s">
        <v>162</v>
      </c>
      <c r="D126" s="58" t="s">
        <v>28</v>
      </c>
      <c r="E126" s="59" t="s">
        <v>47</v>
      </c>
      <c r="F126" s="62">
        <v>5</v>
      </c>
      <c r="G126" s="8">
        <f t="shared" si="48"/>
        <v>50</v>
      </c>
      <c r="H126" s="61">
        <v>61</v>
      </c>
      <c r="I126" s="7">
        <f t="shared" si="49"/>
        <v>122</v>
      </c>
      <c r="J126" s="62">
        <v>0</v>
      </c>
      <c r="K126" s="8">
        <f t="shared" si="50"/>
        <v>0</v>
      </c>
      <c r="L126" s="61">
        <v>3</v>
      </c>
      <c r="M126" s="7">
        <f t="shared" si="51"/>
        <v>30</v>
      </c>
      <c r="N126" s="62">
        <v>99</v>
      </c>
      <c r="O126" s="8">
        <f t="shared" si="52"/>
        <v>99</v>
      </c>
      <c r="P126" s="61">
        <v>0</v>
      </c>
      <c r="Q126" s="29">
        <f t="shared" si="53"/>
        <v>0</v>
      </c>
      <c r="R126" s="62">
        <v>1</v>
      </c>
      <c r="S126" s="8">
        <f t="shared" si="54"/>
        <v>20</v>
      </c>
      <c r="T126" s="61">
        <v>0</v>
      </c>
      <c r="U126" s="7">
        <f t="shared" si="55"/>
        <v>0</v>
      </c>
      <c r="V126" s="62">
        <v>0</v>
      </c>
      <c r="W126" s="8">
        <f t="shared" si="56"/>
        <v>0</v>
      </c>
      <c r="X126" s="61">
        <v>111</v>
      </c>
      <c r="Y126" s="29">
        <f t="shared" si="57"/>
        <v>111</v>
      </c>
      <c r="Z126" s="62">
        <v>16</v>
      </c>
      <c r="AA126" s="8">
        <f t="shared" si="58"/>
        <v>48</v>
      </c>
      <c r="AB126" s="61">
        <v>0</v>
      </c>
      <c r="AC126" s="7">
        <f t="shared" si="59"/>
        <v>0</v>
      </c>
      <c r="AD126" s="39">
        <v>0</v>
      </c>
      <c r="AE126" s="82">
        <f t="shared" si="60"/>
        <v>0</v>
      </c>
      <c r="AF126" s="60">
        <v>1</v>
      </c>
      <c r="AG126" s="8">
        <f t="shared" si="63"/>
        <v>15</v>
      </c>
      <c r="AH126" s="63">
        <v>6</v>
      </c>
      <c r="AI126" s="35">
        <f t="shared" si="61"/>
        <v>60</v>
      </c>
      <c r="AJ126" s="77">
        <f t="shared" si="62"/>
        <v>555</v>
      </c>
    </row>
    <row r="127" spans="2:36" ht="24" customHeight="1" x14ac:dyDescent="0.25">
      <c r="B127" s="6">
        <v>123</v>
      </c>
      <c r="C127" s="57" t="s">
        <v>154</v>
      </c>
      <c r="D127" s="58" t="s">
        <v>28</v>
      </c>
      <c r="E127" s="59" t="s">
        <v>30</v>
      </c>
      <c r="F127" s="62">
        <v>4</v>
      </c>
      <c r="G127" s="8">
        <f t="shared" si="48"/>
        <v>40</v>
      </c>
      <c r="H127" s="61">
        <v>18</v>
      </c>
      <c r="I127" s="7">
        <f t="shared" si="49"/>
        <v>36</v>
      </c>
      <c r="J127" s="62">
        <v>13</v>
      </c>
      <c r="K127" s="8">
        <f t="shared" si="50"/>
        <v>26</v>
      </c>
      <c r="L127" s="61">
        <v>6</v>
      </c>
      <c r="M127" s="7">
        <f t="shared" si="51"/>
        <v>60</v>
      </c>
      <c r="N127" s="62">
        <v>48</v>
      </c>
      <c r="O127" s="8">
        <f t="shared" si="52"/>
        <v>48</v>
      </c>
      <c r="P127" s="61">
        <v>28</v>
      </c>
      <c r="Q127" s="29">
        <f t="shared" si="53"/>
        <v>84</v>
      </c>
      <c r="R127" s="62">
        <v>1</v>
      </c>
      <c r="S127" s="8">
        <f t="shared" si="54"/>
        <v>20</v>
      </c>
      <c r="T127" s="61">
        <v>0</v>
      </c>
      <c r="U127" s="7">
        <f t="shared" si="55"/>
        <v>0</v>
      </c>
      <c r="V127" s="62">
        <v>15</v>
      </c>
      <c r="W127" s="8">
        <f t="shared" si="56"/>
        <v>45</v>
      </c>
      <c r="X127" s="61">
        <v>90</v>
      </c>
      <c r="Y127" s="29">
        <f t="shared" si="57"/>
        <v>90</v>
      </c>
      <c r="Z127" s="62">
        <v>30</v>
      </c>
      <c r="AA127" s="8">
        <f t="shared" si="58"/>
        <v>90</v>
      </c>
      <c r="AB127" s="61">
        <v>0</v>
      </c>
      <c r="AC127" s="7">
        <f t="shared" si="59"/>
        <v>0</v>
      </c>
      <c r="AD127" s="39">
        <v>0</v>
      </c>
      <c r="AE127" s="82">
        <f t="shared" si="60"/>
        <v>0</v>
      </c>
      <c r="AF127" s="60">
        <v>0</v>
      </c>
      <c r="AG127" s="8">
        <f t="shared" si="63"/>
        <v>0</v>
      </c>
      <c r="AH127" s="63">
        <v>1</v>
      </c>
      <c r="AI127" s="35">
        <f t="shared" si="61"/>
        <v>10</v>
      </c>
      <c r="AJ127" s="77">
        <f t="shared" si="62"/>
        <v>549</v>
      </c>
    </row>
    <row r="128" spans="2:36" ht="24" customHeight="1" x14ac:dyDescent="0.25">
      <c r="B128" s="6">
        <v>124</v>
      </c>
      <c r="C128" s="57" t="s">
        <v>184</v>
      </c>
      <c r="D128" s="58" t="s">
        <v>28</v>
      </c>
      <c r="E128" s="59" t="s">
        <v>32</v>
      </c>
      <c r="F128" s="62">
        <v>5</v>
      </c>
      <c r="G128" s="8">
        <f t="shared" si="48"/>
        <v>50</v>
      </c>
      <c r="H128" s="61">
        <v>60</v>
      </c>
      <c r="I128" s="7">
        <f t="shared" si="49"/>
        <v>120</v>
      </c>
      <c r="J128" s="62">
        <v>0</v>
      </c>
      <c r="K128" s="8">
        <f t="shared" si="50"/>
        <v>0</v>
      </c>
      <c r="L128" s="61">
        <v>3</v>
      </c>
      <c r="M128" s="7">
        <f t="shared" si="51"/>
        <v>30</v>
      </c>
      <c r="N128" s="62">
        <v>120</v>
      </c>
      <c r="O128" s="8">
        <f t="shared" si="52"/>
        <v>120</v>
      </c>
      <c r="P128" s="61">
        <v>0</v>
      </c>
      <c r="Q128" s="29">
        <f t="shared" si="53"/>
        <v>0</v>
      </c>
      <c r="R128" s="62">
        <v>2</v>
      </c>
      <c r="S128" s="8">
        <f t="shared" si="54"/>
        <v>40</v>
      </c>
      <c r="T128" s="61">
        <v>0</v>
      </c>
      <c r="U128" s="7">
        <f t="shared" si="55"/>
        <v>0</v>
      </c>
      <c r="V128" s="62">
        <v>0</v>
      </c>
      <c r="W128" s="8">
        <f t="shared" si="56"/>
        <v>0</v>
      </c>
      <c r="X128" s="61">
        <v>103</v>
      </c>
      <c r="Y128" s="29">
        <f t="shared" si="57"/>
        <v>103</v>
      </c>
      <c r="Z128" s="62">
        <v>0</v>
      </c>
      <c r="AA128" s="8">
        <f t="shared" si="58"/>
        <v>0</v>
      </c>
      <c r="AB128" s="61">
        <v>0</v>
      </c>
      <c r="AC128" s="7">
        <f t="shared" si="59"/>
        <v>0</v>
      </c>
      <c r="AD128" s="105">
        <v>0</v>
      </c>
      <c r="AE128" s="106">
        <f t="shared" si="60"/>
        <v>0</v>
      </c>
      <c r="AF128" s="60">
        <v>0</v>
      </c>
      <c r="AG128" s="8">
        <f t="shared" si="63"/>
        <v>0</v>
      </c>
      <c r="AH128" s="63">
        <v>6</v>
      </c>
      <c r="AI128" s="35">
        <f t="shared" si="61"/>
        <v>60</v>
      </c>
      <c r="AJ128" s="77">
        <f t="shared" si="62"/>
        <v>523</v>
      </c>
    </row>
    <row r="129" spans="2:36" ht="24" customHeight="1" x14ac:dyDescent="0.25">
      <c r="B129" s="6">
        <v>125</v>
      </c>
      <c r="C129" s="57" t="s">
        <v>132</v>
      </c>
      <c r="D129" s="58" t="s">
        <v>28</v>
      </c>
      <c r="E129" s="59" t="s">
        <v>21</v>
      </c>
      <c r="F129" s="62">
        <v>4</v>
      </c>
      <c r="G129" s="8">
        <f t="shared" si="48"/>
        <v>40</v>
      </c>
      <c r="H129" s="61">
        <v>26</v>
      </c>
      <c r="I129" s="7">
        <f t="shared" si="49"/>
        <v>52</v>
      </c>
      <c r="J129" s="62">
        <v>3</v>
      </c>
      <c r="K129" s="8">
        <f t="shared" si="50"/>
        <v>6</v>
      </c>
      <c r="L129" s="61">
        <v>5</v>
      </c>
      <c r="M129" s="7">
        <f t="shared" si="51"/>
        <v>50</v>
      </c>
      <c r="N129" s="62">
        <v>54</v>
      </c>
      <c r="O129" s="8">
        <f t="shared" si="52"/>
        <v>54</v>
      </c>
      <c r="P129" s="61">
        <v>36</v>
      </c>
      <c r="Q129" s="29">
        <f t="shared" si="53"/>
        <v>108</v>
      </c>
      <c r="R129" s="62">
        <v>0</v>
      </c>
      <c r="S129" s="8">
        <f t="shared" si="54"/>
        <v>0</v>
      </c>
      <c r="T129" s="61">
        <v>0</v>
      </c>
      <c r="U129" s="7">
        <f t="shared" si="55"/>
        <v>0</v>
      </c>
      <c r="V129" s="62">
        <v>23</v>
      </c>
      <c r="W129" s="8">
        <f t="shared" si="56"/>
        <v>69</v>
      </c>
      <c r="X129" s="61">
        <v>105</v>
      </c>
      <c r="Y129" s="29">
        <f t="shared" si="57"/>
        <v>105</v>
      </c>
      <c r="Z129" s="62">
        <v>0</v>
      </c>
      <c r="AA129" s="8">
        <f t="shared" si="58"/>
        <v>0</v>
      </c>
      <c r="AB129" s="61">
        <v>3</v>
      </c>
      <c r="AC129" s="7">
        <f t="shared" si="59"/>
        <v>18</v>
      </c>
      <c r="AD129" s="39">
        <v>0</v>
      </c>
      <c r="AE129" s="82">
        <f t="shared" si="60"/>
        <v>0</v>
      </c>
      <c r="AF129" s="60">
        <v>1</v>
      </c>
      <c r="AG129" s="8">
        <f t="shared" si="63"/>
        <v>15</v>
      </c>
      <c r="AH129" s="63">
        <v>0</v>
      </c>
      <c r="AI129" s="35">
        <f t="shared" si="61"/>
        <v>0</v>
      </c>
      <c r="AJ129" s="77">
        <f t="shared" si="62"/>
        <v>517</v>
      </c>
    </row>
    <row r="130" spans="2:36" ht="24" customHeight="1" x14ac:dyDescent="0.25">
      <c r="B130" s="6">
        <v>126</v>
      </c>
      <c r="C130" s="57" t="s">
        <v>144</v>
      </c>
      <c r="D130" s="58" t="s">
        <v>23</v>
      </c>
      <c r="E130" s="59" t="s">
        <v>31</v>
      </c>
      <c r="F130" s="62">
        <v>5</v>
      </c>
      <c r="G130" s="8">
        <f t="shared" si="48"/>
        <v>50</v>
      </c>
      <c r="H130" s="61">
        <v>19</v>
      </c>
      <c r="I130" s="7">
        <f t="shared" si="49"/>
        <v>38</v>
      </c>
      <c r="J130" s="62">
        <v>11</v>
      </c>
      <c r="K130" s="8">
        <f t="shared" si="50"/>
        <v>22</v>
      </c>
      <c r="L130" s="61">
        <v>4</v>
      </c>
      <c r="M130" s="7">
        <f t="shared" si="51"/>
        <v>40</v>
      </c>
      <c r="N130" s="62">
        <v>61</v>
      </c>
      <c r="O130" s="8">
        <f t="shared" si="52"/>
        <v>61</v>
      </c>
      <c r="P130" s="61">
        <v>26</v>
      </c>
      <c r="Q130" s="29">
        <f t="shared" si="53"/>
        <v>78</v>
      </c>
      <c r="R130" s="62">
        <v>2</v>
      </c>
      <c r="S130" s="8">
        <f t="shared" si="54"/>
        <v>40</v>
      </c>
      <c r="T130" s="61">
        <v>0</v>
      </c>
      <c r="U130" s="7">
        <f t="shared" si="55"/>
        <v>0</v>
      </c>
      <c r="V130" s="62">
        <v>13</v>
      </c>
      <c r="W130" s="8">
        <f t="shared" si="56"/>
        <v>39</v>
      </c>
      <c r="X130" s="61">
        <v>0</v>
      </c>
      <c r="Y130" s="29">
        <f t="shared" si="57"/>
        <v>0</v>
      </c>
      <c r="Z130" s="62">
        <v>8</v>
      </c>
      <c r="AA130" s="8">
        <f t="shared" si="58"/>
        <v>24</v>
      </c>
      <c r="AB130" s="61">
        <v>10</v>
      </c>
      <c r="AC130" s="7">
        <f t="shared" si="59"/>
        <v>60</v>
      </c>
      <c r="AD130" s="39">
        <v>0</v>
      </c>
      <c r="AE130" s="82">
        <f t="shared" si="60"/>
        <v>0</v>
      </c>
      <c r="AF130" s="60">
        <v>2</v>
      </c>
      <c r="AG130" s="8">
        <f t="shared" si="63"/>
        <v>30</v>
      </c>
      <c r="AH130" s="63">
        <v>2</v>
      </c>
      <c r="AI130" s="35">
        <f t="shared" si="61"/>
        <v>20</v>
      </c>
      <c r="AJ130" s="77">
        <f t="shared" si="62"/>
        <v>502</v>
      </c>
    </row>
    <row r="131" spans="2:36" ht="24" customHeight="1" x14ac:dyDescent="0.25">
      <c r="B131" s="6">
        <v>127</v>
      </c>
      <c r="C131" s="57" t="s">
        <v>131</v>
      </c>
      <c r="D131" s="58" t="s">
        <v>28</v>
      </c>
      <c r="E131" s="59" t="s">
        <v>21</v>
      </c>
      <c r="F131" s="62">
        <v>4</v>
      </c>
      <c r="G131" s="8">
        <f t="shared" si="48"/>
        <v>40</v>
      </c>
      <c r="H131" s="61">
        <v>24</v>
      </c>
      <c r="I131" s="7">
        <f t="shared" si="49"/>
        <v>48</v>
      </c>
      <c r="J131" s="62">
        <v>11</v>
      </c>
      <c r="K131" s="8">
        <f t="shared" si="50"/>
        <v>22</v>
      </c>
      <c r="L131" s="61">
        <v>4</v>
      </c>
      <c r="M131" s="7">
        <f t="shared" si="51"/>
        <v>40</v>
      </c>
      <c r="N131" s="62">
        <v>41</v>
      </c>
      <c r="O131" s="8">
        <f t="shared" si="52"/>
        <v>41</v>
      </c>
      <c r="P131" s="61">
        <v>34</v>
      </c>
      <c r="Q131" s="29">
        <f t="shared" si="53"/>
        <v>102</v>
      </c>
      <c r="R131" s="62">
        <v>3</v>
      </c>
      <c r="S131" s="8">
        <f t="shared" si="54"/>
        <v>60</v>
      </c>
      <c r="T131" s="61">
        <v>0</v>
      </c>
      <c r="U131" s="7">
        <f t="shared" si="55"/>
        <v>0</v>
      </c>
      <c r="V131" s="62">
        <v>10</v>
      </c>
      <c r="W131" s="8">
        <f t="shared" si="56"/>
        <v>30</v>
      </c>
      <c r="X131" s="61">
        <v>0</v>
      </c>
      <c r="Y131" s="29">
        <f t="shared" si="57"/>
        <v>0</v>
      </c>
      <c r="Z131" s="62">
        <v>0</v>
      </c>
      <c r="AA131" s="8">
        <f t="shared" si="58"/>
        <v>0</v>
      </c>
      <c r="AB131" s="61">
        <v>7</v>
      </c>
      <c r="AC131" s="7">
        <f t="shared" si="59"/>
        <v>42</v>
      </c>
      <c r="AD131" s="39">
        <v>0</v>
      </c>
      <c r="AE131" s="82">
        <f t="shared" si="60"/>
        <v>0</v>
      </c>
      <c r="AF131" s="60">
        <v>2</v>
      </c>
      <c r="AG131" s="8">
        <f t="shared" si="63"/>
        <v>30</v>
      </c>
      <c r="AH131" s="63">
        <v>4</v>
      </c>
      <c r="AI131" s="35">
        <f t="shared" si="61"/>
        <v>40</v>
      </c>
      <c r="AJ131" s="77">
        <f t="shared" si="62"/>
        <v>495</v>
      </c>
    </row>
    <row r="132" spans="2:36" ht="24" customHeight="1" x14ac:dyDescent="0.25">
      <c r="B132" s="6">
        <v>128</v>
      </c>
      <c r="C132" s="57" t="s">
        <v>185</v>
      </c>
      <c r="D132" s="58" t="s">
        <v>28</v>
      </c>
      <c r="E132" s="59" t="s">
        <v>32</v>
      </c>
      <c r="F132" s="62">
        <v>6</v>
      </c>
      <c r="G132" s="8">
        <f t="shared" si="48"/>
        <v>60</v>
      </c>
      <c r="H132" s="61">
        <v>49</v>
      </c>
      <c r="I132" s="7">
        <f t="shared" si="49"/>
        <v>98</v>
      </c>
      <c r="J132" s="62">
        <v>0</v>
      </c>
      <c r="K132" s="8">
        <f t="shared" si="50"/>
        <v>0</v>
      </c>
      <c r="L132" s="61">
        <v>4</v>
      </c>
      <c r="M132" s="7">
        <f t="shared" si="51"/>
        <v>40</v>
      </c>
      <c r="N132" s="62">
        <v>91</v>
      </c>
      <c r="O132" s="8">
        <f t="shared" si="52"/>
        <v>91</v>
      </c>
      <c r="P132" s="61">
        <v>0</v>
      </c>
      <c r="Q132" s="29">
        <f t="shared" si="53"/>
        <v>0</v>
      </c>
      <c r="R132" s="62">
        <v>2</v>
      </c>
      <c r="S132" s="8">
        <f t="shared" si="54"/>
        <v>40</v>
      </c>
      <c r="T132" s="61">
        <v>0</v>
      </c>
      <c r="U132" s="7">
        <f t="shared" si="55"/>
        <v>0</v>
      </c>
      <c r="V132" s="62">
        <v>0</v>
      </c>
      <c r="W132" s="8">
        <f t="shared" si="56"/>
        <v>0</v>
      </c>
      <c r="X132" s="61">
        <v>97</v>
      </c>
      <c r="Y132" s="29">
        <f t="shared" si="57"/>
        <v>97</v>
      </c>
      <c r="Z132" s="62">
        <v>8</v>
      </c>
      <c r="AA132" s="8">
        <f t="shared" si="58"/>
        <v>24</v>
      </c>
      <c r="AB132" s="61">
        <v>0</v>
      </c>
      <c r="AC132" s="7">
        <f t="shared" si="59"/>
        <v>0</v>
      </c>
      <c r="AD132" s="105">
        <v>0</v>
      </c>
      <c r="AE132" s="106">
        <f t="shared" si="60"/>
        <v>0</v>
      </c>
      <c r="AF132" s="60">
        <v>0</v>
      </c>
      <c r="AG132" s="8">
        <f t="shared" si="63"/>
        <v>0</v>
      </c>
      <c r="AH132" s="63">
        <v>2</v>
      </c>
      <c r="AI132" s="35">
        <f t="shared" si="61"/>
        <v>20</v>
      </c>
      <c r="AJ132" s="77">
        <f t="shared" si="62"/>
        <v>470</v>
      </c>
    </row>
    <row r="133" spans="2:36" ht="24" customHeight="1" x14ac:dyDescent="0.25">
      <c r="B133" s="6">
        <v>129</v>
      </c>
      <c r="C133" s="57" t="s">
        <v>145</v>
      </c>
      <c r="D133" s="58" t="s">
        <v>28</v>
      </c>
      <c r="E133" s="59" t="s">
        <v>31</v>
      </c>
      <c r="F133" s="62">
        <v>3</v>
      </c>
      <c r="G133" s="8">
        <f t="shared" ref="G133:G147" si="64">F133*10</f>
        <v>30</v>
      </c>
      <c r="H133" s="61">
        <v>19</v>
      </c>
      <c r="I133" s="7">
        <f t="shared" ref="I133:I147" si="65">H133*2</f>
        <v>38</v>
      </c>
      <c r="J133" s="62">
        <v>7</v>
      </c>
      <c r="K133" s="8">
        <f t="shared" ref="K133:K147" si="66">J133*2</f>
        <v>14</v>
      </c>
      <c r="L133" s="61">
        <v>2</v>
      </c>
      <c r="M133" s="7">
        <f t="shared" ref="M133:M147" si="67">L133*10</f>
        <v>20</v>
      </c>
      <c r="N133" s="62">
        <v>20</v>
      </c>
      <c r="O133" s="8">
        <f t="shared" ref="O133:O147" si="68">N133</f>
        <v>20</v>
      </c>
      <c r="P133" s="61">
        <v>18</v>
      </c>
      <c r="Q133" s="29">
        <f t="shared" ref="Q133:Q147" si="69">P133*3</f>
        <v>54</v>
      </c>
      <c r="R133" s="62">
        <v>0</v>
      </c>
      <c r="S133" s="8">
        <f t="shared" ref="S133:S147" si="70">R133*20</f>
        <v>0</v>
      </c>
      <c r="T133" s="61">
        <v>0</v>
      </c>
      <c r="U133" s="7">
        <f t="shared" ref="U133:U147" si="71">T133*10</f>
        <v>0</v>
      </c>
      <c r="V133" s="62">
        <v>10</v>
      </c>
      <c r="W133" s="8">
        <f t="shared" ref="W133:W147" si="72">V133*3</f>
        <v>30</v>
      </c>
      <c r="X133" s="61">
        <v>83</v>
      </c>
      <c r="Y133" s="29">
        <f t="shared" ref="Y133:Y147" si="73">X133</f>
        <v>83</v>
      </c>
      <c r="Z133" s="62">
        <v>40</v>
      </c>
      <c r="AA133" s="8">
        <f t="shared" ref="AA133:AA147" si="74">Z133*3</f>
        <v>120</v>
      </c>
      <c r="AB133" s="61">
        <v>0</v>
      </c>
      <c r="AC133" s="7">
        <f t="shared" ref="AC133:AC147" si="75">AB133*6</f>
        <v>0</v>
      </c>
      <c r="AD133" s="39">
        <v>0</v>
      </c>
      <c r="AE133" s="82">
        <f t="shared" ref="AE133:AE147" si="76">AD133*12</f>
        <v>0</v>
      </c>
      <c r="AF133" s="60">
        <v>2</v>
      </c>
      <c r="AG133" s="8">
        <f t="shared" si="63"/>
        <v>30</v>
      </c>
      <c r="AH133" s="63">
        <v>1</v>
      </c>
      <c r="AI133" s="35">
        <f t="shared" ref="AI133:AI147" si="77">AH133*10</f>
        <v>10</v>
      </c>
      <c r="AJ133" s="77">
        <f t="shared" ref="AJ133:AJ147" si="78">G133+I133+K133+M133+O133+Q133+S133+U133+W133+Y133+AA133+AC133+AE133+AG133+AI133</f>
        <v>449</v>
      </c>
    </row>
    <row r="134" spans="2:36" ht="24" customHeight="1" x14ac:dyDescent="0.25">
      <c r="B134" s="6">
        <v>130</v>
      </c>
      <c r="C134" s="57" t="s">
        <v>178</v>
      </c>
      <c r="D134" s="58" t="s">
        <v>28</v>
      </c>
      <c r="E134" s="59" t="s">
        <v>48</v>
      </c>
      <c r="F134" s="62">
        <v>3</v>
      </c>
      <c r="G134" s="8">
        <f t="shared" si="64"/>
        <v>30</v>
      </c>
      <c r="H134" s="61">
        <v>27</v>
      </c>
      <c r="I134" s="7">
        <f t="shared" si="65"/>
        <v>54</v>
      </c>
      <c r="J134" s="62">
        <v>0</v>
      </c>
      <c r="K134" s="8">
        <f t="shared" si="66"/>
        <v>0</v>
      </c>
      <c r="L134" s="61">
        <v>5</v>
      </c>
      <c r="M134" s="7">
        <f t="shared" si="67"/>
        <v>50</v>
      </c>
      <c r="N134" s="62">
        <v>71</v>
      </c>
      <c r="O134" s="8">
        <f t="shared" si="68"/>
        <v>71</v>
      </c>
      <c r="P134" s="61">
        <v>0</v>
      </c>
      <c r="Q134" s="29">
        <f t="shared" si="69"/>
        <v>0</v>
      </c>
      <c r="R134" s="62">
        <v>3</v>
      </c>
      <c r="S134" s="8">
        <f t="shared" si="70"/>
        <v>60</v>
      </c>
      <c r="T134" s="61">
        <v>0</v>
      </c>
      <c r="U134" s="7">
        <f t="shared" si="71"/>
        <v>0</v>
      </c>
      <c r="V134" s="62">
        <v>0</v>
      </c>
      <c r="W134" s="8">
        <f t="shared" si="72"/>
        <v>0</v>
      </c>
      <c r="X134" s="61">
        <v>105</v>
      </c>
      <c r="Y134" s="29">
        <f t="shared" si="73"/>
        <v>105</v>
      </c>
      <c r="Z134" s="62">
        <v>13</v>
      </c>
      <c r="AA134" s="8">
        <f t="shared" si="74"/>
        <v>39</v>
      </c>
      <c r="AB134" s="61">
        <v>0</v>
      </c>
      <c r="AC134" s="7">
        <f t="shared" si="75"/>
        <v>0</v>
      </c>
      <c r="AD134" s="39">
        <v>0</v>
      </c>
      <c r="AE134" s="82">
        <f t="shared" si="76"/>
        <v>0</v>
      </c>
      <c r="AF134" s="60">
        <v>2</v>
      </c>
      <c r="AG134" s="8">
        <f t="shared" si="63"/>
        <v>30</v>
      </c>
      <c r="AH134" s="63">
        <v>0</v>
      </c>
      <c r="AI134" s="35">
        <f t="shared" si="77"/>
        <v>0</v>
      </c>
      <c r="AJ134" s="77">
        <f t="shared" si="78"/>
        <v>439</v>
      </c>
    </row>
    <row r="135" spans="2:36" ht="24" customHeight="1" x14ac:dyDescent="0.25">
      <c r="B135" s="6">
        <v>131</v>
      </c>
      <c r="C135" s="57" t="s">
        <v>186</v>
      </c>
      <c r="D135" s="58" t="s">
        <v>28</v>
      </c>
      <c r="E135" s="59" t="s">
        <v>32</v>
      </c>
      <c r="F135" s="62">
        <v>6</v>
      </c>
      <c r="G135" s="8">
        <f t="shared" si="64"/>
        <v>60</v>
      </c>
      <c r="H135" s="61">
        <v>38</v>
      </c>
      <c r="I135" s="7">
        <f t="shared" si="65"/>
        <v>76</v>
      </c>
      <c r="J135" s="62">
        <v>0</v>
      </c>
      <c r="K135" s="8">
        <f t="shared" si="66"/>
        <v>0</v>
      </c>
      <c r="L135" s="61">
        <v>2</v>
      </c>
      <c r="M135" s="7">
        <f t="shared" si="67"/>
        <v>20</v>
      </c>
      <c r="N135" s="62">
        <v>68</v>
      </c>
      <c r="O135" s="8">
        <f t="shared" si="68"/>
        <v>68</v>
      </c>
      <c r="P135" s="61">
        <v>0</v>
      </c>
      <c r="Q135" s="29">
        <f t="shared" si="69"/>
        <v>0</v>
      </c>
      <c r="R135" s="62">
        <v>2</v>
      </c>
      <c r="S135" s="8">
        <f t="shared" si="70"/>
        <v>40</v>
      </c>
      <c r="T135" s="61">
        <v>0</v>
      </c>
      <c r="U135" s="7">
        <f t="shared" si="71"/>
        <v>0</v>
      </c>
      <c r="V135" s="62">
        <v>0</v>
      </c>
      <c r="W135" s="8">
        <f t="shared" si="72"/>
        <v>0</v>
      </c>
      <c r="X135" s="61">
        <v>113</v>
      </c>
      <c r="Y135" s="29">
        <f t="shared" si="73"/>
        <v>113</v>
      </c>
      <c r="Z135" s="62">
        <v>0</v>
      </c>
      <c r="AA135" s="8">
        <f t="shared" si="74"/>
        <v>0</v>
      </c>
      <c r="AB135" s="61">
        <v>0</v>
      </c>
      <c r="AC135" s="7">
        <f t="shared" si="75"/>
        <v>0</v>
      </c>
      <c r="AD135" s="105">
        <v>0</v>
      </c>
      <c r="AE135" s="106">
        <f t="shared" si="76"/>
        <v>0</v>
      </c>
      <c r="AF135" s="60">
        <v>0</v>
      </c>
      <c r="AG135" s="8">
        <f t="shared" si="63"/>
        <v>0</v>
      </c>
      <c r="AH135" s="63">
        <v>4</v>
      </c>
      <c r="AI135" s="35">
        <f t="shared" si="77"/>
        <v>40</v>
      </c>
      <c r="AJ135" s="77">
        <f t="shared" si="78"/>
        <v>417</v>
      </c>
    </row>
    <row r="136" spans="2:36" ht="24" customHeight="1" x14ac:dyDescent="0.25">
      <c r="B136" s="6">
        <v>132</v>
      </c>
      <c r="C136" s="57" t="s">
        <v>133</v>
      </c>
      <c r="D136" s="58" t="s">
        <v>28</v>
      </c>
      <c r="E136" s="59" t="s">
        <v>21</v>
      </c>
      <c r="F136" s="62">
        <v>6</v>
      </c>
      <c r="G136" s="8">
        <f t="shared" si="64"/>
        <v>60</v>
      </c>
      <c r="H136" s="61">
        <v>36</v>
      </c>
      <c r="I136" s="7">
        <f t="shared" si="65"/>
        <v>72</v>
      </c>
      <c r="J136" s="62">
        <v>10</v>
      </c>
      <c r="K136" s="8">
        <f t="shared" si="66"/>
        <v>20</v>
      </c>
      <c r="L136" s="61">
        <v>6</v>
      </c>
      <c r="M136" s="7">
        <f t="shared" si="67"/>
        <v>60</v>
      </c>
      <c r="N136" s="62">
        <v>45</v>
      </c>
      <c r="O136" s="8">
        <f t="shared" si="68"/>
        <v>45</v>
      </c>
      <c r="P136" s="61">
        <v>26</v>
      </c>
      <c r="Q136" s="29">
        <f t="shared" si="69"/>
        <v>78</v>
      </c>
      <c r="R136" s="62">
        <v>0</v>
      </c>
      <c r="S136" s="8">
        <f t="shared" si="70"/>
        <v>0</v>
      </c>
      <c r="T136" s="61">
        <v>0</v>
      </c>
      <c r="U136" s="7">
        <f t="shared" si="71"/>
        <v>0</v>
      </c>
      <c r="V136" s="62">
        <v>16</v>
      </c>
      <c r="W136" s="8">
        <f t="shared" si="72"/>
        <v>48</v>
      </c>
      <c r="X136" s="61">
        <v>0</v>
      </c>
      <c r="Y136" s="29">
        <f t="shared" si="73"/>
        <v>0</v>
      </c>
      <c r="Z136" s="62">
        <v>0</v>
      </c>
      <c r="AA136" s="8">
        <f t="shared" si="74"/>
        <v>0</v>
      </c>
      <c r="AB136" s="61">
        <v>0</v>
      </c>
      <c r="AC136" s="7">
        <f t="shared" si="75"/>
        <v>0</v>
      </c>
      <c r="AD136" s="39">
        <v>0</v>
      </c>
      <c r="AE136" s="82">
        <f t="shared" si="76"/>
        <v>0</v>
      </c>
      <c r="AF136" s="60">
        <v>1</v>
      </c>
      <c r="AG136" s="8">
        <f t="shared" si="63"/>
        <v>15</v>
      </c>
      <c r="AH136" s="63">
        <v>1</v>
      </c>
      <c r="AI136" s="35">
        <f t="shared" si="77"/>
        <v>10</v>
      </c>
      <c r="AJ136" s="77">
        <f t="shared" si="78"/>
        <v>408</v>
      </c>
    </row>
    <row r="137" spans="2:36" ht="24" customHeight="1" x14ac:dyDescent="0.25">
      <c r="B137" s="6">
        <v>133</v>
      </c>
      <c r="C137" s="57" t="s">
        <v>179</v>
      </c>
      <c r="D137" s="58" t="s">
        <v>28</v>
      </c>
      <c r="E137" s="59" t="s">
        <v>48</v>
      </c>
      <c r="F137" s="62">
        <v>6</v>
      </c>
      <c r="G137" s="8">
        <f t="shared" si="64"/>
        <v>60</v>
      </c>
      <c r="H137" s="61">
        <v>31</v>
      </c>
      <c r="I137" s="7">
        <f t="shared" si="65"/>
        <v>62</v>
      </c>
      <c r="J137" s="62">
        <v>0</v>
      </c>
      <c r="K137" s="8">
        <f t="shared" si="66"/>
        <v>0</v>
      </c>
      <c r="L137" s="61">
        <v>4</v>
      </c>
      <c r="M137" s="7">
        <f t="shared" si="67"/>
        <v>40</v>
      </c>
      <c r="N137" s="62">
        <v>38</v>
      </c>
      <c r="O137" s="8">
        <f t="shared" si="68"/>
        <v>38</v>
      </c>
      <c r="P137" s="61">
        <v>0</v>
      </c>
      <c r="Q137" s="29">
        <f t="shared" si="69"/>
        <v>0</v>
      </c>
      <c r="R137" s="62">
        <v>1</v>
      </c>
      <c r="S137" s="8">
        <f t="shared" si="70"/>
        <v>20</v>
      </c>
      <c r="T137" s="61">
        <v>0</v>
      </c>
      <c r="U137" s="7">
        <f t="shared" si="71"/>
        <v>0</v>
      </c>
      <c r="V137" s="62">
        <v>0</v>
      </c>
      <c r="W137" s="8">
        <f t="shared" si="72"/>
        <v>0</v>
      </c>
      <c r="X137" s="61">
        <v>110</v>
      </c>
      <c r="Y137" s="29">
        <f t="shared" si="73"/>
        <v>110</v>
      </c>
      <c r="Z137" s="62">
        <v>0</v>
      </c>
      <c r="AA137" s="8">
        <f t="shared" si="74"/>
        <v>0</v>
      </c>
      <c r="AB137" s="61">
        <v>0</v>
      </c>
      <c r="AC137" s="7">
        <f t="shared" si="75"/>
        <v>0</v>
      </c>
      <c r="AD137" s="39">
        <v>0</v>
      </c>
      <c r="AE137" s="82">
        <f t="shared" si="76"/>
        <v>0</v>
      </c>
      <c r="AF137" s="60">
        <v>3</v>
      </c>
      <c r="AG137" s="8">
        <f t="shared" si="63"/>
        <v>45</v>
      </c>
      <c r="AH137" s="63">
        <v>3</v>
      </c>
      <c r="AI137" s="35">
        <f t="shared" si="77"/>
        <v>30</v>
      </c>
      <c r="AJ137" s="77">
        <f t="shared" si="78"/>
        <v>405</v>
      </c>
    </row>
    <row r="138" spans="2:36" ht="24" customHeight="1" x14ac:dyDescent="0.25">
      <c r="B138" s="6">
        <v>134</v>
      </c>
      <c r="C138" s="57" t="s">
        <v>156</v>
      </c>
      <c r="D138" s="58" t="s">
        <v>28</v>
      </c>
      <c r="E138" s="59" t="s">
        <v>30</v>
      </c>
      <c r="F138" s="62">
        <v>7</v>
      </c>
      <c r="G138" s="8">
        <f t="shared" si="64"/>
        <v>70</v>
      </c>
      <c r="H138" s="61">
        <v>20</v>
      </c>
      <c r="I138" s="7">
        <f t="shared" si="65"/>
        <v>40</v>
      </c>
      <c r="J138" s="62">
        <v>0</v>
      </c>
      <c r="K138" s="8">
        <f t="shared" si="66"/>
        <v>0</v>
      </c>
      <c r="L138" s="61">
        <v>3</v>
      </c>
      <c r="M138" s="7">
        <f t="shared" si="67"/>
        <v>30</v>
      </c>
      <c r="N138" s="62">
        <v>38</v>
      </c>
      <c r="O138" s="8">
        <f t="shared" si="68"/>
        <v>38</v>
      </c>
      <c r="P138" s="61">
        <v>8</v>
      </c>
      <c r="Q138" s="29">
        <f t="shared" si="69"/>
        <v>24</v>
      </c>
      <c r="R138" s="62">
        <v>1</v>
      </c>
      <c r="S138" s="8">
        <f t="shared" si="70"/>
        <v>20</v>
      </c>
      <c r="T138" s="61">
        <v>0</v>
      </c>
      <c r="U138" s="7">
        <f t="shared" si="71"/>
        <v>0</v>
      </c>
      <c r="V138" s="62">
        <v>28</v>
      </c>
      <c r="W138" s="8">
        <f t="shared" si="72"/>
        <v>84</v>
      </c>
      <c r="X138" s="61">
        <v>0</v>
      </c>
      <c r="Y138" s="29">
        <f t="shared" si="73"/>
        <v>0</v>
      </c>
      <c r="Z138" s="62">
        <v>10</v>
      </c>
      <c r="AA138" s="8">
        <f t="shared" si="74"/>
        <v>30</v>
      </c>
      <c r="AB138" s="61">
        <v>8</v>
      </c>
      <c r="AC138" s="7">
        <f t="shared" si="75"/>
        <v>48</v>
      </c>
      <c r="AD138" s="39">
        <v>0</v>
      </c>
      <c r="AE138" s="82">
        <f t="shared" si="76"/>
        <v>0</v>
      </c>
      <c r="AF138" s="60">
        <v>0</v>
      </c>
      <c r="AG138" s="8">
        <f t="shared" si="63"/>
        <v>0</v>
      </c>
      <c r="AH138" s="63">
        <v>0</v>
      </c>
      <c r="AI138" s="35">
        <f t="shared" si="77"/>
        <v>0</v>
      </c>
      <c r="AJ138" s="77">
        <f t="shared" si="78"/>
        <v>384</v>
      </c>
    </row>
    <row r="139" spans="2:36" ht="24" customHeight="1" x14ac:dyDescent="0.25">
      <c r="B139" s="6">
        <v>135</v>
      </c>
      <c r="C139" s="57" t="s">
        <v>146</v>
      </c>
      <c r="D139" s="58" t="s">
        <v>28</v>
      </c>
      <c r="E139" s="59" t="s">
        <v>31</v>
      </c>
      <c r="F139" s="62">
        <v>1</v>
      </c>
      <c r="G139" s="8">
        <f t="shared" si="64"/>
        <v>10</v>
      </c>
      <c r="H139" s="61">
        <v>15</v>
      </c>
      <c r="I139" s="7">
        <f t="shared" si="65"/>
        <v>30</v>
      </c>
      <c r="J139" s="62">
        <v>3</v>
      </c>
      <c r="K139" s="8">
        <f t="shared" si="66"/>
        <v>6</v>
      </c>
      <c r="L139" s="61">
        <v>3</v>
      </c>
      <c r="M139" s="7">
        <f t="shared" si="67"/>
        <v>30</v>
      </c>
      <c r="N139" s="62">
        <v>35</v>
      </c>
      <c r="O139" s="8">
        <f t="shared" si="68"/>
        <v>35</v>
      </c>
      <c r="P139" s="61">
        <v>15</v>
      </c>
      <c r="Q139" s="29">
        <f t="shared" si="69"/>
        <v>45</v>
      </c>
      <c r="R139" s="62">
        <v>2</v>
      </c>
      <c r="S139" s="8">
        <f t="shared" si="70"/>
        <v>40</v>
      </c>
      <c r="T139" s="61">
        <v>0</v>
      </c>
      <c r="U139" s="7">
        <f t="shared" si="71"/>
        <v>0</v>
      </c>
      <c r="V139" s="62">
        <v>15</v>
      </c>
      <c r="W139" s="8">
        <f t="shared" si="72"/>
        <v>45</v>
      </c>
      <c r="X139" s="61">
        <v>0</v>
      </c>
      <c r="Y139" s="29">
        <f t="shared" si="73"/>
        <v>0</v>
      </c>
      <c r="Z139" s="62">
        <v>13</v>
      </c>
      <c r="AA139" s="8">
        <f t="shared" si="74"/>
        <v>39</v>
      </c>
      <c r="AB139" s="61">
        <v>13</v>
      </c>
      <c r="AC139" s="7">
        <f t="shared" si="75"/>
        <v>78</v>
      </c>
      <c r="AD139" s="39">
        <v>0</v>
      </c>
      <c r="AE139" s="82">
        <f t="shared" si="76"/>
        <v>0</v>
      </c>
      <c r="AF139" s="60">
        <v>1</v>
      </c>
      <c r="AG139" s="8">
        <f t="shared" si="63"/>
        <v>15</v>
      </c>
      <c r="AH139" s="63">
        <v>1</v>
      </c>
      <c r="AI139" s="35">
        <f t="shared" si="77"/>
        <v>10</v>
      </c>
      <c r="AJ139" s="77">
        <f t="shared" si="78"/>
        <v>383</v>
      </c>
    </row>
    <row r="140" spans="2:36" ht="24" customHeight="1" x14ac:dyDescent="0.25">
      <c r="B140" s="6">
        <v>136</v>
      </c>
      <c r="C140" s="57" t="s">
        <v>187</v>
      </c>
      <c r="D140" s="58" t="s">
        <v>28</v>
      </c>
      <c r="E140" s="59" t="s">
        <v>32</v>
      </c>
      <c r="F140" s="62">
        <v>2</v>
      </c>
      <c r="G140" s="8">
        <f t="shared" si="64"/>
        <v>20</v>
      </c>
      <c r="H140" s="61">
        <v>29</v>
      </c>
      <c r="I140" s="7">
        <f t="shared" si="65"/>
        <v>58</v>
      </c>
      <c r="J140" s="62">
        <v>0</v>
      </c>
      <c r="K140" s="8">
        <f t="shared" si="66"/>
        <v>0</v>
      </c>
      <c r="L140" s="61">
        <v>4</v>
      </c>
      <c r="M140" s="7">
        <f t="shared" si="67"/>
        <v>40</v>
      </c>
      <c r="N140" s="62">
        <v>61</v>
      </c>
      <c r="O140" s="8">
        <f t="shared" si="68"/>
        <v>61</v>
      </c>
      <c r="P140" s="61">
        <v>0</v>
      </c>
      <c r="Q140" s="29">
        <f t="shared" si="69"/>
        <v>0</v>
      </c>
      <c r="R140" s="62">
        <v>0</v>
      </c>
      <c r="S140" s="8">
        <f t="shared" si="70"/>
        <v>0</v>
      </c>
      <c r="T140" s="61">
        <v>0</v>
      </c>
      <c r="U140" s="7">
        <f t="shared" si="71"/>
        <v>0</v>
      </c>
      <c r="V140" s="62">
        <v>0</v>
      </c>
      <c r="W140" s="8">
        <f t="shared" si="72"/>
        <v>0</v>
      </c>
      <c r="X140" s="61">
        <v>112</v>
      </c>
      <c r="Y140" s="29">
        <f t="shared" si="73"/>
        <v>112</v>
      </c>
      <c r="Z140" s="62">
        <v>0</v>
      </c>
      <c r="AA140" s="8">
        <f t="shared" si="74"/>
        <v>0</v>
      </c>
      <c r="AB140" s="61">
        <v>0</v>
      </c>
      <c r="AC140" s="7">
        <f t="shared" si="75"/>
        <v>0</v>
      </c>
      <c r="AD140" s="105">
        <v>0</v>
      </c>
      <c r="AE140" s="106">
        <f t="shared" si="76"/>
        <v>0</v>
      </c>
      <c r="AF140" s="60">
        <v>0</v>
      </c>
      <c r="AG140" s="8">
        <f t="shared" si="63"/>
        <v>0</v>
      </c>
      <c r="AH140" s="63">
        <v>5</v>
      </c>
      <c r="AI140" s="35">
        <f t="shared" si="77"/>
        <v>50</v>
      </c>
      <c r="AJ140" s="77">
        <f t="shared" si="78"/>
        <v>341</v>
      </c>
    </row>
    <row r="141" spans="2:36" ht="24" customHeight="1" x14ac:dyDescent="0.25">
      <c r="B141" s="6">
        <v>137</v>
      </c>
      <c r="C141" s="57" t="s">
        <v>135</v>
      </c>
      <c r="D141" s="58" t="s">
        <v>28</v>
      </c>
      <c r="E141" s="59" t="s">
        <v>21</v>
      </c>
      <c r="F141" s="62">
        <v>2</v>
      </c>
      <c r="G141" s="8">
        <f t="shared" si="64"/>
        <v>20</v>
      </c>
      <c r="H141" s="61">
        <v>25</v>
      </c>
      <c r="I141" s="7">
        <f t="shared" si="65"/>
        <v>50</v>
      </c>
      <c r="J141" s="62">
        <v>7</v>
      </c>
      <c r="K141" s="8">
        <f t="shared" si="66"/>
        <v>14</v>
      </c>
      <c r="L141" s="61">
        <v>1</v>
      </c>
      <c r="M141" s="7">
        <f t="shared" si="67"/>
        <v>10</v>
      </c>
      <c r="N141" s="62">
        <v>53</v>
      </c>
      <c r="O141" s="8">
        <f t="shared" si="68"/>
        <v>53</v>
      </c>
      <c r="P141" s="61">
        <v>13</v>
      </c>
      <c r="Q141" s="29">
        <f t="shared" si="69"/>
        <v>39</v>
      </c>
      <c r="R141" s="62">
        <v>3</v>
      </c>
      <c r="S141" s="8">
        <f t="shared" si="70"/>
        <v>60</v>
      </c>
      <c r="T141" s="61">
        <v>0</v>
      </c>
      <c r="U141" s="7">
        <f t="shared" si="71"/>
        <v>0</v>
      </c>
      <c r="V141" s="62">
        <v>20</v>
      </c>
      <c r="W141" s="8">
        <f t="shared" si="72"/>
        <v>60</v>
      </c>
      <c r="X141" s="61">
        <v>0</v>
      </c>
      <c r="Y141" s="29">
        <f t="shared" si="73"/>
        <v>0</v>
      </c>
      <c r="Z141" s="62">
        <v>0</v>
      </c>
      <c r="AA141" s="8">
        <f t="shared" si="74"/>
        <v>0</v>
      </c>
      <c r="AB141" s="61">
        <v>4</v>
      </c>
      <c r="AC141" s="7">
        <f t="shared" si="75"/>
        <v>24</v>
      </c>
      <c r="AD141" s="39">
        <v>0</v>
      </c>
      <c r="AE141" s="82">
        <f t="shared" si="76"/>
        <v>0</v>
      </c>
      <c r="AF141" s="60">
        <v>0</v>
      </c>
      <c r="AG141" s="8">
        <f t="shared" si="63"/>
        <v>0</v>
      </c>
      <c r="AH141" s="63">
        <v>1</v>
      </c>
      <c r="AI141" s="35">
        <f t="shared" si="77"/>
        <v>10</v>
      </c>
      <c r="AJ141" s="77">
        <f t="shared" si="78"/>
        <v>340</v>
      </c>
    </row>
    <row r="142" spans="2:36" ht="24" customHeight="1" x14ac:dyDescent="0.25">
      <c r="B142" s="6">
        <v>138</v>
      </c>
      <c r="C142" s="57" t="s">
        <v>181</v>
      </c>
      <c r="D142" s="58" t="s">
        <v>28</v>
      </c>
      <c r="E142" s="59" t="s">
        <v>48</v>
      </c>
      <c r="F142" s="62">
        <v>3</v>
      </c>
      <c r="G142" s="8">
        <f t="shared" si="64"/>
        <v>30</v>
      </c>
      <c r="H142" s="61">
        <v>5</v>
      </c>
      <c r="I142" s="7">
        <f t="shared" si="65"/>
        <v>10</v>
      </c>
      <c r="J142" s="62">
        <v>0</v>
      </c>
      <c r="K142" s="8">
        <f t="shared" si="66"/>
        <v>0</v>
      </c>
      <c r="L142" s="61">
        <v>3</v>
      </c>
      <c r="M142" s="7">
        <f t="shared" si="67"/>
        <v>30</v>
      </c>
      <c r="N142" s="62">
        <v>52</v>
      </c>
      <c r="O142" s="8">
        <f t="shared" si="68"/>
        <v>52</v>
      </c>
      <c r="P142" s="61">
        <v>0</v>
      </c>
      <c r="Q142" s="29">
        <f t="shared" si="69"/>
        <v>0</v>
      </c>
      <c r="R142" s="62">
        <v>2</v>
      </c>
      <c r="S142" s="8">
        <f t="shared" si="70"/>
        <v>40</v>
      </c>
      <c r="T142" s="61">
        <v>0</v>
      </c>
      <c r="U142" s="7">
        <f t="shared" si="71"/>
        <v>0</v>
      </c>
      <c r="V142" s="62">
        <v>0</v>
      </c>
      <c r="W142" s="8">
        <f t="shared" si="72"/>
        <v>0</v>
      </c>
      <c r="X142" s="61">
        <v>93</v>
      </c>
      <c r="Y142" s="29">
        <f t="shared" si="73"/>
        <v>93</v>
      </c>
      <c r="Z142" s="62">
        <v>8</v>
      </c>
      <c r="AA142" s="8">
        <f t="shared" si="74"/>
        <v>24</v>
      </c>
      <c r="AB142" s="61">
        <v>0</v>
      </c>
      <c r="AC142" s="7">
        <f t="shared" si="75"/>
        <v>0</v>
      </c>
      <c r="AD142" s="39">
        <v>0</v>
      </c>
      <c r="AE142" s="82">
        <f t="shared" si="76"/>
        <v>0</v>
      </c>
      <c r="AF142" s="60">
        <v>2</v>
      </c>
      <c r="AG142" s="8">
        <f t="shared" si="63"/>
        <v>30</v>
      </c>
      <c r="AH142" s="63">
        <v>1</v>
      </c>
      <c r="AI142" s="35">
        <f t="shared" si="77"/>
        <v>10</v>
      </c>
      <c r="AJ142" s="77">
        <f t="shared" si="78"/>
        <v>319</v>
      </c>
    </row>
    <row r="143" spans="2:36" ht="24" customHeight="1" x14ac:dyDescent="0.25">
      <c r="B143" s="6">
        <v>139</v>
      </c>
      <c r="C143" s="57" t="s">
        <v>136</v>
      </c>
      <c r="D143" s="58" t="s">
        <v>23</v>
      </c>
      <c r="E143" s="59" t="s">
        <v>21</v>
      </c>
      <c r="F143" s="62">
        <v>4</v>
      </c>
      <c r="G143" s="8">
        <f t="shared" si="64"/>
        <v>40</v>
      </c>
      <c r="H143" s="61">
        <v>38</v>
      </c>
      <c r="I143" s="7">
        <f t="shared" si="65"/>
        <v>76</v>
      </c>
      <c r="J143" s="62">
        <v>0</v>
      </c>
      <c r="K143" s="8">
        <f t="shared" si="66"/>
        <v>0</v>
      </c>
      <c r="L143" s="61">
        <v>4</v>
      </c>
      <c r="M143" s="7">
        <f t="shared" si="67"/>
        <v>40</v>
      </c>
      <c r="N143" s="62">
        <v>21</v>
      </c>
      <c r="O143" s="8">
        <f t="shared" si="68"/>
        <v>21</v>
      </c>
      <c r="P143" s="61">
        <v>15</v>
      </c>
      <c r="Q143" s="29">
        <f t="shared" si="69"/>
        <v>45</v>
      </c>
      <c r="R143" s="62">
        <v>1</v>
      </c>
      <c r="S143" s="8">
        <f t="shared" si="70"/>
        <v>20</v>
      </c>
      <c r="T143" s="61">
        <v>0</v>
      </c>
      <c r="U143" s="7">
        <f t="shared" si="71"/>
        <v>0</v>
      </c>
      <c r="V143" s="62">
        <v>0</v>
      </c>
      <c r="W143" s="8">
        <f t="shared" si="72"/>
        <v>0</v>
      </c>
      <c r="X143" s="61">
        <v>56</v>
      </c>
      <c r="Y143" s="29">
        <f t="shared" si="73"/>
        <v>56</v>
      </c>
      <c r="Z143" s="62">
        <v>0</v>
      </c>
      <c r="AA143" s="8">
        <f t="shared" si="74"/>
        <v>0</v>
      </c>
      <c r="AB143" s="61">
        <v>0</v>
      </c>
      <c r="AC143" s="7">
        <f t="shared" si="75"/>
        <v>0</v>
      </c>
      <c r="AD143" s="39">
        <v>0</v>
      </c>
      <c r="AE143" s="82">
        <f t="shared" si="76"/>
        <v>0</v>
      </c>
      <c r="AF143" s="60">
        <v>0</v>
      </c>
      <c r="AG143" s="8">
        <f t="shared" si="63"/>
        <v>0</v>
      </c>
      <c r="AH143" s="63">
        <v>0</v>
      </c>
      <c r="AI143" s="35">
        <f t="shared" si="77"/>
        <v>0</v>
      </c>
      <c r="AJ143" s="77">
        <f t="shared" si="78"/>
        <v>298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4"/>
        <v>40</v>
      </c>
      <c r="H144" s="61">
        <v>31</v>
      </c>
      <c r="I144" s="7">
        <f t="shared" si="65"/>
        <v>62</v>
      </c>
      <c r="J144" s="62">
        <v>0</v>
      </c>
      <c r="K144" s="8">
        <f t="shared" si="66"/>
        <v>0</v>
      </c>
      <c r="L144" s="61">
        <v>0</v>
      </c>
      <c r="M144" s="7">
        <f t="shared" si="67"/>
        <v>0</v>
      </c>
      <c r="N144" s="62">
        <v>55</v>
      </c>
      <c r="O144" s="8">
        <f t="shared" si="68"/>
        <v>55</v>
      </c>
      <c r="P144" s="61">
        <v>0</v>
      </c>
      <c r="Q144" s="29">
        <f t="shared" si="69"/>
        <v>0</v>
      </c>
      <c r="R144" s="62">
        <v>0</v>
      </c>
      <c r="S144" s="8">
        <f t="shared" si="70"/>
        <v>0</v>
      </c>
      <c r="T144" s="61">
        <v>0</v>
      </c>
      <c r="U144" s="7">
        <f t="shared" si="71"/>
        <v>0</v>
      </c>
      <c r="V144" s="62">
        <v>0</v>
      </c>
      <c r="W144" s="8">
        <f t="shared" si="72"/>
        <v>0</v>
      </c>
      <c r="X144" s="61">
        <v>0</v>
      </c>
      <c r="Y144" s="29">
        <f t="shared" si="73"/>
        <v>0</v>
      </c>
      <c r="Z144" s="62">
        <v>0</v>
      </c>
      <c r="AA144" s="8">
        <f t="shared" si="74"/>
        <v>0</v>
      </c>
      <c r="AB144" s="61">
        <v>0</v>
      </c>
      <c r="AC144" s="7">
        <f t="shared" si="75"/>
        <v>0</v>
      </c>
      <c r="AD144" s="105">
        <v>0</v>
      </c>
      <c r="AE144" s="106">
        <f t="shared" si="76"/>
        <v>0</v>
      </c>
      <c r="AF144" s="60">
        <v>0</v>
      </c>
      <c r="AG144" s="8">
        <f t="shared" si="63"/>
        <v>0</v>
      </c>
      <c r="AH144" s="63">
        <v>6</v>
      </c>
      <c r="AI144" s="35">
        <f t="shared" si="77"/>
        <v>60</v>
      </c>
      <c r="AJ144" s="77">
        <f t="shared" si="78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4"/>
        <v>40</v>
      </c>
      <c r="H145" s="61">
        <v>29</v>
      </c>
      <c r="I145" s="7">
        <f t="shared" si="65"/>
        <v>58</v>
      </c>
      <c r="J145" s="62">
        <v>0</v>
      </c>
      <c r="K145" s="8">
        <f t="shared" si="66"/>
        <v>0</v>
      </c>
      <c r="L145" s="61">
        <v>2</v>
      </c>
      <c r="M145" s="7">
        <f t="shared" si="67"/>
        <v>20</v>
      </c>
      <c r="N145" s="62">
        <v>40</v>
      </c>
      <c r="O145" s="8">
        <f t="shared" si="68"/>
        <v>40</v>
      </c>
      <c r="P145" s="61">
        <v>0</v>
      </c>
      <c r="Q145" s="29">
        <f t="shared" si="69"/>
        <v>0</v>
      </c>
      <c r="R145" s="62">
        <v>0</v>
      </c>
      <c r="S145" s="8">
        <f t="shared" si="70"/>
        <v>0</v>
      </c>
      <c r="T145" s="61">
        <v>0</v>
      </c>
      <c r="U145" s="7">
        <f t="shared" si="71"/>
        <v>0</v>
      </c>
      <c r="V145" s="62">
        <v>0</v>
      </c>
      <c r="W145" s="8">
        <f t="shared" si="72"/>
        <v>0</v>
      </c>
      <c r="X145" s="61">
        <v>0</v>
      </c>
      <c r="Y145" s="29">
        <f t="shared" si="73"/>
        <v>0</v>
      </c>
      <c r="Z145" s="62">
        <v>0</v>
      </c>
      <c r="AA145" s="8">
        <f t="shared" si="74"/>
        <v>0</v>
      </c>
      <c r="AB145" s="61">
        <v>0</v>
      </c>
      <c r="AC145" s="7">
        <f t="shared" si="75"/>
        <v>0</v>
      </c>
      <c r="AD145" s="105">
        <v>0</v>
      </c>
      <c r="AE145" s="106">
        <f t="shared" si="76"/>
        <v>0</v>
      </c>
      <c r="AF145" s="60">
        <v>0</v>
      </c>
      <c r="AG145" s="8">
        <f t="shared" si="63"/>
        <v>0</v>
      </c>
      <c r="AH145" s="63">
        <v>2</v>
      </c>
      <c r="AI145" s="35">
        <f t="shared" si="77"/>
        <v>20</v>
      </c>
      <c r="AJ145" s="77">
        <f t="shared" si="78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4"/>
        <v>20</v>
      </c>
      <c r="H146" s="61">
        <v>7</v>
      </c>
      <c r="I146" s="7">
        <f t="shared" si="65"/>
        <v>14</v>
      </c>
      <c r="J146" s="62">
        <v>2</v>
      </c>
      <c r="K146" s="8">
        <f t="shared" si="66"/>
        <v>4</v>
      </c>
      <c r="L146" s="61">
        <v>3</v>
      </c>
      <c r="M146" s="7">
        <f t="shared" si="67"/>
        <v>30</v>
      </c>
      <c r="N146" s="62">
        <v>20</v>
      </c>
      <c r="O146" s="8">
        <f t="shared" si="68"/>
        <v>20</v>
      </c>
      <c r="P146" s="61">
        <v>0</v>
      </c>
      <c r="Q146" s="29">
        <f t="shared" si="69"/>
        <v>0</v>
      </c>
      <c r="R146" s="62">
        <v>0</v>
      </c>
      <c r="S146" s="8">
        <f t="shared" si="70"/>
        <v>0</v>
      </c>
      <c r="T146" s="61">
        <v>1</v>
      </c>
      <c r="U146" s="7">
        <f t="shared" si="71"/>
        <v>10</v>
      </c>
      <c r="V146" s="62">
        <v>0</v>
      </c>
      <c r="W146" s="8">
        <f t="shared" si="72"/>
        <v>0</v>
      </c>
      <c r="X146" s="61">
        <v>0</v>
      </c>
      <c r="Y146" s="29">
        <f t="shared" si="73"/>
        <v>0</v>
      </c>
      <c r="Z146" s="62">
        <v>8</v>
      </c>
      <c r="AA146" s="8">
        <f t="shared" si="74"/>
        <v>24</v>
      </c>
      <c r="AB146" s="61">
        <v>0</v>
      </c>
      <c r="AC146" s="7">
        <f t="shared" si="75"/>
        <v>0</v>
      </c>
      <c r="AD146" s="39">
        <v>0</v>
      </c>
      <c r="AE146" s="82">
        <f t="shared" si="76"/>
        <v>0</v>
      </c>
      <c r="AF146" s="60">
        <v>0</v>
      </c>
      <c r="AG146" s="8">
        <f t="shared" si="63"/>
        <v>0</v>
      </c>
      <c r="AH146" s="63">
        <v>0</v>
      </c>
      <c r="AI146" s="35">
        <f t="shared" si="77"/>
        <v>0</v>
      </c>
      <c r="AJ146" s="77">
        <f t="shared" si="78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4"/>
        <v>10</v>
      </c>
      <c r="H147" s="72">
        <v>2</v>
      </c>
      <c r="I147" s="13">
        <f t="shared" si="65"/>
        <v>4</v>
      </c>
      <c r="J147" s="71">
        <v>0</v>
      </c>
      <c r="K147" s="12">
        <f t="shared" si="66"/>
        <v>0</v>
      </c>
      <c r="L147" s="72">
        <v>0</v>
      </c>
      <c r="M147" s="13">
        <f t="shared" si="67"/>
        <v>0</v>
      </c>
      <c r="N147" s="71">
        <v>0</v>
      </c>
      <c r="O147" s="12">
        <f t="shared" si="68"/>
        <v>0</v>
      </c>
      <c r="P147" s="72">
        <v>0</v>
      </c>
      <c r="Q147" s="30">
        <f t="shared" si="69"/>
        <v>0</v>
      </c>
      <c r="R147" s="71">
        <v>0</v>
      </c>
      <c r="S147" s="12">
        <f t="shared" si="70"/>
        <v>0</v>
      </c>
      <c r="T147" s="72">
        <v>0</v>
      </c>
      <c r="U147" s="13">
        <f t="shared" si="71"/>
        <v>0</v>
      </c>
      <c r="V147" s="71">
        <v>0</v>
      </c>
      <c r="W147" s="12">
        <f t="shared" si="72"/>
        <v>0</v>
      </c>
      <c r="X147" s="72">
        <v>0</v>
      </c>
      <c r="Y147" s="30">
        <f t="shared" si="73"/>
        <v>0</v>
      </c>
      <c r="Z147" s="71">
        <v>0</v>
      </c>
      <c r="AA147" s="12">
        <f t="shared" si="74"/>
        <v>0</v>
      </c>
      <c r="AB147" s="72">
        <v>0</v>
      </c>
      <c r="AC147" s="13">
        <f t="shared" si="75"/>
        <v>0</v>
      </c>
      <c r="AD147" s="115">
        <v>0</v>
      </c>
      <c r="AE147" s="116">
        <f t="shared" si="76"/>
        <v>0</v>
      </c>
      <c r="AF147" s="73">
        <v>0</v>
      </c>
      <c r="AG147" s="12">
        <f t="shared" si="63"/>
        <v>0</v>
      </c>
      <c r="AH147" s="74">
        <v>1</v>
      </c>
      <c r="AI147" s="36">
        <f t="shared" si="77"/>
        <v>10</v>
      </c>
      <c r="AJ147" s="78">
        <f t="shared" si="78"/>
        <v>24</v>
      </c>
    </row>
  </sheetData>
  <sortState ref="C5:AJ147">
    <sortCondition descending="1" ref="AE5:AE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AG122" activeCellId="1" sqref="AF129:AG129 AF122:AG12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91" t="s">
        <v>29</v>
      </c>
      <c r="AG2" s="192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98" t="s">
        <v>38</v>
      </c>
      <c r="AG3" s="199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79" t="s">
        <v>3</v>
      </c>
      <c r="AG4" s="90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58</v>
      </c>
      <c r="D5" s="51" t="s">
        <v>28</v>
      </c>
      <c r="E5" s="52" t="s">
        <v>22</v>
      </c>
      <c r="F5" s="53">
        <v>6</v>
      </c>
      <c r="G5" s="32">
        <f t="shared" ref="G5:G36" si="0">F5*10</f>
        <v>60</v>
      </c>
      <c r="H5" s="54">
        <v>55</v>
      </c>
      <c r="I5" s="33">
        <f t="shared" ref="I5:I36" si="1">H5*2</f>
        <v>110</v>
      </c>
      <c r="J5" s="55">
        <v>31</v>
      </c>
      <c r="K5" s="32">
        <f t="shared" ref="K5:K36" si="2">J5*2</f>
        <v>62</v>
      </c>
      <c r="L5" s="54">
        <v>9</v>
      </c>
      <c r="M5" s="33">
        <f t="shared" ref="M5:M36" si="3">L5*10</f>
        <v>90</v>
      </c>
      <c r="N5" s="55">
        <v>115</v>
      </c>
      <c r="O5" s="32">
        <f t="shared" ref="O5:O36" si="4">N5</f>
        <v>115</v>
      </c>
      <c r="P5" s="54">
        <v>44</v>
      </c>
      <c r="Q5" s="34">
        <f t="shared" ref="Q5:Q36" si="5">P5*3</f>
        <v>132</v>
      </c>
      <c r="R5" s="55">
        <v>3</v>
      </c>
      <c r="S5" s="32">
        <f t="shared" ref="S5:S36" si="6">R5*20</f>
        <v>60</v>
      </c>
      <c r="T5" s="54">
        <v>0</v>
      </c>
      <c r="U5" s="33">
        <f t="shared" ref="U5:U36" si="7">T5*10</f>
        <v>0</v>
      </c>
      <c r="V5" s="55">
        <v>21</v>
      </c>
      <c r="W5" s="32">
        <f t="shared" ref="W5:W36" si="8">V5*3</f>
        <v>63</v>
      </c>
      <c r="X5" s="54">
        <v>135</v>
      </c>
      <c r="Y5" s="34">
        <f t="shared" ref="Y5:Y36" si="9">X5</f>
        <v>135</v>
      </c>
      <c r="Z5" s="55">
        <v>28</v>
      </c>
      <c r="AA5" s="32">
        <f t="shared" ref="AA5:AA36" si="10">Z5*3</f>
        <v>84</v>
      </c>
      <c r="AB5" s="54">
        <v>15</v>
      </c>
      <c r="AC5" s="33">
        <f t="shared" ref="AC5:AC36" si="11">AB5*6</f>
        <v>90</v>
      </c>
      <c r="AD5" s="55">
        <v>4</v>
      </c>
      <c r="AE5" s="32">
        <f t="shared" ref="AE5:AE36" si="12">AD5*12</f>
        <v>48</v>
      </c>
      <c r="AF5" s="37">
        <v>9</v>
      </c>
      <c r="AG5" s="81">
        <f t="shared" ref="AG5:AG36" si="13">AF5*15</f>
        <v>135</v>
      </c>
      <c r="AH5" s="56">
        <v>7</v>
      </c>
      <c r="AI5" s="31">
        <f t="shared" ref="AI5:AI36" si="14">AH5*10</f>
        <v>70</v>
      </c>
      <c r="AJ5" s="76">
        <f t="shared" ref="AJ5:AJ36" si="15">G5+I5+K5+M5+O5+Q5+S5+U5+W5+Y5+AA5+AC5+AE5+AG5+AI5</f>
        <v>1254</v>
      </c>
    </row>
    <row r="6" spans="2:39" s="2" customFormat="1" ht="24" customHeight="1" x14ac:dyDescent="0.25">
      <c r="B6" s="6">
        <v>2</v>
      </c>
      <c r="C6" s="57" t="s">
        <v>168</v>
      </c>
      <c r="D6" s="58" t="s">
        <v>28</v>
      </c>
      <c r="E6" s="59" t="s">
        <v>48</v>
      </c>
      <c r="F6" s="60">
        <v>9</v>
      </c>
      <c r="G6" s="8">
        <f t="shared" si="0"/>
        <v>90</v>
      </c>
      <c r="H6" s="61">
        <v>56</v>
      </c>
      <c r="I6" s="7">
        <f t="shared" si="1"/>
        <v>112</v>
      </c>
      <c r="J6" s="62">
        <v>0</v>
      </c>
      <c r="K6" s="8">
        <f t="shared" si="2"/>
        <v>0</v>
      </c>
      <c r="L6" s="61">
        <v>10</v>
      </c>
      <c r="M6" s="7">
        <f t="shared" si="3"/>
        <v>100</v>
      </c>
      <c r="N6" s="62">
        <v>101</v>
      </c>
      <c r="O6" s="8">
        <f t="shared" si="4"/>
        <v>101</v>
      </c>
      <c r="P6" s="61">
        <v>0</v>
      </c>
      <c r="Q6" s="29">
        <f t="shared" si="5"/>
        <v>0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62">
        <v>0</v>
      </c>
      <c r="W6" s="8">
        <f t="shared" si="8"/>
        <v>0</v>
      </c>
      <c r="X6" s="61">
        <v>139</v>
      </c>
      <c r="Y6" s="29">
        <f t="shared" si="9"/>
        <v>139</v>
      </c>
      <c r="Z6" s="62">
        <v>8</v>
      </c>
      <c r="AA6" s="8">
        <f t="shared" si="10"/>
        <v>24</v>
      </c>
      <c r="AB6" s="61">
        <v>0</v>
      </c>
      <c r="AC6" s="7">
        <f t="shared" si="11"/>
        <v>0</v>
      </c>
      <c r="AD6" s="62">
        <v>4</v>
      </c>
      <c r="AE6" s="8">
        <f t="shared" si="12"/>
        <v>48</v>
      </c>
      <c r="AF6" s="38">
        <v>9</v>
      </c>
      <c r="AG6" s="82">
        <f t="shared" si="13"/>
        <v>135</v>
      </c>
      <c r="AH6" s="63">
        <v>7</v>
      </c>
      <c r="AI6" s="35">
        <f t="shared" si="14"/>
        <v>70</v>
      </c>
      <c r="AJ6" s="77">
        <f t="shared" si="15"/>
        <v>899</v>
      </c>
    </row>
    <row r="7" spans="2:39" s="2" customFormat="1" ht="24" customHeight="1" x14ac:dyDescent="0.25">
      <c r="B7" s="6">
        <v>3</v>
      </c>
      <c r="C7" s="57" t="s">
        <v>138</v>
      </c>
      <c r="D7" s="58" t="s">
        <v>28</v>
      </c>
      <c r="E7" s="59" t="s">
        <v>31</v>
      </c>
      <c r="F7" s="60">
        <v>9</v>
      </c>
      <c r="G7" s="8">
        <f t="shared" si="0"/>
        <v>90</v>
      </c>
      <c r="H7" s="61">
        <v>43</v>
      </c>
      <c r="I7" s="7">
        <f t="shared" si="1"/>
        <v>86</v>
      </c>
      <c r="J7" s="62">
        <v>25</v>
      </c>
      <c r="K7" s="8">
        <f t="shared" si="2"/>
        <v>50</v>
      </c>
      <c r="L7" s="61">
        <v>10</v>
      </c>
      <c r="M7" s="7">
        <f t="shared" si="3"/>
        <v>100</v>
      </c>
      <c r="N7" s="62">
        <v>104</v>
      </c>
      <c r="O7" s="8">
        <f t="shared" si="4"/>
        <v>104</v>
      </c>
      <c r="P7" s="61">
        <v>36</v>
      </c>
      <c r="Q7" s="29">
        <f t="shared" si="5"/>
        <v>108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5</v>
      </c>
      <c r="W7" s="8">
        <f t="shared" si="8"/>
        <v>15</v>
      </c>
      <c r="X7" s="61">
        <v>119</v>
      </c>
      <c r="Y7" s="29">
        <f t="shared" si="9"/>
        <v>119</v>
      </c>
      <c r="Z7" s="62">
        <v>5</v>
      </c>
      <c r="AA7" s="8">
        <f t="shared" si="10"/>
        <v>15</v>
      </c>
      <c r="AB7" s="61">
        <v>16</v>
      </c>
      <c r="AC7" s="7">
        <f t="shared" si="11"/>
        <v>96</v>
      </c>
      <c r="AD7" s="62">
        <v>4</v>
      </c>
      <c r="AE7" s="8">
        <f t="shared" si="12"/>
        <v>48</v>
      </c>
      <c r="AF7" s="38">
        <v>8</v>
      </c>
      <c r="AG7" s="82">
        <f t="shared" si="13"/>
        <v>120</v>
      </c>
      <c r="AH7" s="63">
        <v>3</v>
      </c>
      <c r="AI7" s="35">
        <f t="shared" si="14"/>
        <v>30</v>
      </c>
      <c r="AJ7" s="77">
        <f t="shared" si="15"/>
        <v>1021</v>
      </c>
    </row>
    <row r="8" spans="2:39" s="9" customFormat="1" ht="24" customHeight="1" x14ac:dyDescent="0.25">
      <c r="B8" s="6">
        <v>4</v>
      </c>
      <c r="C8" s="84" t="s">
        <v>170</v>
      </c>
      <c r="D8" s="58" t="s">
        <v>28</v>
      </c>
      <c r="E8" s="59" t="s">
        <v>48</v>
      </c>
      <c r="F8" s="60">
        <v>11</v>
      </c>
      <c r="G8" s="8">
        <f t="shared" si="0"/>
        <v>110</v>
      </c>
      <c r="H8" s="61">
        <v>52</v>
      </c>
      <c r="I8" s="7">
        <f t="shared" si="1"/>
        <v>104</v>
      </c>
      <c r="J8" s="62">
        <v>0</v>
      </c>
      <c r="K8" s="8">
        <f t="shared" si="2"/>
        <v>0</v>
      </c>
      <c r="L8" s="61">
        <v>4</v>
      </c>
      <c r="M8" s="7">
        <f t="shared" si="3"/>
        <v>40</v>
      </c>
      <c r="N8" s="62">
        <v>56</v>
      </c>
      <c r="O8" s="8">
        <f t="shared" si="4"/>
        <v>56</v>
      </c>
      <c r="P8" s="61">
        <v>0</v>
      </c>
      <c r="Q8" s="29">
        <f t="shared" si="5"/>
        <v>0</v>
      </c>
      <c r="R8" s="62">
        <v>5</v>
      </c>
      <c r="S8" s="8">
        <f t="shared" si="6"/>
        <v>100</v>
      </c>
      <c r="T8" s="61">
        <v>0</v>
      </c>
      <c r="U8" s="7">
        <f t="shared" si="7"/>
        <v>0</v>
      </c>
      <c r="V8" s="62">
        <v>0</v>
      </c>
      <c r="W8" s="8">
        <f t="shared" si="8"/>
        <v>0</v>
      </c>
      <c r="X8" s="61">
        <v>103</v>
      </c>
      <c r="Y8" s="29">
        <f t="shared" si="9"/>
        <v>103</v>
      </c>
      <c r="Z8" s="62">
        <v>8</v>
      </c>
      <c r="AA8" s="8">
        <f t="shared" si="10"/>
        <v>24</v>
      </c>
      <c r="AB8" s="61">
        <v>0</v>
      </c>
      <c r="AC8" s="7">
        <f t="shared" si="11"/>
        <v>0</v>
      </c>
      <c r="AD8" s="62">
        <v>2</v>
      </c>
      <c r="AE8" s="8">
        <f t="shared" si="12"/>
        <v>24</v>
      </c>
      <c r="AF8" s="38">
        <v>8</v>
      </c>
      <c r="AG8" s="82">
        <f t="shared" si="13"/>
        <v>120</v>
      </c>
      <c r="AH8" s="63">
        <v>1</v>
      </c>
      <c r="AI8" s="35">
        <f t="shared" si="14"/>
        <v>10</v>
      </c>
      <c r="AJ8" s="77">
        <f t="shared" si="15"/>
        <v>691</v>
      </c>
    </row>
    <row r="9" spans="2:39" s="2" customFormat="1" ht="24" customHeight="1" x14ac:dyDescent="0.25">
      <c r="B9" s="6">
        <v>5</v>
      </c>
      <c r="C9" s="57" t="s">
        <v>56</v>
      </c>
      <c r="D9" s="58" t="s">
        <v>28</v>
      </c>
      <c r="E9" s="59" t="s">
        <v>22</v>
      </c>
      <c r="F9" s="60">
        <v>7</v>
      </c>
      <c r="G9" s="8">
        <f t="shared" si="0"/>
        <v>70</v>
      </c>
      <c r="H9" s="61">
        <v>71</v>
      </c>
      <c r="I9" s="7">
        <f t="shared" si="1"/>
        <v>142</v>
      </c>
      <c r="J9" s="62">
        <v>55</v>
      </c>
      <c r="K9" s="8">
        <f t="shared" si="2"/>
        <v>110</v>
      </c>
      <c r="L9" s="61">
        <v>14</v>
      </c>
      <c r="M9" s="7">
        <f t="shared" si="3"/>
        <v>140</v>
      </c>
      <c r="N9" s="62">
        <v>117</v>
      </c>
      <c r="O9" s="8">
        <f t="shared" si="4"/>
        <v>117</v>
      </c>
      <c r="P9" s="61">
        <v>51</v>
      </c>
      <c r="Q9" s="29">
        <f t="shared" si="5"/>
        <v>153</v>
      </c>
      <c r="R9" s="62">
        <v>4</v>
      </c>
      <c r="S9" s="8">
        <f t="shared" si="6"/>
        <v>80</v>
      </c>
      <c r="T9" s="61">
        <v>0</v>
      </c>
      <c r="U9" s="7">
        <f t="shared" si="7"/>
        <v>0</v>
      </c>
      <c r="V9" s="62">
        <v>37</v>
      </c>
      <c r="W9" s="8">
        <f t="shared" si="8"/>
        <v>111</v>
      </c>
      <c r="X9" s="61">
        <v>131</v>
      </c>
      <c r="Y9" s="29">
        <f t="shared" si="9"/>
        <v>131</v>
      </c>
      <c r="Z9" s="62">
        <v>28</v>
      </c>
      <c r="AA9" s="8">
        <f t="shared" si="10"/>
        <v>84</v>
      </c>
      <c r="AB9" s="61">
        <v>13</v>
      </c>
      <c r="AC9" s="7">
        <f t="shared" si="11"/>
        <v>78</v>
      </c>
      <c r="AD9" s="62">
        <v>1</v>
      </c>
      <c r="AE9" s="8">
        <f t="shared" si="12"/>
        <v>12</v>
      </c>
      <c r="AF9" s="38">
        <v>7</v>
      </c>
      <c r="AG9" s="82">
        <f t="shared" si="13"/>
        <v>105</v>
      </c>
      <c r="AH9" s="63">
        <v>9</v>
      </c>
      <c r="AI9" s="35">
        <f t="shared" si="14"/>
        <v>90</v>
      </c>
      <c r="AJ9" s="77">
        <f t="shared" si="15"/>
        <v>1423</v>
      </c>
    </row>
    <row r="10" spans="2:39" s="2" customFormat="1" ht="24" customHeight="1" x14ac:dyDescent="0.25">
      <c r="B10" s="6">
        <v>6</v>
      </c>
      <c r="C10" s="84" t="s">
        <v>70</v>
      </c>
      <c r="D10" s="58" t="s">
        <v>28</v>
      </c>
      <c r="E10" s="59" t="s">
        <v>22</v>
      </c>
      <c r="F10" s="60">
        <v>9</v>
      </c>
      <c r="G10" s="8">
        <f t="shared" si="0"/>
        <v>90</v>
      </c>
      <c r="H10" s="61">
        <v>46</v>
      </c>
      <c r="I10" s="7">
        <f t="shared" si="1"/>
        <v>92</v>
      </c>
      <c r="J10" s="62">
        <v>46</v>
      </c>
      <c r="K10" s="8">
        <f t="shared" si="2"/>
        <v>92</v>
      </c>
      <c r="L10" s="61">
        <v>7</v>
      </c>
      <c r="M10" s="7">
        <f t="shared" si="3"/>
        <v>70</v>
      </c>
      <c r="N10" s="62">
        <v>54</v>
      </c>
      <c r="O10" s="8">
        <f t="shared" si="4"/>
        <v>54</v>
      </c>
      <c r="P10" s="61">
        <v>28</v>
      </c>
      <c r="Q10" s="29">
        <f t="shared" si="5"/>
        <v>84</v>
      </c>
      <c r="R10" s="62">
        <v>3</v>
      </c>
      <c r="S10" s="8">
        <f t="shared" si="6"/>
        <v>60</v>
      </c>
      <c r="T10" s="61">
        <v>0</v>
      </c>
      <c r="U10" s="7">
        <f t="shared" si="7"/>
        <v>0</v>
      </c>
      <c r="V10" s="62">
        <v>26</v>
      </c>
      <c r="W10" s="8">
        <f t="shared" si="8"/>
        <v>78</v>
      </c>
      <c r="X10" s="61">
        <v>110</v>
      </c>
      <c r="Y10" s="29">
        <f t="shared" si="9"/>
        <v>110</v>
      </c>
      <c r="Z10" s="62">
        <v>15</v>
      </c>
      <c r="AA10" s="8">
        <f t="shared" si="10"/>
        <v>45</v>
      </c>
      <c r="AB10" s="61">
        <v>14</v>
      </c>
      <c r="AC10" s="7">
        <f t="shared" si="11"/>
        <v>84</v>
      </c>
      <c r="AD10" s="62">
        <v>2</v>
      </c>
      <c r="AE10" s="8">
        <f t="shared" si="12"/>
        <v>24</v>
      </c>
      <c r="AF10" s="38">
        <v>7</v>
      </c>
      <c r="AG10" s="82">
        <f t="shared" si="13"/>
        <v>105</v>
      </c>
      <c r="AH10" s="63">
        <v>1</v>
      </c>
      <c r="AI10" s="35">
        <f t="shared" si="14"/>
        <v>10</v>
      </c>
      <c r="AJ10" s="77">
        <f t="shared" si="15"/>
        <v>998</v>
      </c>
    </row>
    <row r="11" spans="2:39" s="2" customFormat="1" ht="24" customHeight="1" x14ac:dyDescent="0.25">
      <c r="B11" s="6">
        <v>7</v>
      </c>
      <c r="C11" s="57" t="s">
        <v>42</v>
      </c>
      <c r="D11" s="58" t="s">
        <v>28</v>
      </c>
      <c r="E11" s="59" t="s">
        <v>22</v>
      </c>
      <c r="F11" s="60">
        <v>11</v>
      </c>
      <c r="G11" s="8">
        <f t="shared" si="0"/>
        <v>110</v>
      </c>
      <c r="H11" s="61">
        <v>92</v>
      </c>
      <c r="I11" s="7">
        <f t="shared" si="1"/>
        <v>184</v>
      </c>
      <c r="J11" s="62">
        <v>75</v>
      </c>
      <c r="K11" s="8">
        <f t="shared" si="2"/>
        <v>150</v>
      </c>
      <c r="L11" s="61">
        <v>13</v>
      </c>
      <c r="M11" s="7">
        <f t="shared" si="3"/>
        <v>130</v>
      </c>
      <c r="N11" s="62">
        <v>165</v>
      </c>
      <c r="O11" s="8">
        <f t="shared" si="4"/>
        <v>165</v>
      </c>
      <c r="P11" s="61">
        <v>37</v>
      </c>
      <c r="Q11" s="29">
        <f t="shared" si="5"/>
        <v>111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56</v>
      </c>
      <c r="W11" s="8">
        <f t="shared" si="8"/>
        <v>168</v>
      </c>
      <c r="X11" s="61">
        <v>130</v>
      </c>
      <c r="Y11" s="29">
        <f t="shared" si="9"/>
        <v>130</v>
      </c>
      <c r="Z11" s="62">
        <v>30</v>
      </c>
      <c r="AA11" s="8">
        <f t="shared" si="10"/>
        <v>90</v>
      </c>
      <c r="AB11" s="61">
        <v>19</v>
      </c>
      <c r="AC11" s="7">
        <f t="shared" si="11"/>
        <v>114</v>
      </c>
      <c r="AD11" s="62">
        <v>1</v>
      </c>
      <c r="AE11" s="8">
        <f t="shared" si="12"/>
        <v>12</v>
      </c>
      <c r="AF11" s="38">
        <v>6</v>
      </c>
      <c r="AG11" s="82">
        <f t="shared" si="13"/>
        <v>90</v>
      </c>
      <c r="AH11" s="63">
        <v>13</v>
      </c>
      <c r="AI11" s="35">
        <f t="shared" si="14"/>
        <v>130</v>
      </c>
      <c r="AJ11" s="77">
        <f t="shared" si="15"/>
        <v>1624</v>
      </c>
    </row>
    <row r="12" spans="2:39" s="2" customFormat="1" ht="24" customHeight="1" x14ac:dyDescent="0.25">
      <c r="B12" s="6">
        <v>8</v>
      </c>
      <c r="C12" s="57" t="s">
        <v>149</v>
      </c>
      <c r="D12" s="58" t="s">
        <v>28</v>
      </c>
      <c r="E12" s="59" t="s">
        <v>30</v>
      </c>
      <c r="F12" s="60">
        <v>11</v>
      </c>
      <c r="G12" s="8">
        <f t="shared" si="0"/>
        <v>110</v>
      </c>
      <c r="H12" s="61">
        <v>65</v>
      </c>
      <c r="I12" s="7">
        <f t="shared" si="1"/>
        <v>130</v>
      </c>
      <c r="J12" s="62">
        <v>63</v>
      </c>
      <c r="K12" s="8">
        <f t="shared" si="2"/>
        <v>126</v>
      </c>
      <c r="L12" s="61">
        <v>9</v>
      </c>
      <c r="M12" s="7">
        <f t="shared" si="3"/>
        <v>90</v>
      </c>
      <c r="N12" s="62">
        <v>93</v>
      </c>
      <c r="O12" s="8">
        <f t="shared" si="4"/>
        <v>93</v>
      </c>
      <c r="P12" s="61">
        <v>46</v>
      </c>
      <c r="Q12" s="29">
        <f t="shared" si="5"/>
        <v>138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26</v>
      </c>
      <c r="W12" s="8">
        <f t="shared" si="8"/>
        <v>78</v>
      </c>
      <c r="X12" s="61">
        <v>117</v>
      </c>
      <c r="Y12" s="29">
        <f t="shared" si="9"/>
        <v>117</v>
      </c>
      <c r="Z12" s="62">
        <v>28</v>
      </c>
      <c r="AA12" s="8">
        <f t="shared" si="10"/>
        <v>84</v>
      </c>
      <c r="AB12" s="61">
        <v>18</v>
      </c>
      <c r="AC12" s="7">
        <f t="shared" si="11"/>
        <v>108</v>
      </c>
      <c r="AD12" s="62">
        <v>2</v>
      </c>
      <c r="AE12" s="8">
        <f t="shared" si="12"/>
        <v>24</v>
      </c>
      <c r="AF12" s="38">
        <v>5</v>
      </c>
      <c r="AG12" s="82">
        <f t="shared" si="13"/>
        <v>75</v>
      </c>
      <c r="AH12" s="63">
        <v>4</v>
      </c>
      <c r="AI12" s="35">
        <f t="shared" si="14"/>
        <v>40</v>
      </c>
      <c r="AJ12" s="77">
        <f t="shared" si="15"/>
        <v>1253</v>
      </c>
    </row>
    <row r="13" spans="2:39" s="2" customFormat="1" ht="24" customHeight="1" x14ac:dyDescent="0.25">
      <c r="B13" s="6">
        <v>9</v>
      </c>
      <c r="C13" s="57" t="s">
        <v>63</v>
      </c>
      <c r="D13" s="58" t="s">
        <v>28</v>
      </c>
      <c r="E13" s="59" t="s">
        <v>22</v>
      </c>
      <c r="F13" s="60">
        <v>10</v>
      </c>
      <c r="G13" s="8">
        <f t="shared" si="0"/>
        <v>100</v>
      </c>
      <c r="H13" s="61">
        <v>54</v>
      </c>
      <c r="I13" s="7">
        <f t="shared" si="1"/>
        <v>108</v>
      </c>
      <c r="J13" s="62">
        <v>11</v>
      </c>
      <c r="K13" s="8">
        <f t="shared" si="2"/>
        <v>22</v>
      </c>
      <c r="L13" s="61">
        <v>9</v>
      </c>
      <c r="M13" s="7">
        <f t="shared" si="3"/>
        <v>90</v>
      </c>
      <c r="N13" s="62">
        <v>64</v>
      </c>
      <c r="O13" s="8">
        <f t="shared" si="4"/>
        <v>64</v>
      </c>
      <c r="P13" s="61">
        <v>44</v>
      </c>
      <c r="Q13" s="29">
        <f t="shared" si="5"/>
        <v>132</v>
      </c>
      <c r="R13" s="62">
        <v>5</v>
      </c>
      <c r="S13" s="8">
        <f t="shared" si="6"/>
        <v>100</v>
      </c>
      <c r="T13" s="61">
        <v>0</v>
      </c>
      <c r="U13" s="7">
        <f t="shared" si="7"/>
        <v>0</v>
      </c>
      <c r="V13" s="62">
        <v>21</v>
      </c>
      <c r="W13" s="8">
        <f t="shared" si="8"/>
        <v>63</v>
      </c>
      <c r="X13" s="61">
        <v>130</v>
      </c>
      <c r="Y13" s="29">
        <f t="shared" si="9"/>
        <v>130</v>
      </c>
      <c r="Z13" s="62">
        <v>29</v>
      </c>
      <c r="AA13" s="8">
        <f t="shared" si="10"/>
        <v>87</v>
      </c>
      <c r="AB13" s="61">
        <v>23</v>
      </c>
      <c r="AC13" s="7">
        <f t="shared" si="11"/>
        <v>138</v>
      </c>
      <c r="AD13" s="62">
        <v>2</v>
      </c>
      <c r="AE13" s="8">
        <f t="shared" si="12"/>
        <v>24</v>
      </c>
      <c r="AF13" s="38">
        <v>5</v>
      </c>
      <c r="AG13" s="82">
        <f t="shared" si="13"/>
        <v>75</v>
      </c>
      <c r="AH13" s="63">
        <v>5</v>
      </c>
      <c r="AI13" s="35">
        <f t="shared" si="14"/>
        <v>50</v>
      </c>
      <c r="AJ13" s="77">
        <f t="shared" si="15"/>
        <v>1183</v>
      </c>
    </row>
    <row r="14" spans="2:39" s="2" customFormat="1" ht="24" customHeight="1" x14ac:dyDescent="0.25">
      <c r="B14" s="6">
        <v>10</v>
      </c>
      <c r="C14" s="57" t="s">
        <v>150</v>
      </c>
      <c r="D14" s="58" t="s">
        <v>28</v>
      </c>
      <c r="E14" s="59" t="s">
        <v>30</v>
      </c>
      <c r="F14" s="60">
        <v>9</v>
      </c>
      <c r="G14" s="8">
        <f t="shared" si="0"/>
        <v>90</v>
      </c>
      <c r="H14" s="61">
        <v>54</v>
      </c>
      <c r="I14" s="7">
        <f t="shared" si="1"/>
        <v>108</v>
      </c>
      <c r="J14" s="62">
        <v>55</v>
      </c>
      <c r="K14" s="8">
        <f t="shared" si="2"/>
        <v>110</v>
      </c>
      <c r="L14" s="61">
        <v>8</v>
      </c>
      <c r="M14" s="7">
        <f t="shared" si="3"/>
        <v>80</v>
      </c>
      <c r="N14" s="62">
        <v>84</v>
      </c>
      <c r="O14" s="8">
        <f t="shared" si="4"/>
        <v>84</v>
      </c>
      <c r="P14" s="61">
        <v>44</v>
      </c>
      <c r="Q14" s="29">
        <f t="shared" si="5"/>
        <v>132</v>
      </c>
      <c r="R14" s="62">
        <v>1</v>
      </c>
      <c r="S14" s="8">
        <f t="shared" si="6"/>
        <v>20</v>
      </c>
      <c r="T14" s="61">
        <v>0</v>
      </c>
      <c r="U14" s="7">
        <f t="shared" si="7"/>
        <v>0</v>
      </c>
      <c r="V14" s="62">
        <v>10</v>
      </c>
      <c r="W14" s="8">
        <f t="shared" si="8"/>
        <v>30</v>
      </c>
      <c r="X14" s="61">
        <v>100</v>
      </c>
      <c r="Y14" s="29">
        <f t="shared" si="9"/>
        <v>100</v>
      </c>
      <c r="Z14" s="62">
        <v>38</v>
      </c>
      <c r="AA14" s="8">
        <f t="shared" si="10"/>
        <v>114</v>
      </c>
      <c r="AB14" s="61">
        <v>17</v>
      </c>
      <c r="AC14" s="7">
        <f t="shared" si="11"/>
        <v>102</v>
      </c>
      <c r="AD14" s="62">
        <v>2</v>
      </c>
      <c r="AE14" s="8">
        <f t="shared" si="12"/>
        <v>24</v>
      </c>
      <c r="AF14" s="38">
        <v>5</v>
      </c>
      <c r="AG14" s="82">
        <f t="shared" si="13"/>
        <v>75</v>
      </c>
      <c r="AH14" s="63">
        <v>8</v>
      </c>
      <c r="AI14" s="35">
        <f t="shared" si="14"/>
        <v>80</v>
      </c>
      <c r="AJ14" s="77">
        <f t="shared" si="15"/>
        <v>1149</v>
      </c>
    </row>
    <row r="15" spans="2:39" s="2" customFormat="1" ht="24" customHeight="1" x14ac:dyDescent="0.25">
      <c r="B15" s="6">
        <v>11</v>
      </c>
      <c r="C15" s="57" t="s">
        <v>69</v>
      </c>
      <c r="D15" s="58" t="s">
        <v>28</v>
      </c>
      <c r="E15" s="59" t="s">
        <v>22</v>
      </c>
      <c r="F15" s="60">
        <v>5</v>
      </c>
      <c r="G15" s="8">
        <f t="shared" si="0"/>
        <v>50</v>
      </c>
      <c r="H15" s="61">
        <v>74</v>
      </c>
      <c r="I15" s="7">
        <f t="shared" si="1"/>
        <v>148</v>
      </c>
      <c r="J15" s="62">
        <v>36</v>
      </c>
      <c r="K15" s="8">
        <f t="shared" si="2"/>
        <v>72</v>
      </c>
      <c r="L15" s="61">
        <v>8</v>
      </c>
      <c r="M15" s="7">
        <f t="shared" si="3"/>
        <v>80</v>
      </c>
      <c r="N15" s="62">
        <v>78</v>
      </c>
      <c r="O15" s="8">
        <f t="shared" si="4"/>
        <v>78</v>
      </c>
      <c r="P15" s="61">
        <v>41</v>
      </c>
      <c r="Q15" s="29">
        <f t="shared" si="5"/>
        <v>123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34</v>
      </c>
      <c r="W15" s="8">
        <f t="shared" si="8"/>
        <v>102</v>
      </c>
      <c r="X15" s="61">
        <v>0</v>
      </c>
      <c r="Y15" s="29">
        <f t="shared" si="9"/>
        <v>0</v>
      </c>
      <c r="Z15" s="62">
        <v>39</v>
      </c>
      <c r="AA15" s="8">
        <f t="shared" si="10"/>
        <v>117</v>
      </c>
      <c r="AB15" s="61">
        <v>14</v>
      </c>
      <c r="AC15" s="7">
        <f t="shared" si="11"/>
        <v>84</v>
      </c>
      <c r="AD15" s="62">
        <v>1</v>
      </c>
      <c r="AE15" s="8">
        <f t="shared" si="12"/>
        <v>12</v>
      </c>
      <c r="AF15" s="38">
        <v>5</v>
      </c>
      <c r="AG15" s="82">
        <f t="shared" si="13"/>
        <v>75</v>
      </c>
      <c r="AH15" s="63">
        <v>6</v>
      </c>
      <c r="AI15" s="35">
        <f t="shared" si="14"/>
        <v>60</v>
      </c>
      <c r="AJ15" s="77">
        <f t="shared" si="15"/>
        <v>1061</v>
      </c>
    </row>
    <row r="16" spans="2:39" s="2" customFormat="1" ht="24" customHeight="1" x14ac:dyDescent="0.25">
      <c r="B16" s="6">
        <v>12</v>
      </c>
      <c r="C16" s="57" t="s">
        <v>140</v>
      </c>
      <c r="D16" s="58" t="s">
        <v>23</v>
      </c>
      <c r="E16" s="59" t="s">
        <v>31</v>
      </c>
      <c r="F16" s="60">
        <v>8</v>
      </c>
      <c r="G16" s="8">
        <f t="shared" si="0"/>
        <v>80</v>
      </c>
      <c r="H16" s="61">
        <v>44</v>
      </c>
      <c r="I16" s="7">
        <f t="shared" si="1"/>
        <v>88</v>
      </c>
      <c r="J16" s="62">
        <v>17</v>
      </c>
      <c r="K16" s="8">
        <f t="shared" si="2"/>
        <v>34</v>
      </c>
      <c r="L16" s="61">
        <v>7</v>
      </c>
      <c r="M16" s="7">
        <f t="shared" si="3"/>
        <v>70</v>
      </c>
      <c r="N16" s="62">
        <v>84</v>
      </c>
      <c r="O16" s="8">
        <f t="shared" si="4"/>
        <v>84</v>
      </c>
      <c r="P16" s="61">
        <v>33</v>
      </c>
      <c r="Q16" s="29">
        <f t="shared" si="5"/>
        <v>99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62">
        <v>5</v>
      </c>
      <c r="W16" s="8">
        <f t="shared" si="8"/>
        <v>15</v>
      </c>
      <c r="X16" s="61">
        <v>95</v>
      </c>
      <c r="Y16" s="29">
        <f t="shared" si="9"/>
        <v>95</v>
      </c>
      <c r="Z16" s="62">
        <v>8</v>
      </c>
      <c r="AA16" s="8">
        <f t="shared" si="10"/>
        <v>24</v>
      </c>
      <c r="AB16" s="61">
        <v>15</v>
      </c>
      <c r="AC16" s="7">
        <f t="shared" si="11"/>
        <v>90</v>
      </c>
      <c r="AD16" s="62">
        <v>0</v>
      </c>
      <c r="AE16" s="8">
        <f t="shared" si="12"/>
        <v>0</v>
      </c>
      <c r="AF16" s="38">
        <v>5</v>
      </c>
      <c r="AG16" s="82">
        <f t="shared" si="13"/>
        <v>75</v>
      </c>
      <c r="AH16" s="63">
        <v>1</v>
      </c>
      <c r="AI16" s="35">
        <f t="shared" si="14"/>
        <v>10</v>
      </c>
      <c r="AJ16" s="77">
        <f t="shared" si="15"/>
        <v>824</v>
      </c>
    </row>
    <row r="17" spans="2:36" s="2" customFormat="1" ht="24" customHeight="1" x14ac:dyDescent="0.25">
      <c r="B17" s="6">
        <v>13</v>
      </c>
      <c r="C17" s="57" t="s">
        <v>77</v>
      </c>
      <c r="D17" s="58" t="s">
        <v>28</v>
      </c>
      <c r="E17" s="59" t="s">
        <v>22</v>
      </c>
      <c r="F17" s="60">
        <v>5</v>
      </c>
      <c r="G17" s="8">
        <f t="shared" si="0"/>
        <v>50</v>
      </c>
      <c r="H17" s="61">
        <v>42</v>
      </c>
      <c r="I17" s="7">
        <f t="shared" si="1"/>
        <v>84</v>
      </c>
      <c r="J17" s="62">
        <v>21</v>
      </c>
      <c r="K17" s="8">
        <f t="shared" si="2"/>
        <v>42</v>
      </c>
      <c r="L17" s="61">
        <v>7</v>
      </c>
      <c r="M17" s="7">
        <f t="shared" si="3"/>
        <v>70</v>
      </c>
      <c r="N17" s="62">
        <v>45</v>
      </c>
      <c r="O17" s="8">
        <f t="shared" si="4"/>
        <v>45</v>
      </c>
      <c r="P17" s="61">
        <v>34</v>
      </c>
      <c r="Q17" s="29">
        <f t="shared" si="5"/>
        <v>102</v>
      </c>
      <c r="R17" s="62">
        <v>0</v>
      </c>
      <c r="S17" s="8">
        <f t="shared" si="6"/>
        <v>0</v>
      </c>
      <c r="T17" s="61">
        <v>0</v>
      </c>
      <c r="U17" s="7">
        <f t="shared" si="7"/>
        <v>0</v>
      </c>
      <c r="V17" s="62">
        <v>0</v>
      </c>
      <c r="W17" s="8">
        <f t="shared" si="8"/>
        <v>0</v>
      </c>
      <c r="X17" s="61">
        <v>98</v>
      </c>
      <c r="Y17" s="29">
        <f t="shared" si="9"/>
        <v>98</v>
      </c>
      <c r="Z17" s="62">
        <v>15</v>
      </c>
      <c r="AA17" s="8">
        <f t="shared" si="10"/>
        <v>45</v>
      </c>
      <c r="AB17" s="61">
        <v>17</v>
      </c>
      <c r="AC17" s="7">
        <f t="shared" si="11"/>
        <v>102</v>
      </c>
      <c r="AD17" s="62">
        <v>1</v>
      </c>
      <c r="AE17" s="8">
        <f t="shared" si="12"/>
        <v>12</v>
      </c>
      <c r="AF17" s="38">
        <v>5</v>
      </c>
      <c r="AG17" s="82">
        <f t="shared" si="13"/>
        <v>75</v>
      </c>
      <c r="AH17" s="63">
        <v>7</v>
      </c>
      <c r="AI17" s="35">
        <f t="shared" si="14"/>
        <v>70</v>
      </c>
      <c r="AJ17" s="77">
        <f t="shared" si="15"/>
        <v>795</v>
      </c>
    </row>
    <row r="18" spans="2:36" s="2" customFormat="1" ht="24" customHeight="1" x14ac:dyDescent="0.25">
      <c r="B18" s="6">
        <v>14</v>
      </c>
      <c r="C18" s="57" t="s">
        <v>169</v>
      </c>
      <c r="D18" s="58" t="s">
        <v>28</v>
      </c>
      <c r="E18" s="59" t="s">
        <v>48</v>
      </c>
      <c r="F18" s="60">
        <v>5</v>
      </c>
      <c r="G18" s="8">
        <f t="shared" si="0"/>
        <v>50</v>
      </c>
      <c r="H18" s="61">
        <v>66</v>
      </c>
      <c r="I18" s="7">
        <f t="shared" si="1"/>
        <v>132</v>
      </c>
      <c r="J18" s="62">
        <v>0</v>
      </c>
      <c r="K18" s="8">
        <f t="shared" si="2"/>
        <v>0</v>
      </c>
      <c r="L18" s="61">
        <v>6</v>
      </c>
      <c r="M18" s="7">
        <f t="shared" si="3"/>
        <v>60</v>
      </c>
      <c r="N18" s="62">
        <v>130</v>
      </c>
      <c r="O18" s="8">
        <f t="shared" si="4"/>
        <v>130</v>
      </c>
      <c r="P18" s="61">
        <v>0</v>
      </c>
      <c r="Q18" s="29">
        <f t="shared" si="5"/>
        <v>0</v>
      </c>
      <c r="R18" s="62">
        <v>4</v>
      </c>
      <c r="S18" s="8">
        <f t="shared" si="6"/>
        <v>80</v>
      </c>
      <c r="T18" s="61">
        <v>0</v>
      </c>
      <c r="U18" s="7">
        <f t="shared" si="7"/>
        <v>0</v>
      </c>
      <c r="V18" s="62">
        <v>0</v>
      </c>
      <c r="W18" s="8">
        <f t="shared" si="8"/>
        <v>0</v>
      </c>
      <c r="X18" s="61">
        <v>127</v>
      </c>
      <c r="Y18" s="29">
        <f t="shared" si="9"/>
        <v>127</v>
      </c>
      <c r="Z18" s="62">
        <v>13</v>
      </c>
      <c r="AA18" s="8">
        <f t="shared" si="10"/>
        <v>39</v>
      </c>
      <c r="AB18" s="61">
        <v>0</v>
      </c>
      <c r="AC18" s="7">
        <f t="shared" si="11"/>
        <v>0</v>
      </c>
      <c r="AD18" s="62">
        <v>6</v>
      </c>
      <c r="AE18" s="8">
        <f t="shared" si="12"/>
        <v>72</v>
      </c>
      <c r="AF18" s="38">
        <v>5</v>
      </c>
      <c r="AG18" s="82">
        <f t="shared" si="13"/>
        <v>75</v>
      </c>
      <c r="AH18" s="63">
        <v>3</v>
      </c>
      <c r="AI18" s="35">
        <f t="shared" si="14"/>
        <v>30</v>
      </c>
      <c r="AJ18" s="77">
        <f t="shared" si="15"/>
        <v>795</v>
      </c>
    </row>
    <row r="19" spans="2:36" s="2" customFormat="1" ht="24" customHeight="1" x14ac:dyDescent="0.25">
      <c r="B19" s="6">
        <v>15</v>
      </c>
      <c r="C19" s="57" t="s">
        <v>123</v>
      </c>
      <c r="D19" s="58" t="s">
        <v>28</v>
      </c>
      <c r="E19" s="59" t="s">
        <v>21</v>
      </c>
      <c r="F19" s="60">
        <v>5</v>
      </c>
      <c r="G19" s="8">
        <f t="shared" si="0"/>
        <v>50</v>
      </c>
      <c r="H19" s="61">
        <v>40</v>
      </c>
      <c r="I19" s="7">
        <f t="shared" si="1"/>
        <v>80</v>
      </c>
      <c r="J19" s="62">
        <v>0</v>
      </c>
      <c r="K19" s="8">
        <f t="shared" si="2"/>
        <v>0</v>
      </c>
      <c r="L19" s="61">
        <v>5</v>
      </c>
      <c r="M19" s="7">
        <f t="shared" si="3"/>
        <v>50</v>
      </c>
      <c r="N19" s="62">
        <v>53</v>
      </c>
      <c r="O19" s="8">
        <f t="shared" si="4"/>
        <v>53</v>
      </c>
      <c r="P19" s="61">
        <v>34</v>
      </c>
      <c r="Q19" s="29">
        <f t="shared" si="5"/>
        <v>102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15</v>
      </c>
      <c r="W19" s="8">
        <f t="shared" si="8"/>
        <v>45</v>
      </c>
      <c r="X19" s="61">
        <v>137</v>
      </c>
      <c r="Y19" s="29">
        <f t="shared" si="9"/>
        <v>137</v>
      </c>
      <c r="Z19" s="62">
        <v>8</v>
      </c>
      <c r="AA19" s="8">
        <f t="shared" si="10"/>
        <v>24</v>
      </c>
      <c r="AB19" s="61">
        <v>5</v>
      </c>
      <c r="AC19" s="7">
        <f t="shared" si="11"/>
        <v>30</v>
      </c>
      <c r="AD19" s="62">
        <v>0</v>
      </c>
      <c r="AE19" s="8">
        <f t="shared" si="12"/>
        <v>0</v>
      </c>
      <c r="AF19" s="38">
        <v>5</v>
      </c>
      <c r="AG19" s="82">
        <f t="shared" si="13"/>
        <v>75</v>
      </c>
      <c r="AH19" s="63">
        <v>1</v>
      </c>
      <c r="AI19" s="35">
        <f t="shared" si="14"/>
        <v>10</v>
      </c>
      <c r="AJ19" s="77">
        <f t="shared" si="15"/>
        <v>696</v>
      </c>
    </row>
    <row r="20" spans="2:36" s="2" customFormat="1" ht="24" customHeight="1" x14ac:dyDescent="0.25">
      <c r="B20" s="6">
        <v>16</v>
      </c>
      <c r="C20" s="57" t="s">
        <v>60</v>
      </c>
      <c r="D20" s="58" t="s">
        <v>28</v>
      </c>
      <c r="E20" s="59" t="s">
        <v>22</v>
      </c>
      <c r="F20" s="60">
        <v>8</v>
      </c>
      <c r="G20" s="8">
        <f t="shared" si="0"/>
        <v>80</v>
      </c>
      <c r="H20" s="61">
        <v>66</v>
      </c>
      <c r="I20" s="7">
        <f t="shared" si="1"/>
        <v>132</v>
      </c>
      <c r="J20" s="62">
        <v>45</v>
      </c>
      <c r="K20" s="8">
        <f t="shared" si="2"/>
        <v>90</v>
      </c>
      <c r="L20" s="61">
        <v>11</v>
      </c>
      <c r="M20" s="7">
        <f t="shared" si="3"/>
        <v>110</v>
      </c>
      <c r="N20" s="62">
        <v>102</v>
      </c>
      <c r="O20" s="8">
        <f t="shared" si="4"/>
        <v>102</v>
      </c>
      <c r="P20" s="61">
        <v>48</v>
      </c>
      <c r="Q20" s="29">
        <f t="shared" si="5"/>
        <v>144</v>
      </c>
      <c r="R20" s="62">
        <v>3</v>
      </c>
      <c r="S20" s="8">
        <f t="shared" si="6"/>
        <v>60</v>
      </c>
      <c r="T20" s="61">
        <v>0</v>
      </c>
      <c r="U20" s="7">
        <f t="shared" si="7"/>
        <v>0</v>
      </c>
      <c r="V20" s="62">
        <v>29</v>
      </c>
      <c r="W20" s="8">
        <f t="shared" si="8"/>
        <v>87</v>
      </c>
      <c r="X20" s="61">
        <v>118</v>
      </c>
      <c r="Y20" s="29">
        <f t="shared" si="9"/>
        <v>118</v>
      </c>
      <c r="Z20" s="62">
        <v>26</v>
      </c>
      <c r="AA20" s="8">
        <f t="shared" si="10"/>
        <v>78</v>
      </c>
      <c r="AB20" s="61">
        <v>15</v>
      </c>
      <c r="AC20" s="7">
        <f t="shared" si="11"/>
        <v>90</v>
      </c>
      <c r="AD20" s="62">
        <v>0</v>
      </c>
      <c r="AE20" s="8">
        <f t="shared" si="12"/>
        <v>0</v>
      </c>
      <c r="AF20" s="38">
        <v>4</v>
      </c>
      <c r="AG20" s="82">
        <f t="shared" si="13"/>
        <v>60</v>
      </c>
      <c r="AH20" s="63">
        <v>9</v>
      </c>
      <c r="AI20" s="35">
        <f t="shared" si="14"/>
        <v>90</v>
      </c>
      <c r="AJ20" s="77">
        <f t="shared" si="15"/>
        <v>1241</v>
      </c>
    </row>
    <row r="21" spans="2:36" s="2" customFormat="1" ht="24" customHeight="1" x14ac:dyDescent="0.25">
      <c r="B21" s="6">
        <v>17</v>
      </c>
      <c r="C21" s="57" t="s">
        <v>62</v>
      </c>
      <c r="D21" s="58" t="s">
        <v>28</v>
      </c>
      <c r="E21" s="59" t="s">
        <v>22</v>
      </c>
      <c r="F21" s="60">
        <v>8</v>
      </c>
      <c r="G21" s="8">
        <f t="shared" si="0"/>
        <v>80</v>
      </c>
      <c r="H21" s="61">
        <v>43</v>
      </c>
      <c r="I21" s="7">
        <f t="shared" si="1"/>
        <v>86</v>
      </c>
      <c r="J21" s="62">
        <v>21</v>
      </c>
      <c r="K21" s="8">
        <f t="shared" si="2"/>
        <v>42</v>
      </c>
      <c r="L21" s="61">
        <v>6</v>
      </c>
      <c r="M21" s="7">
        <f t="shared" si="3"/>
        <v>60</v>
      </c>
      <c r="N21" s="62">
        <v>65</v>
      </c>
      <c r="O21" s="8">
        <f t="shared" si="4"/>
        <v>65</v>
      </c>
      <c r="P21" s="61">
        <v>51</v>
      </c>
      <c r="Q21" s="29">
        <f t="shared" si="5"/>
        <v>153</v>
      </c>
      <c r="R21" s="62">
        <v>3</v>
      </c>
      <c r="S21" s="8">
        <f t="shared" si="6"/>
        <v>60</v>
      </c>
      <c r="T21" s="61">
        <v>0</v>
      </c>
      <c r="U21" s="7">
        <f t="shared" si="7"/>
        <v>0</v>
      </c>
      <c r="V21" s="62">
        <v>18</v>
      </c>
      <c r="W21" s="8">
        <f t="shared" si="8"/>
        <v>54</v>
      </c>
      <c r="X21" s="61">
        <v>105</v>
      </c>
      <c r="Y21" s="29">
        <f t="shared" si="9"/>
        <v>105</v>
      </c>
      <c r="Z21" s="62">
        <v>29</v>
      </c>
      <c r="AA21" s="8">
        <f t="shared" si="10"/>
        <v>87</v>
      </c>
      <c r="AB21" s="61">
        <v>18</v>
      </c>
      <c r="AC21" s="7">
        <f t="shared" si="11"/>
        <v>108</v>
      </c>
      <c r="AD21" s="62">
        <v>9</v>
      </c>
      <c r="AE21" s="8">
        <f t="shared" si="12"/>
        <v>108</v>
      </c>
      <c r="AF21" s="38">
        <v>4</v>
      </c>
      <c r="AG21" s="82">
        <f t="shared" si="13"/>
        <v>60</v>
      </c>
      <c r="AH21" s="63">
        <v>3</v>
      </c>
      <c r="AI21" s="35">
        <f t="shared" si="14"/>
        <v>30</v>
      </c>
      <c r="AJ21" s="77">
        <f t="shared" si="15"/>
        <v>1098</v>
      </c>
    </row>
    <row r="22" spans="2:36" s="2" customFormat="1" ht="24" customHeight="1" x14ac:dyDescent="0.25">
      <c r="B22" s="6">
        <v>18</v>
      </c>
      <c r="C22" s="57" t="s">
        <v>90</v>
      </c>
      <c r="D22" s="58" t="s">
        <v>23</v>
      </c>
      <c r="E22" s="59" t="s">
        <v>22</v>
      </c>
      <c r="F22" s="60">
        <v>6</v>
      </c>
      <c r="G22" s="8">
        <f t="shared" si="0"/>
        <v>60</v>
      </c>
      <c r="H22" s="61">
        <v>74</v>
      </c>
      <c r="I22" s="7">
        <f t="shared" si="1"/>
        <v>148</v>
      </c>
      <c r="J22" s="62">
        <v>30</v>
      </c>
      <c r="K22" s="8">
        <f t="shared" si="2"/>
        <v>60</v>
      </c>
      <c r="L22" s="61">
        <v>5</v>
      </c>
      <c r="M22" s="7">
        <f t="shared" si="3"/>
        <v>50</v>
      </c>
      <c r="N22" s="62">
        <v>113</v>
      </c>
      <c r="O22" s="8">
        <f t="shared" si="4"/>
        <v>113</v>
      </c>
      <c r="P22" s="61">
        <v>50</v>
      </c>
      <c r="Q22" s="29">
        <f t="shared" si="5"/>
        <v>150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16</v>
      </c>
      <c r="W22" s="8">
        <f t="shared" si="8"/>
        <v>48</v>
      </c>
      <c r="X22" s="61">
        <v>74</v>
      </c>
      <c r="Y22" s="29">
        <f t="shared" si="9"/>
        <v>74</v>
      </c>
      <c r="Z22" s="62">
        <v>30</v>
      </c>
      <c r="AA22" s="8">
        <f t="shared" si="10"/>
        <v>90</v>
      </c>
      <c r="AB22" s="61">
        <v>13</v>
      </c>
      <c r="AC22" s="7">
        <f t="shared" si="11"/>
        <v>78</v>
      </c>
      <c r="AD22" s="62">
        <v>4</v>
      </c>
      <c r="AE22" s="8">
        <f t="shared" si="12"/>
        <v>48</v>
      </c>
      <c r="AF22" s="38">
        <v>4</v>
      </c>
      <c r="AG22" s="82">
        <f t="shared" si="13"/>
        <v>60</v>
      </c>
      <c r="AH22" s="63">
        <v>6</v>
      </c>
      <c r="AI22" s="35">
        <f t="shared" si="14"/>
        <v>60</v>
      </c>
      <c r="AJ22" s="77">
        <f t="shared" si="15"/>
        <v>1079</v>
      </c>
    </row>
    <row r="23" spans="2:36" s="2" customFormat="1" ht="24" customHeight="1" x14ac:dyDescent="0.25">
      <c r="B23" s="6">
        <v>19</v>
      </c>
      <c r="C23" s="57" t="s">
        <v>112</v>
      </c>
      <c r="D23" s="58" t="s">
        <v>28</v>
      </c>
      <c r="E23" s="59" t="s">
        <v>21</v>
      </c>
      <c r="F23" s="60">
        <v>10</v>
      </c>
      <c r="G23" s="8">
        <f t="shared" si="0"/>
        <v>100</v>
      </c>
      <c r="H23" s="61">
        <v>65</v>
      </c>
      <c r="I23" s="7">
        <f t="shared" si="1"/>
        <v>130</v>
      </c>
      <c r="J23" s="62">
        <v>32</v>
      </c>
      <c r="K23" s="8">
        <f t="shared" si="2"/>
        <v>64</v>
      </c>
      <c r="L23" s="61">
        <v>7</v>
      </c>
      <c r="M23" s="7">
        <f t="shared" si="3"/>
        <v>70</v>
      </c>
      <c r="N23" s="62">
        <v>90</v>
      </c>
      <c r="O23" s="8">
        <f t="shared" si="4"/>
        <v>90</v>
      </c>
      <c r="P23" s="61">
        <v>45</v>
      </c>
      <c r="Q23" s="29">
        <f t="shared" si="5"/>
        <v>135</v>
      </c>
      <c r="R23" s="62">
        <v>3</v>
      </c>
      <c r="S23" s="8">
        <f t="shared" si="6"/>
        <v>60</v>
      </c>
      <c r="T23" s="61">
        <v>0</v>
      </c>
      <c r="U23" s="7">
        <f t="shared" si="7"/>
        <v>0</v>
      </c>
      <c r="V23" s="62">
        <v>18</v>
      </c>
      <c r="W23" s="8">
        <f t="shared" si="8"/>
        <v>54</v>
      </c>
      <c r="X23" s="61">
        <v>109</v>
      </c>
      <c r="Y23" s="29">
        <f t="shared" si="9"/>
        <v>109</v>
      </c>
      <c r="Z23" s="62">
        <v>16</v>
      </c>
      <c r="AA23" s="8">
        <f t="shared" si="10"/>
        <v>48</v>
      </c>
      <c r="AB23" s="61">
        <v>5</v>
      </c>
      <c r="AC23" s="7">
        <f t="shared" si="11"/>
        <v>30</v>
      </c>
      <c r="AD23" s="62">
        <v>2</v>
      </c>
      <c r="AE23" s="8">
        <f t="shared" si="12"/>
        <v>24</v>
      </c>
      <c r="AF23" s="38">
        <v>4</v>
      </c>
      <c r="AG23" s="82">
        <f t="shared" si="13"/>
        <v>60</v>
      </c>
      <c r="AH23" s="63">
        <v>5</v>
      </c>
      <c r="AI23" s="35">
        <f t="shared" si="14"/>
        <v>50</v>
      </c>
      <c r="AJ23" s="77">
        <f t="shared" si="15"/>
        <v>1024</v>
      </c>
    </row>
    <row r="24" spans="2:36" s="2" customFormat="1" ht="24" customHeight="1" x14ac:dyDescent="0.25">
      <c r="B24" s="6">
        <v>20</v>
      </c>
      <c r="C24" s="57" t="s">
        <v>114</v>
      </c>
      <c r="D24" s="58" t="s">
        <v>23</v>
      </c>
      <c r="E24" s="59" t="s">
        <v>21</v>
      </c>
      <c r="F24" s="60">
        <v>8</v>
      </c>
      <c r="G24" s="8">
        <f t="shared" si="0"/>
        <v>80</v>
      </c>
      <c r="H24" s="61">
        <v>52</v>
      </c>
      <c r="I24" s="7">
        <f t="shared" si="1"/>
        <v>104</v>
      </c>
      <c r="J24" s="62">
        <v>10</v>
      </c>
      <c r="K24" s="8">
        <f t="shared" si="2"/>
        <v>20</v>
      </c>
      <c r="L24" s="61">
        <v>4</v>
      </c>
      <c r="M24" s="7">
        <f t="shared" si="3"/>
        <v>40</v>
      </c>
      <c r="N24" s="62">
        <v>94</v>
      </c>
      <c r="O24" s="8">
        <f t="shared" si="4"/>
        <v>94</v>
      </c>
      <c r="P24" s="61">
        <v>39</v>
      </c>
      <c r="Q24" s="29">
        <f t="shared" si="5"/>
        <v>117</v>
      </c>
      <c r="R24" s="62">
        <v>2</v>
      </c>
      <c r="S24" s="8">
        <f t="shared" si="6"/>
        <v>40</v>
      </c>
      <c r="T24" s="61">
        <v>0</v>
      </c>
      <c r="U24" s="7">
        <f t="shared" si="7"/>
        <v>0</v>
      </c>
      <c r="V24" s="62">
        <v>10</v>
      </c>
      <c r="W24" s="8">
        <f t="shared" si="8"/>
        <v>30</v>
      </c>
      <c r="X24" s="61">
        <v>120</v>
      </c>
      <c r="Y24" s="29">
        <f t="shared" si="9"/>
        <v>120</v>
      </c>
      <c r="Z24" s="62">
        <v>24</v>
      </c>
      <c r="AA24" s="8">
        <f t="shared" si="10"/>
        <v>72</v>
      </c>
      <c r="AB24" s="61">
        <v>15</v>
      </c>
      <c r="AC24" s="7">
        <f t="shared" si="11"/>
        <v>90</v>
      </c>
      <c r="AD24" s="62">
        <v>3</v>
      </c>
      <c r="AE24" s="8">
        <f t="shared" si="12"/>
        <v>36</v>
      </c>
      <c r="AF24" s="38">
        <v>4</v>
      </c>
      <c r="AG24" s="82">
        <f t="shared" si="13"/>
        <v>60</v>
      </c>
      <c r="AH24" s="63">
        <v>0</v>
      </c>
      <c r="AI24" s="35">
        <f t="shared" si="14"/>
        <v>0</v>
      </c>
      <c r="AJ24" s="77">
        <f t="shared" si="15"/>
        <v>903</v>
      </c>
    </row>
    <row r="25" spans="2:36" s="2" customFormat="1" ht="24" customHeight="1" x14ac:dyDescent="0.25">
      <c r="B25" s="6">
        <v>21</v>
      </c>
      <c r="C25" s="57" t="s">
        <v>93</v>
      </c>
      <c r="D25" s="58" t="s">
        <v>23</v>
      </c>
      <c r="E25" s="59" t="s">
        <v>22</v>
      </c>
      <c r="F25" s="60">
        <v>5</v>
      </c>
      <c r="G25" s="8">
        <f t="shared" si="0"/>
        <v>50</v>
      </c>
      <c r="H25" s="61">
        <v>52</v>
      </c>
      <c r="I25" s="7">
        <f t="shared" si="1"/>
        <v>104</v>
      </c>
      <c r="J25" s="62">
        <v>18</v>
      </c>
      <c r="K25" s="8">
        <f t="shared" si="2"/>
        <v>36</v>
      </c>
      <c r="L25" s="61">
        <v>7</v>
      </c>
      <c r="M25" s="7">
        <f t="shared" si="3"/>
        <v>70</v>
      </c>
      <c r="N25" s="62">
        <v>80</v>
      </c>
      <c r="O25" s="8">
        <f t="shared" si="4"/>
        <v>80</v>
      </c>
      <c r="P25" s="61">
        <v>21</v>
      </c>
      <c r="Q25" s="29">
        <f t="shared" si="5"/>
        <v>63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16</v>
      </c>
      <c r="W25" s="8">
        <f t="shared" si="8"/>
        <v>48</v>
      </c>
      <c r="X25" s="61">
        <v>129</v>
      </c>
      <c r="Y25" s="29">
        <f t="shared" si="9"/>
        <v>129</v>
      </c>
      <c r="Z25" s="62">
        <v>0</v>
      </c>
      <c r="AA25" s="8">
        <f t="shared" si="10"/>
        <v>0</v>
      </c>
      <c r="AB25" s="61">
        <v>19</v>
      </c>
      <c r="AC25" s="7">
        <f t="shared" si="11"/>
        <v>114</v>
      </c>
      <c r="AD25" s="62">
        <v>0</v>
      </c>
      <c r="AE25" s="8">
        <f t="shared" si="12"/>
        <v>0</v>
      </c>
      <c r="AF25" s="38">
        <v>4</v>
      </c>
      <c r="AG25" s="82">
        <f t="shared" si="13"/>
        <v>60</v>
      </c>
      <c r="AH25" s="63">
        <v>6</v>
      </c>
      <c r="AI25" s="35">
        <f t="shared" si="14"/>
        <v>60</v>
      </c>
      <c r="AJ25" s="77">
        <f t="shared" si="15"/>
        <v>854</v>
      </c>
    </row>
    <row r="26" spans="2:36" s="2" customFormat="1" ht="24" customHeight="1" x14ac:dyDescent="0.25">
      <c r="B26" s="6">
        <v>22</v>
      </c>
      <c r="C26" s="57" t="s">
        <v>158</v>
      </c>
      <c r="D26" s="58" t="s">
        <v>28</v>
      </c>
      <c r="E26" s="59" t="s">
        <v>47</v>
      </c>
      <c r="F26" s="60">
        <v>7</v>
      </c>
      <c r="G26" s="8">
        <f t="shared" si="0"/>
        <v>70</v>
      </c>
      <c r="H26" s="61">
        <v>73</v>
      </c>
      <c r="I26" s="7">
        <f t="shared" si="1"/>
        <v>146</v>
      </c>
      <c r="J26" s="62">
        <v>0</v>
      </c>
      <c r="K26" s="8">
        <f t="shared" si="2"/>
        <v>0</v>
      </c>
      <c r="L26" s="61">
        <v>5</v>
      </c>
      <c r="M26" s="7">
        <f t="shared" si="3"/>
        <v>50</v>
      </c>
      <c r="N26" s="62">
        <v>87</v>
      </c>
      <c r="O26" s="8">
        <f t="shared" si="4"/>
        <v>87</v>
      </c>
      <c r="P26" s="61">
        <v>0</v>
      </c>
      <c r="Q26" s="29">
        <f t="shared" si="5"/>
        <v>0</v>
      </c>
      <c r="R26" s="62">
        <v>5</v>
      </c>
      <c r="S26" s="8">
        <f t="shared" si="6"/>
        <v>100</v>
      </c>
      <c r="T26" s="61">
        <v>0</v>
      </c>
      <c r="U26" s="7">
        <f t="shared" si="7"/>
        <v>0</v>
      </c>
      <c r="V26" s="62">
        <v>0</v>
      </c>
      <c r="W26" s="8">
        <f t="shared" si="8"/>
        <v>0</v>
      </c>
      <c r="X26" s="61">
        <v>120</v>
      </c>
      <c r="Y26" s="29">
        <f t="shared" si="9"/>
        <v>120</v>
      </c>
      <c r="Z26" s="62">
        <v>10</v>
      </c>
      <c r="AA26" s="8">
        <f t="shared" si="10"/>
        <v>30</v>
      </c>
      <c r="AB26" s="61">
        <v>0</v>
      </c>
      <c r="AC26" s="7">
        <f t="shared" si="11"/>
        <v>0</v>
      </c>
      <c r="AD26" s="62">
        <v>8</v>
      </c>
      <c r="AE26" s="8">
        <f t="shared" si="12"/>
        <v>96</v>
      </c>
      <c r="AF26" s="38">
        <v>4</v>
      </c>
      <c r="AG26" s="82">
        <f t="shared" si="13"/>
        <v>60</v>
      </c>
      <c r="AH26" s="63">
        <v>4</v>
      </c>
      <c r="AI26" s="35">
        <f t="shared" si="14"/>
        <v>40</v>
      </c>
      <c r="AJ26" s="77">
        <f t="shared" si="15"/>
        <v>799</v>
      </c>
    </row>
    <row r="27" spans="2:36" s="2" customFormat="1" ht="24" customHeight="1" x14ac:dyDescent="0.25">
      <c r="B27" s="6">
        <v>23</v>
      </c>
      <c r="C27" s="57" t="s">
        <v>49</v>
      </c>
      <c r="D27" s="58" t="s">
        <v>23</v>
      </c>
      <c r="E27" s="59" t="s">
        <v>22</v>
      </c>
      <c r="F27" s="60">
        <v>8</v>
      </c>
      <c r="G27" s="8">
        <f t="shared" si="0"/>
        <v>80</v>
      </c>
      <c r="H27" s="61">
        <v>23</v>
      </c>
      <c r="I27" s="7">
        <f t="shared" si="1"/>
        <v>46</v>
      </c>
      <c r="J27" s="62">
        <v>6</v>
      </c>
      <c r="K27" s="8">
        <f t="shared" si="2"/>
        <v>12</v>
      </c>
      <c r="L27" s="61">
        <v>5</v>
      </c>
      <c r="M27" s="7">
        <f t="shared" si="3"/>
        <v>50</v>
      </c>
      <c r="N27" s="62">
        <v>64</v>
      </c>
      <c r="O27" s="8">
        <f t="shared" si="4"/>
        <v>64</v>
      </c>
      <c r="P27" s="61">
        <v>44</v>
      </c>
      <c r="Q27" s="29">
        <f t="shared" si="5"/>
        <v>132</v>
      </c>
      <c r="R27" s="62">
        <v>1</v>
      </c>
      <c r="S27" s="8">
        <f t="shared" si="6"/>
        <v>20</v>
      </c>
      <c r="T27" s="61">
        <v>0</v>
      </c>
      <c r="U27" s="7">
        <f t="shared" si="7"/>
        <v>0</v>
      </c>
      <c r="V27" s="62">
        <v>16</v>
      </c>
      <c r="W27" s="8">
        <f t="shared" si="8"/>
        <v>48</v>
      </c>
      <c r="X27" s="61">
        <v>110</v>
      </c>
      <c r="Y27" s="29">
        <f t="shared" si="9"/>
        <v>110</v>
      </c>
      <c r="Z27" s="62">
        <v>0</v>
      </c>
      <c r="AA27" s="8">
        <f t="shared" si="10"/>
        <v>0</v>
      </c>
      <c r="AB27" s="61">
        <v>17</v>
      </c>
      <c r="AC27" s="7">
        <f t="shared" si="11"/>
        <v>102</v>
      </c>
      <c r="AD27" s="62">
        <v>2</v>
      </c>
      <c r="AE27" s="8">
        <f t="shared" si="12"/>
        <v>24</v>
      </c>
      <c r="AF27" s="38">
        <v>4</v>
      </c>
      <c r="AG27" s="82">
        <f t="shared" si="13"/>
        <v>60</v>
      </c>
      <c r="AH27" s="63">
        <v>4</v>
      </c>
      <c r="AI27" s="35">
        <f t="shared" si="14"/>
        <v>40</v>
      </c>
      <c r="AJ27" s="77">
        <f t="shared" si="15"/>
        <v>788</v>
      </c>
    </row>
    <row r="28" spans="2:36" s="2" customFormat="1" ht="24" customHeight="1" x14ac:dyDescent="0.25">
      <c r="B28" s="6">
        <v>24</v>
      </c>
      <c r="C28" s="57" t="s">
        <v>141</v>
      </c>
      <c r="D28" s="58" t="s">
        <v>28</v>
      </c>
      <c r="E28" s="59" t="s">
        <v>31</v>
      </c>
      <c r="F28" s="60">
        <v>5</v>
      </c>
      <c r="G28" s="8">
        <f t="shared" si="0"/>
        <v>50</v>
      </c>
      <c r="H28" s="61">
        <v>31</v>
      </c>
      <c r="I28" s="7">
        <f t="shared" si="1"/>
        <v>62</v>
      </c>
      <c r="J28" s="62">
        <v>8</v>
      </c>
      <c r="K28" s="8">
        <f t="shared" si="2"/>
        <v>16</v>
      </c>
      <c r="L28" s="61">
        <v>7</v>
      </c>
      <c r="M28" s="7">
        <f t="shared" si="3"/>
        <v>70</v>
      </c>
      <c r="N28" s="62">
        <v>70</v>
      </c>
      <c r="O28" s="8">
        <f t="shared" si="4"/>
        <v>70</v>
      </c>
      <c r="P28" s="61">
        <v>44</v>
      </c>
      <c r="Q28" s="29">
        <f t="shared" si="5"/>
        <v>132</v>
      </c>
      <c r="R28" s="62">
        <v>1</v>
      </c>
      <c r="S28" s="8">
        <f t="shared" si="6"/>
        <v>20</v>
      </c>
      <c r="T28" s="61">
        <v>0</v>
      </c>
      <c r="U28" s="7">
        <f t="shared" si="7"/>
        <v>0</v>
      </c>
      <c r="V28" s="62">
        <v>13</v>
      </c>
      <c r="W28" s="8">
        <f t="shared" si="8"/>
        <v>39</v>
      </c>
      <c r="X28" s="61">
        <v>96</v>
      </c>
      <c r="Y28" s="29">
        <f t="shared" si="9"/>
        <v>96</v>
      </c>
      <c r="Z28" s="62">
        <v>24</v>
      </c>
      <c r="AA28" s="8">
        <f t="shared" si="10"/>
        <v>72</v>
      </c>
      <c r="AB28" s="61">
        <v>7</v>
      </c>
      <c r="AC28" s="7">
        <f t="shared" si="11"/>
        <v>42</v>
      </c>
      <c r="AD28" s="62">
        <v>1</v>
      </c>
      <c r="AE28" s="8">
        <f t="shared" si="12"/>
        <v>12</v>
      </c>
      <c r="AF28" s="38">
        <v>4</v>
      </c>
      <c r="AG28" s="82">
        <f t="shared" si="13"/>
        <v>60</v>
      </c>
      <c r="AH28" s="63">
        <v>3</v>
      </c>
      <c r="AI28" s="35">
        <f t="shared" si="14"/>
        <v>30</v>
      </c>
      <c r="AJ28" s="77">
        <f t="shared" si="15"/>
        <v>771</v>
      </c>
    </row>
    <row r="29" spans="2:36" s="2" customFormat="1" ht="24" customHeight="1" x14ac:dyDescent="0.25">
      <c r="B29" s="6">
        <v>25</v>
      </c>
      <c r="C29" s="57" t="s">
        <v>161</v>
      </c>
      <c r="D29" s="58" t="s">
        <v>28</v>
      </c>
      <c r="E29" s="59" t="s">
        <v>47</v>
      </c>
      <c r="F29" s="60">
        <v>8</v>
      </c>
      <c r="G29" s="8">
        <f t="shared" si="0"/>
        <v>80</v>
      </c>
      <c r="H29" s="61">
        <v>44</v>
      </c>
      <c r="I29" s="7">
        <f t="shared" si="1"/>
        <v>88</v>
      </c>
      <c r="J29" s="62">
        <v>0</v>
      </c>
      <c r="K29" s="8">
        <f t="shared" si="2"/>
        <v>0</v>
      </c>
      <c r="L29" s="61">
        <v>5</v>
      </c>
      <c r="M29" s="7">
        <f t="shared" si="3"/>
        <v>50</v>
      </c>
      <c r="N29" s="62">
        <v>61</v>
      </c>
      <c r="O29" s="8">
        <f t="shared" si="4"/>
        <v>61</v>
      </c>
      <c r="P29" s="61">
        <v>0</v>
      </c>
      <c r="Q29" s="29">
        <f t="shared" si="5"/>
        <v>0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0</v>
      </c>
      <c r="W29" s="8">
        <f t="shared" si="8"/>
        <v>0</v>
      </c>
      <c r="X29" s="61">
        <v>105</v>
      </c>
      <c r="Y29" s="29">
        <f t="shared" si="9"/>
        <v>105</v>
      </c>
      <c r="Z29" s="62">
        <v>10</v>
      </c>
      <c r="AA29" s="8">
        <f t="shared" si="10"/>
        <v>30</v>
      </c>
      <c r="AB29" s="61">
        <v>0</v>
      </c>
      <c r="AC29" s="7">
        <f t="shared" si="11"/>
        <v>0</v>
      </c>
      <c r="AD29" s="62">
        <v>3</v>
      </c>
      <c r="AE29" s="8">
        <f t="shared" si="12"/>
        <v>36</v>
      </c>
      <c r="AF29" s="38">
        <v>4</v>
      </c>
      <c r="AG29" s="82">
        <f t="shared" si="13"/>
        <v>60</v>
      </c>
      <c r="AH29" s="63">
        <v>1</v>
      </c>
      <c r="AI29" s="35">
        <f t="shared" si="14"/>
        <v>10</v>
      </c>
      <c r="AJ29" s="77">
        <f t="shared" si="15"/>
        <v>580</v>
      </c>
    </row>
    <row r="30" spans="2:36" s="2" customFormat="1" ht="24" customHeight="1" x14ac:dyDescent="0.25">
      <c r="B30" s="6">
        <v>26</v>
      </c>
      <c r="C30" s="57" t="s">
        <v>176</v>
      </c>
      <c r="D30" s="58" t="s">
        <v>28</v>
      </c>
      <c r="E30" s="59" t="s">
        <v>48</v>
      </c>
      <c r="F30" s="60">
        <v>6</v>
      </c>
      <c r="G30" s="8">
        <f t="shared" si="0"/>
        <v>60</v>
      </c>
      <c r="H30" s="61">
        <v>34</v>
      </c>
      <c r="I30" s="7">
        <f t="shared" si="1"/>
        <v>68</v>
      </c>
      <c r="J30" s="62">
        <v>0</v>
      </c>
      <c r="K30" s="8">
        <f t="shared" si="2"/>
        <v>0</v>
      </c>
      <c r="L30" s="61">
        <v>4</v>
      </c>
      <c r="M30" s="7">
        <f t="shared" si="3"/>
        <v>40</v>
      </c>
      <c r="N30" s="62">
        <v>43</v>
      </c>
      <c r="O30" s="8">
        <f t="shared" si="4"/>
        <v>43</v>
      </c>
      <c r="P30" s="61">
        <v>0</v>
      </c>
      <c r="Q30" s="29">
        <f t="shared" si="5"/>
        <v>0</v>
      </c>
      <c r="R30" s="62">
        <v>2</v>
      </c>
      <c r="S30" s="8">
        <f t="shared" si="6"/>
        <v>40</v>
      </c>
      <c r="T30" s="61">
        <v>0</v>
      </c>
      <c r="U30" s="7">
        <f t="shared" si="7"/>
        <v>0</v>
      </c>
      <c r="V30" s="62">
        <v>0</v>
      </c>
      <c r="W30" s="8">
        <f t="shared" si="8"/>
        <v>0</v>
      </c>
      <c r="X30" s="61">
        <v>92</v>
      </c>
      <c r="Y30" s="29">
        <f t="shared" si="9"/>
        <v>92</v>
      </c>
      <c r="Z30" s="62">
        <v>5</v>
      </c>
      <c r="AA30" s="8">
        <f t="shared" si="10"/>
        <v>15</v>
      </c>
      <c r="AB30" s="61">
        <v>0</v>
      </c>
      <c r="AC30" s="7">
        <f t="shared" si="11"/>
        <v>0</v>
      </c>
      <c r="AD30" s="62">
        <v>4</v>
      </c>
      <c r="AE30" s="8">
        <f t="shared" si="12"/>
        <v>48</v>
      </c>
      <c r="AF30" s="38">
        <v>4</v>
      </c>
      <c r="AG30" s="82">
        <f t="shared" si="13"/>
        <v>60</v>
      </c>
      <c r="AH30" s="63">
        <v>2</v>
      </c>
      <c r="AI30" s="35">
        <f t="shared" si="14"/>
        <v>20</v>
      </c>
      <c r="AJ30" s="77">
        <f t="shared" si="15"/>
        <v>486</v>
      </c>
    </row>
    <row r="31" spans="2:36" s="2" customFormat="1" ht="24" customHeight="1" x14ac:dyDescent="0.25">
      <c r="B31" s="6">
        <v>27</v>
      </c>
      <c r="C31" s="57" t="s">
        <v>180</v>
      </c>
      <c r="D31" s="58" t="s">
        <v>28</v>
      </c>
      <c r="E31" s="59" t="s">
        <v>48</v>
      </c>
      <c r="F31" s="60">
        <v>7</v>
      </c>
      <c r="G31" s="8">
        <f t="shared" si="0"/>
        <v>70</v>
      </c>
      <c r="H31" s="61">
        <v>22</v>
      </c>
      <c r="I31" s="7">
        <f t="shared" si="1"/>
        <v>44</v>
      </c>
      <c r="J31" s="62">
        <v>0</v>
      </c>
      <c r="K31" s="8">
        <f t="shared" si="2"/>
        <v>0</v>
      </c>
      <c r="L31" s="61">
        <v>3</v>
      </c>
      <c r="M31" s="7">
        <f t="shared" si="3"/>
        <v>30</v>
      </c>
      <c r="N31" s="62">
        <v>43</v>
      </c>
      <c r="O31" s="8">
        <f t="shared" si="4"/>
        <v>43</v>
      </c>
      <c r="P31" s="61">
        <v>0</v>
      </c>
      <c r="Q31" s="29">
        <f t="shared" si="5"/>
        <v>0</v>
      </c>
      <c r="R31" s="62">
        <v>1</v>
      </c>
      <c r="S31" s="8">
        <f t="shared" si="6"/>
        <v>20</v>
      </c>
      <c r="T31" s="61">
        <v>0</v>
      </c>
      <c r="U31" s="7">
        <f t="shared" si="7"/>
        <v>0</v>
      </c>
      <c r="V31" s="62">
        <v>0</v>
      </c>
      <c r="W31" s="8">
        <f t="shared" si="8"/>
        <v>0</v>
      </c>
      <c r="X31" s="61">
        <v>0</v>
      </c>
      <c r="Y31" s="29">
        <f t="shared" si="9"/>
        <v>0</v>
      </c>
      <c r="Z31" s="62">
        <v>10</v>
      </c>
      <c r="AA31" s="8">
        <f t="shared" si="10"/>
        <v>30</v>
      </c>
      <c r="AB31" s="61">
        <v>0</v>
      </c>
      <c r="AC31" s="7">
        <f t="shared" si="11"/>
        <v>0</v>
      </c>
      <c r="AD31" s="62">
        <v>2</v>
      </c>
      <c r="AE31" s="8">
        <f t="shared" si="12"/>
        <v>24</v>
      </c>
      <c r="AF31" s="38">
        <v>4</v>
      </c>
      <c r="AG31" s="82">
        <f t="shared" si="13"/>
        <v>60</v>
      </c>
      <c r="AH31" s="63">
        <v>1</v>
      </c>
      <c r="AI31" s="35">
        <f t="shared" si="14"/>
        <v>10</v>
      </c>
      <c r="AJ31" s="77">
        <f t="shared" si="15"/>
        <v>331</v>
      </c>
    </row>
    <row r="32" spans="2:36" s="2" customFormat="1" ht="24" customHeight="1" x14ac:dyDescent="0.25">
      <c r="B32" s="6">
        <v>28</v>
      </c>
      <c r="C32" s="57" t="s">
        <v>44</v>
      </c>
      <c r="D32" s="58" t="s">
        <v>28</v>
      </c>
      <c r="E32" s="59" t="s">
        <v>22</v>
      </c>
      <c r="F32" s="60">
        <v>10</v>
      </c>
      <c r="G32" s="8">
        <f t="shared" si="0"/>
        <v>100</v>
      </c>
      <c r="H32" s="61">
        <v>72</v>
      </c>
      <c r="I32" s="7">
        <f t="shared" si="1"/>
        <v>144</v>
      </c>
      <c r="J32" s="62">
        <v>50</v>
      </c>
      <c r="K32" s="8">
        <f t="shared" si="2"/>
        <v>100</v>
      </c>
      <c r="L32" s="61">
        <v>14</v>
      </c>
      <c r="M32" s="7">
        <f t="shared" si="3"/>
        <v>140</v>
      </c>
      <c r="N32" s="62">
        <v>106</v>
      </c>
      <c r="O32" s="8">
        <f t="shared" si="4"/>
        <v>106</v>
      </c>
      <c r="P32" s="61">
        <v>62</v>
      </c>
      <c r="Q32" s="29">
        <f t="shared" si="5"/>
        <v>186</v>
      </c>
      <c r="R32" s="62">
        <v>5</v>
      </c>
      <c r="S32" s="8">
        <f t="shared" si="6"/>
        <v>100</v>
      </c>
      <c r="T32" s="61">
        <v>0</v>
      </c>
      <c r="U32" s="7">
        <f t="shared" si="7"/>
        <v>0</v>
      </c>
      <c r="V32" s="62">
        <v>34</v>
      </c>
      <c r="W32" s="8">
        <f t="shared" si="8"/>
        <v>102</v>
      </c>
      <c r="X32" s="61">
        <v>119</v>
      </c>
      <c r="Y32" s="29">
        <f t="shared" si="9"/>
        <v>119</v>
      </c>
      <c r="Z32" s="62">
        <v>23</v>
      </c>
      <c r="AA32" s="8">
        <f t="shared" si="10"/>
        <v>69</v>
      </c>
      <c r="AB32" s="61">
        <v>14</v>
      </c>
      <c r="AC32" s="7">
        <f t="shared" si="11"/>
        <v>84</v>
      </c>
      <c r="AD32" s="62">
        <v>4</v>
      </c>
      <c r="AE32" s="8">
        <f t="shared" si="12"/>
        <v>48</v>
      </c>
      <c r="AF32" s="38">
        <v>3</v>
      </c>
      <c r="AG32" s="82">
        <f t="shared" si="13"/>
        <v>45</v>
      </c>
      <c r="AH32" s="63">
        <v>6</v>
      </c>
      <c r="AI32" s="35">
        <f t="shared" si="14"/>
        <v>60</v>
      </c>
      <c r="AJ32" s="77">
        <f t="shared" si="15"/>
        <v>1403</v>
      </c>
    </row>
    <row r="33" spans="2:36" s="2" customFormat="1" ht="24" customHeight="1" x14ac:dyDescent="0.25">
      <c r="B33" s="6">
        <v>29</v>
      </c>
      <c r="C33" s="57" t="s">
        <v>57</v>
      </c>
      <c r="D33" s="58" t="s">
        <v>28</v>
      </c>
      <c r="E33" s="59" t="s">
        <v>22</v>
      </c>
      <c r="F33" s="60">
        <v>11</v>
      </c>
      <c r="G33" s="8">
        <f t="shared" si="0"/>
        <v>110</v>
      </c>
      <c r="H33" s="61">
        <v>62</v>
      </c>
      <c r="I33" s="7">
        <f t="shared" si="1"/>
        <v>124</v>
      </c>
      <c r="J33" s="62">
        <v>64</v>
      </c>
      <c r="K33" s="8">
        <f t="shared" si="2"/>
        <v>128</v>
      </c>
      <c r="L33" s="61">
        <v>12</v>
      </c>
      <c r="M33" s="7">
        <f t="shared" si="3"/>
        <v>120</v>
      </c>
      <c r="N33" s="62">
        <v>105</v>
      </c>
      <c r="O33" s="8">
        <f t="shared" si="4"/>
        <v>105</v>
      </c>
      <c r="P33" s="61">
        <v>58</v>
      </c>
      <c r="Q33" s="29">
        <f t="shared" si="5"/>
        <v>174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10</v>
      </c>
      <c r="W33" s="8">
        <f t="shared" si="8"/>
        <v>30</v>
      </c>
      <c r="X33" s="61">
        <v>119</v>
      </c>
      <c r="Y33" s="29">
        <f t="shared" si="9"/>
        <v>119</v>
      </c>
      <c r="Z33" s="62">
        <v>20</v>
      </c>
      <c r="AA33" s="8">
        <f t="shared" si="10"/>
        <v>60</v>
      </c>
      <c r="AB33" s="61">
        <v>22</v>
      </c>
      <c r="AC33" s="7">
        <f t="shared" si="11"/>
        <v>132</v>
      </c>
      <c r="AD33" s="62">
        <v>3</v>
      </c>
      <c r="AE33" s="8">
        <f t="shared" si="12"/>
        <v>36</v>
      </c>
      <c r="AF33" s="38">
        <v>3</v>
      </c>
      <c r="AG33" s="82">
        <f t="shared" si="13"/>
        <v>45</v>
      </c>
      <c r="AH33" s="63">
        <v>8</v>
      </c>
      <c r="AI33" s="35">
        <f t="shared" si="14"/>
        <v>80</v>
      </c>
      <c r="AJ33" s="77">
        <f t="shared" si="15"/>
        <v>1303</v>
      </c>
    </row>
    <row r="34" spans="2:36" s="2" customFormat="1" ht="24" customHeight="1" x14ac:dyDescent="0.25">
      <c r="B34" s="6">
        <v>30</v>
      </c>
      <c r="C34" s="57" t="s">
        <v>45</v>
      </c>
      <c r="D34" s="58" t="s">
        <v>28</v>
      </c>
      <c r="E34" s="59" t="s">
        <v>22</v>
      </c>
      <c r="F34" s="60">
        <v>9</v>
      </c>
      <c r="G34" s="8">
        <f t="shared" si="0"/>
        <v>90</v>
      </c>
      <c r="H34" s="61">
        <v>60</v>
      </c>
      <c r="I34" s="7">
        <f t="shared" si="1"/>
        <v>120</v>
      </c>
      <c r="J34" s="62">
        <v>35</v>
      </c>
      <c r="K34" s="8">
        <f t="shared" si="2"/>
        <v>70</v>
      </c>
      <c r="L34" s="61">
        <v>8</v>
      </c>
      <c r="M34" s="7">
        <f t="shared" si="3"/>
        <v>80</v>
      </c>
      <c r="N34" s="62">
        <v>104</v>
      </c>
      <c r="O34" s="8">
        <f t="shared" si="4"/>
        <v>104</v>
      </c>
      <c r="P34" s="61">
        <v>38</v>
      </c>
      <c r="Q34" s="29">
        <f t="shared" si="5"/>
        <v>114</v>
      </c>
      <c r="R34" s="62">
        <v>4</v>
      </c>
      <c r="S34" s="8">
        <f t="shared" si="6"/>
        <v>80</v>
      </c>
      <c r="T34" s="61">
        <v>0</v>
      </c>
      <c r="U34" s="7">
        <f t="shared" si="7"/>
        <v>0</v>
      </c>
      <c r="V34" s="62">
        <v>47</v>
      </c>
      <c r="W34" s="8">
        <f t="shared" si="8"/>
        <v>141</v>
      </c>
      <c r="X34" s="61">
        <v>117</v>
      </c>
      <c r="Y34" s="29">
        <f t="shared" si="9"/>
        <v>117</v>
      </c>
      <c r="Z34" s="62">
        <v>34</v>
      </c>
      <c r="AA34" s="8">
        <f t="shared" si="10"/>
        <v>102</v>
      </c>
      <c r="AB34" s="61">
        <v>17</v>
      </c>
      <c r="AC34" s="7">
        <f t="shared" si="11"/>
        <v>102</v>
      </c>
      <c r="AD34" s="62">
        <v>5</v>
      </c>
      <c r="AE34" s="8">
        <f t="shared" si="12"/>
        <v>60</v>
      </c>
      <c r="AF34" s="38">
        <v>3</v>
      </c>
      <c r="AG34" s="82">
        <f t="shared" si="13"/>
        <v>45</v>
      </c>
      <c r="AH34" s="63">
        <v>6</v>
      </c>
      <c r="AI34" s="35">
        <f t="shared" si="14"/>
        <v>60</v>
      </c>
      <c r="AJ34" s="77">
        <f t="shared" si="15"/>
        <v>1285</v>
      </c>
    </row>
    <row r="35" spans="2:36" s="2" customFormat="1" ht="24" customHeight="1" x14ac:dyDescent="0.25">
      <c r="B35" s="6">
        <v>31</v>
      </c>
      <c r="C35" s="57" t="s">
        <v>59</v>
      </c>
      <c r="D35" s="58" t="s">
        <v>28</v>
      </c>
      <c r="E35" s="59" t="s">
        <v>22</v>
      </c>
      <c r="F35" s="60">
        <v>6</v>
      </c>
      <c r="G35" s="8">
        <f t="shared" si="0"/>
        <v>60</v>
      </c>
      <c r="H35" s="61">
        <v>62</v>
      </c>
      <c r="I35" s="7">
        <f t="shared" si="1"/>
        <v>124</v>
      </c>
      <c r="J35" s="62">
        <v>54</v>
      </c>
      <c r="K35" s="8">
        <f t="shared" si="2"/>
        <v>108</v>
      </c>
      <c r="L35" s="61">
        <v>11</v>
      </c>
      <c r="M35" s="7">
        <f t="shared" si="3"/>
        <v>110</v>
      </c>
      <c r="N35" s="62">
        <v>148</v>
      </c>
      <c r="O35" s="8">
        <f t="shared" si="4"/>
        <v>148</v>
      </c>
      <c r="P35" s="61">
        <v>48</v>
      </c>
      <c r="Q35" s="29">
        <f t="shared" si="5"/>
        <v>144</v>
      </c>
      <c r="R35" s="62">
        <v>3</v>
      </c>
      <c r="S35" s="8">
        <f t="shared" si="6"/>
        <v>60</v>
      </c>
      <c r="T35" s="61">
        <v>0</v>
      </c>
      <c r="U35" s="7">
        <f t="shared" si="7"/>
        <v>0</v>
      </c>
      <c r="V35" s="62">
        <v>38</v>
      </c>
      <c r="W35" s="8">
        <f t="shared" si="8"/>
        <v>114</v>
      </c>
      <c r="X35" s="61">
        <v>135</v>
      </c>
      <c r="Y35" s="29">
        <f t="shared" si="9"/>
        <v>135</v>
      </c>
      <c r="Z35" s="62">
        <v>31</v>
      </c>
      <c r="AA35" s="8">
        <f t="shared" si="10"/>
        <v>93</v>
      </c>
      <c r="AB35" s="61">
        <v>11</v>
      </c>
      <c r="AC35" s="7">
        <f t="shared" si="11"/>
        <v>66</v>
      </c>
      <c r="AD35" s="62">
        <v>0</v>
      </c>
      <c r="AE35" s="8">
        <f t="shared" si="12"/>
        <v>0</v>
      </c>
      <c r="AF35" s="38">
        <v>3</v>
      </c>
      <c r="AG35" s="82">
        <f t="shared" si="13"/>
        <v>45</v>
      </c>
      <c r="AH35" s="63">
        <v>4</v>
      </c>
      <c r="AI35" s="35">
        <f t="shared" si="14"/>
        <v>40</v>
      </c>
      <c r="AJ35" s="77">
        <f t="shared" si="15"/>
        <v>1247</v>
      </c>
    </row>
    <row r="36" spans="2:36" s="2" customFormat="1" ht="24" customHeight="1" x14ac:dyDescent="0.25">
      <c r="B36" s="6">
        <v>32</v>
      </c>
      <c r="C36" s="57" t="s">
        <v>102</v>
      </c>
      <c r="D36" s="58" t="s">
        <v>24</v>
      </c>
      <c r="E36" s="59" t="s">
        <v>22</v>
      </c>
      <c r="F36" s="60">
        <v>10</v>
      </c>
      <c r="G36" s="8">
        <f t="shared" si="0"/>
        <v>100</v>
      </c>
      <c r="H36" s="61">
        <v>62</v>
      </c>
      <c r="I36" s="7">
        <f t="shared" si="1"/>
        <v>124</v>
      </c>
      <c r="J36" s="62">
        <v>57</v>
      </c>
      <c r="K36" s="8">
        <f t="shared" si="2"/>
        <v>114</v>
      </c>
      <c r="L36" s="61">
        <v>8</v>
      </c>
      <c r="M36" s="7">
        <f t="shared" si="3"/>
        <v>80</v>
      </c>
      <c r="N36" s="62">
        <v>93</v>
      </c>
      <c r="O36" s="8">
        <f t="shared" si="4"/>
        <v>93</v>
      </c>
      <c r="P36" s="61">
        <v>53</v>
      </c>
      <c r="Q36" s="29">
        <f t="shared" si="5"/>
        <v>159</v>
      </c>
      <c r="R36" s="62">
        <v>2</v>
      </c>
      <c r="S36" s="8">
        <f t="shared" si="6"/>
        <v>40</v>
      </c>
      <c r="T36" s="61">
        <v>0</v>
      </c>
      <c r="U36" s="7">
        <f t="shared" si="7"/>
        <v>0</v>
      </c>
      <c r="V36" s="62">
        <v>29</v>
      </c>
      <c r="W36" s="8">
        <f t="shared" si="8"/>
        <v>87</v>
      </c>
      <c r="X36" s="61">
        <v>120</v>
      </c>
      <c r="Y36" s="29">
        <f t="shared" si="9"/>
        <v>120</v>
      </c>
      <c r="Z36" s="62">
        <v>17</v>
      </c>
      <c r="AA36" s="8">
        <f t="shared" si="10"/>
        <v>51</v>
      </c>
      <c r="AB36" s="61">
        <v>10</v>
      </c>
      <c r="AC36" s="7">
        <f t="shared" si="11"/>
        <v>60</v>
      </c>
      <c r="AD36" s="62">
        <v>6</v>
      </c>
      <c r="AE36" s="8">
        <f t="shared" si="12"/>
        <v>72</v>
      </c>
      <c r="AF36" s="38">
        <v>3</v>
      </c>
      <c r="AG36" s="82">
        <f t="shared" si="13"/>
        <v>45</v>
      </c>
      <c r="AH36" s="63">
        <v>1</v>
      </c>
      <c r="AI36" s="35">
        <f t="shared" si="14"/>
        <v>10</v>
      </c>
      <c r="AJ36" s="77">
        <f t="shared" si="15"/>
        <v>1155</v>
      </c>
    </row>
    <row r="37" spans="2:36" s="2" customFormat="1" ht="24" customHeight="1" x14ac:dyDescent="0.25">
      <c r="B37" s="6">
        <v>33</v>
      </c>
      <c r="C37" s="57" t="s">
        <v>151</v>
      </c>
      <c r="D37" s="58" t="s">
        <v>28</v>
      </c>
      <c r="E37" s="59" t="s">
        <v>30</v>
      </c>
      <c r="F37" s="60">
        <v>10</v>
      </c>
      <c r="G37" s="8">
        <f t="shared" ref="G37:G68" si="16">F37*10</f>
        <v>100</v>
      </c>
      <c r="H37" s="61">
        <v>46</v>
      </c>
      <c r="I37" s="7">
        <f t="shared" ref="I37:I68" si="17">H37*2</f>
        <v>92</v>
      </c>
      <c r="J37" s="62">
        <v>44</v>
      </c>
      <c r="K37" s="8">
        <f t="shared" ref="K37:K68" si="18">J37*2</f>
        <v>88</v>
      </c>
      <c r="L37" s="61">
        <v>6</v>
      </c>
      <c r="M37" s="7">
        <f t="shared" ref="M37:M68" si="19">L37*10</f>
        <v>60</v>
      </c>
      <c r="N37" s="62">
        <v>126</v>
      </c>
      <c r="O37" s="8">
        <f t="shared" ref="O37:O68" si="20">N37</f>
        <v>126</v>
      </c>
      <c r="P37" s="61">
        <v>39</v>
      </c>
      <c r="Q37" s="29">
        <f t="shared" ref="Q37:Q68" si="21">P37*3</f>
        <v>117</v>
      </c>
      <c r="R37" s="62">
        <v>3</v>
      </c>
      <c r="S37" s="8">
        <f t="shared" ref="S37:S68" si="22">R37*20</f>
        <v>60</v>
      </c>
      <c r="T37" s="61">
        <v>0</v>
      </c>
      <c r="U37" s="7">
        <f t="shared" ref="U37:U68" si="23">T37*10</f>
        <v>0</v>
      </c>
      <c r="V37" s="62">
        <v>18</v>
      </c>
      <c r="W37" s="8">
        <f t="shared" ref="W37:W68" si="24">V37*3</f>
        <v>54</v>
      </c>
      <c r="X37" s="61">
        <v>96</v>
      </c>
      <c r="Y37" s="29">
        <f t="shared" ref="Y37:Y68" si="25">X37</f>
        <v>96</v>
      </c>
      <c r="Z37" s="62">
        <v>35</v>
      </c>
      <c r="AA37" s="8">
        <f t="shared" ref="AA37:AA68" si="26">Z37*3</f>
        <v>105</v>
      </c>
      <c r="AB37" s="61">
        <v>21</v>
      </c>
      <c r="AC37" s="7">
        <f t="shared" ref="AC37:AC68" si="27">AB37*6</f>
        <v>126</v>
      </c>
      <c r="AD37" s="62">
        <v>1</v>
      </c>
      <c r="AE37" s="8">
        <f t="shared" ref="AE37:AE68" si="28">AD37*12</f>
        <v>12</v>
      </c>
      <c r="AF37" s="38">
        <v>3</v>
      </c>
      <c r="AG37" s="82">
        <f t="shared" ref="AG37:AG68" si="29">AF37*15</f>
        <v>45</v>
      </c>
      <c r="AH37" s="63">
        <v>4</v>
      </c>
      <c r="AI37" s="35">
        <f t="shared" ref="AI37:AI68" si="30">AH37*10</f>
        <v>40</v>
      </c>
      <c r="AJ37" s="77">
        <f t="shared" ref="AJ37:AJ68" si="31">G37+I37+K37+M37+O37+Q37+S37+U37+W37+Y37+AA37+AC37+AE37+AG37+AI37</f>
        <v>1121</v>
      </c>
    </row>
    <row r="38" spans="2:36" s="2" customFormat="1" ht="24" customHeight="1" x14ac:dyDescent="0.25">
      <c r="B38" s="6">
        <v>34</v>
      </c>
      <c r="C38" s="57" t="s">
        <v>103</v>
      </c>
      <c r="D38" s="58" t="s">
        <v>24</v>
      </c>
      <c r="E38" s="59" t="s">
        <v>22</v>
      </c>
      <c r="F38" s="60">
        <v>8</v>
      </c>
      <c r="G38" s="8">
        <f t="shared" si="16"/>
        <v>80</v>
      </c>
      <c r="H38" s="61">
        <v>53</v>
      </c>
      <c r="I38" s="7">
        <f t="shared" si="17"/>
        <v>106</v>
      </c>
      <c r="J38" s="62">
        <v>36</v>
      </c>
      <c r="K38" s="8">
        <f t="shared" si="18"/>
        <v>72</v>
      </c>
      <c r="L38" s="61">
        <v>6</v>
      </c>
      <c r="M38" s="7">
        <f t="shared" si="19"/>
        <v>60</v>
      </c>
      <c r="N38" s="62">
        <v>88</v>
      </c>
      <c r="O38" s="8">
        <f t="shared" si="20"/>
        <v>88</v>
      </c>
      <c r="P38" s="61">
        <v>47</v>
      </c>
      <c r="Q38" s="29">
        <f t="shared" si="21"/>
        <v>141</v>
      </c>
      <c r="R38" s="62">
        <v>1</v>
      </c>
      <c r="S38" s="8">
        <f t="shared" si="22"/>
        <v>20</v>
      </c>
      <c r="T38" s="61">
        <v>0</v>
      </c>
      <c r="U38" s="7">
        <f t="shared" si="23"/>
        <v>0</v>
      </c>
      <c r="V38" s="62">
        <v>44</v>
      </c>
      <c r="W38" s="8">
        <f t="shared" si="24"/>
        <v>132</v>
      </c>
      <c r="X38" s="61">
        <v>115</v>
      </c>
      <c r="Y38" s="29">
        <f t="shared" si="25"/>
        <v>115</v>
      </c>
      <c r="Z38" s="62">
        <v>13</v>
      </c>
      <c r="AA38" s="8">
        <f t="shared" si="26"/>
        <v>39</v>
      </c>
      <c r="AB38" s="61">
        <v>20</v>
      </c>
      <c r="AC38" s="7">
        <f t="shared" si="27"/>
        <v>120</v>
      </c>
      <c r="AD38" s="62">
        <v>3</v>
      </c>
      <c r="AE38" s="8">
        <f t="shared" si="28"/>
        <v>36</v>
      </c>
      <c r="AF38" s="38">
        <v>3</v>
      </c>
      <c r="AG38" s="82">
        <f t="shared" si="29"/>
        <v>45</v>
      </c>
      <c r="AH38" s="63">
        <v>1</v>
      </c>
      <c r="AI38" s="35">
        <f t="shared" si="30"/>
        <v>10</v>
      </c>
      <c r="AJ38" s="77">
        <f t="shared" si="31"/>
        <v>1064</v>
      </c>
    </row>
    <row r="39" spans="2:36" s="2" customFormat="1" ht="24" customHeight="1" x14ac:dyDescent="0.25">
      <c r="B39" s="6">
        <v>35</v>
      </c>
      <c r="C39" s="57" t="s">
        <v>111</v>
      </c>
      <c r="D39" s="58" t="s">
        <v>28</v>
      </c>
      <c r="E39" s="59" t="s">
        <v>21</v>
      </c>
      <c r="F39" s="60">
        <v>9</v>
      </c>
      <c r="G39" s="8">
        <f t="shared" si="16"/>
        <v>90</v>
      </c>
      <c r="H39" s="61">
        <v>74</v>
      </c>
      <c r="I39" s="7">
        <f t="shared" si="17"/>
        <v>148</v>
      </c>
      <c r="J39" s="62">
        <v>51</v>
      </c>
      <c r="K39" s="8">
        <f t="shared" si="18"/>
        <v>102</v>
      </c>
      <c r="L39" s="61">
        <v>11</v>
      </c>
      <c r="M39" s="7">
        <f t="shared" si="19"/>
        <v>110</v>
      </c>
      <c r="N39" s="62">
        <v>109</v>
      </c>
      <c r="O39" s="8">
        <f t="shared" si="20"/>
        <v>109</v>
      </c>
      <c r="P39" s="61">
        <v>26</v>
      </c>
      <c r="Q39" s="29">
        <f t="shared" si="21"/>
        <v>78</v>
      </c>
      <c r="R39" s="62">
        <v>2</v>
      </c>
      <c r="S39" s="8">
        <f t="shared" si="22"/>
        <v>40</v>
      </c>
      <c r="T39" s="61">
        <v>0</v>
      </c>
      <c r="U39" s="7">
        <f t="shared" si="23"/>
        <v>0</v>
      </c>
      <c r="V39" s="62">
        <v>24</v>
      </c>
      <c r="W39" s="8">
        <f t="shared" si="24"/>
        <v>72</v>
      </c>
      <c r="X39" s="61">
        <v>125</v>
      </c>
      <c r="Y39" s="29">
        <f t="shared" si="25"/>
        <v>125</v>
      </c>
      <c r="Z39" s="62">
        <v>5</v>
      </c>
      <c r="AA39" s="8">
        <f t="shared" si="26"/>
        <v>15</v>
      </c>
      <c r="AB39" s="61">
        <v>14</v>
      </c>
      <c r="AC39" s="7">
        <f t="shared" si="27"/>
        <v>84</v>
      </c>
      <c r="AD39" s="62">
        <v>1</v>
      </c>
      <c r="AE39" s="8">
        <f t="shared" si="28"/>
        <v>12</v>
      </c>
      <c r="AF39" s="38">
        <v>3</v>
      </c>
      <c r="AG39" s="82">
        <f t="shared" si="29"/>
        <v>45</v>
      </c>
      <c r="AH39" s="63">
        <v>2</v>
      </c>
      <c r="AI39" s="35">
        <f t="shared" si="30"/>
        <v>20</v>
      </c>
      <c r="AJ39" s="77">
        <f t="shared" si="31"/>
        <v>1050</v>
      </c>
    </row>
    <row r="40" spans="2:36" s="2" customFormat="1" ht="24" customHeight="1" x14ac:dyDescent="0.25">
      <c r="B40" s="6">
        <v>36</v>
      </c>
      <c r="C40" s="57" t="s">
        <v>109</v>
      </c>
      <c r="D40" s="58" t="s">
        <v>23</v>
      </c>
      <c r="E40" s="59" t="s">
        <v>21</v>
      </c>
      <c r="F40" s="60">
        <v>7</v>
      </c>
      <c r="G40" s="8">
        <f t="shared" si="16"/>
        <v>70</v>
      </c>
      <c r="H40" s="61">
        <v>61</v>
      </c>
      <c r="I40" s="7">
        <f t="shared" si="17"/>
        <v>122</v>
      </c>
      <c r="J40" s="62">
        <v>21</v>
      </c>
      <c r="K40" s="8">
        <f t="shared" si="18"/>
        <v>42</v>
      </c>
      <c r="L40" s="61">
        <v>7</v>
      </c>
      <c r="M40" s="7">
        <f t="shared" si="19"/>
        <v>70</v>
      </c>
      <c r="N40" s="62">
        <v>94</v>
      </c>
      <c r="O40" s="8">
        <f t="shared" si="20"/>
        <v>94</v>
      </c>
      <c r="P40" s="61">
        <v>46</v>
      </c>
      <c r="Q40" s="29">
        <f t="shared" si="21"/>
        <v>138</v>
      </c>
      <c r="R40" s="62">
        <v>1</v>
      </c>
      <c r="S40" s="8">
        <f t="shared" si="22"/>
        <v>20</v>
      </c>
      <c r="T40" s="61">
        <v>0</v>
      </c>
      <c r="U40" s="7">
        <f t="shared" si="23"/>
        <v>0</v>
      </c>
      <c r="V40" s="62">
        <v>21</v>
      </c>
      <c r="W40" s="8">
        <f t="shared" si="24"/>
        <v>63</v>
      </c>
      <c r="X40" s="61">
        <v>124</v>
      </c>
      <c r="Y40" s="29">
        <f t="shared" si="25"/>
        <v>124</v>
      </c>
      <c r="Z40" s="62">
        <v>28</v>
      </c>
      <c r="AA40" s="8">
        <f t="shared" si="26"/>
        <v>84</v>
      </c>
      <c r="AB40" s="61">
        <v>13</v>
      </c>
      <c r="AC40" s="7">
        <f t="shared" si="27"/>
        <v>78</v>
      </c>
      <c r="AD40" s="62">
        <v>3</v>
      </c>
      <c r="AE40" s="8">
        <f t="shared" si="28"/>
        <v>36</v>
      </c>
      <c r="AF40" s="38">
        <v>3</v>
      </c>
      <c r="AG40" s="82">
        <f t="shared" si="29"/>
        <v>45</v>
      </c>
      <c r="AH40" s="63">
        <v>2</v>
      </c>
      <c r="AI40" s="35">
        <f t="shared" si="30"/>
        <v>20</v>
      </c>
      <c r="AJ40" s="77">
        <f t="shared" si="31"/>
        <v>1006</v>
      </c>
    </row>
    <row r="41" spans="2:36" s="2" customFormat="1" ht="24" customHeight="1" x14ac:dyDescent="0.25">
      <c r="B41" s="6">
        <v>37</v>
      </c>
      <c r="C41" s="57" t="s">
        <v>110</v>
      </c>
      <c r="D41" s="58" t="s">
        <v>24</v>
      </c>
      <c r="E41" s="59" t="s">
        <v>21</v>
      </c>
      <c r="F41" s="60">
        <v>11</v>
      </c>
      <c r="G41" s="8">
        <f t="shared" si="16"/>
        <v>110</v>
      </c>
      <c r="H41" s="61">
        <v>50</v>
      </c>
      <c r="I41" s="7">
        <f t="shared" si="17"/>
        <v>100</v>
      </c>
      <c r="J41" s="62">
        <v>5</v>
      </c>
      <c r="K41" s="8">
        <f t="shared" si="18"/>
        <v>10</v>
      </c>
      <c r="L41" s="61">
        <v>5</v>
      </c>
      <c r="M41" s="7">
        <f t="shared" si="19"/>
        <v>50</v>
      </c>
      <c r="N41" s="62">
        <v>106</v>
      </c>
      <c r="O41" s="8">
        <f t="shared" si="20"/>
        <v>106</v>
      </c>
      <c r="P41" s="61">
        <v>29</v>
      </c>
      <c r="Q41" s="29">
        <f t="shared" si="21"/>
        <v>87</v>
      </c>
      <c r="R41" s="62">
        <v>1</v>
      </c>
      <c r="S41" s="8">
        <f t="shared" si="22"/>
        <v>20</v>
      </c>
      <c r="T41" s="61">
        <v>0</v>
      </c>
      <c r="U41" s="7">
        <f t="shared" si="23"/>
        <v>0</v>
      </c>
      <c r="V41" s="62">
        <v>15</v>
      </c>
      <c r="W41" s="8">
        <f t="shared" si="24"/>
        <v>45</v>
      </c>
      <c r="X41" s="61">
        <v>116</v>
      </c>
      <c r="Y41" s="29">
        <f t="shared" si="25"/>
        <v>116</v>
      </c>
      <c r="Z41" s="62">
        <v>22</v>
      </c>
      <c r="AA41" s="8">
        <f t="shared" si="26"/>
        <v>66</v>
      </c>
      <c r="AB41" s="61">
        <v>17</v>
      </c>
      <c r="AC41" s="7">
        <f t="shared" si="27"/>
        <v>102</v>
      </c>
      <c r="AD41" s="62">
        <v>1</v>
      </c>
      <c r="AE41" s="8">
        <f t="shared" si="28"/>
        <v>12</v>
      </c>
      <c r="AF41" s="38">
        <v>3</v>
      </c>
      <c r="AG41" s="82">
        <f t="shared" si="29"/>
        <v>45</v>
      </c>
      <c r="AH41" s="63">
        <v>10</v>
      </c>
      <c r="AI41" s="35">
        <f t="shared" si="30"/>
        <v>100</v>
      </c>
      <c r="AJ41" s="77">
        <f t="shared" si="31"/>
        <v>969</v>
      </c>
    </row>
    <row r="42" spans="2:36" s="2" customFormat="1" ht="24" customHeight="1" x14ac:dyDescent="0.25">
      <c r="B42" s="6">
        <v>38</v>
      </c>
      <c r="C42" s="57" t="s">
        <v>117</v>
      </c>
      <c r="D42" s="58" t="s">
        <v>28</v>
      </c>
      <c r="E42" s="59" t="s">
        <v>21</v>
      </c>
      <c r="F42" s="60">
        <v>6</v>
      </c>
      <c r="G42" s="8">
        <f t="shared" si="16"/>
        <v>60</v>
      </c>
      <c r="H42" s="61">
        <v>45</v>
      </c>
      <c r="I42" s="7">
        <f t="shared" si="17"/>
        <v>90</v>
      </c>
      <c r="J42" s="62">
        <v>29</v>
      </c>
      <c r="K42" s="8">
        <f t="shared" si="18"/>
        <v>58</v>
      </c>
      <c r="L42" s="61">
        <v>10</v>
      </c>
      <c r="M42" s="7">
        <f t="shared" si="19"/>
        <v>100</v>
      </c>
      <c r="N42" s="62">
        <v>65</v>
      </c>
      <c r="O42" s="8">
        <f t="shared" si="20"/>
        <v>65</v>
      </c>
      <c r="P42" s="61">
        <v>45</v>
      </c>
      <c r="Q42" s="29">
        <f t="shared" si="21"/>
        <v>135</v>
      </c>
      <c r="R42" s="62">
        <v>3</v>
      </c>
      <c r="S42" s="8">
        <f t="shared" si="22"/>
        <v>60</v>
      </c>
      <c r="T42" s="61">
        <v>0</v>
      </c>
      <c r="U42" s="7">
        <f t="shared" si="23"/>
        <v>0</v>
      </c>
      <c r="V42" s="62">
        <v>8</v>
      </c>
      <c r="W42" s="8">
        <f t="shared" si="24"/>
        <v>24</v>
      </c>
      <c r="X42" s="61">
        <v>106</v>
      </c>
      <c r="Y42" s="29">
        <f t="shared" si="25"/>
        <v>106</v>
      </c>
      <c r="Z42" s="62">
        <v>20</v>
      </c>
      <c r="AA42" s="8">
        <f t="shared" si="26"/>
        <v>60</v>
      </c>
      <c r="AB42" s="61">
        <v>4</v>
      </c>
      <c r="AC42" s="7">
        <f t="shared" si="27"/>
        <v>24</v>
      </c>
      <c r="AD42" s="62">
        <v>0</v>
      </c>
      <c r="AE42" s="8">
        <f t="shared" si="28"/>
        <v>0</v>
      </c>
      <c r="AF42" s="38">
        <v>3</v>
      </c>
      <c r="AG42" s="82">
        <f t="shared" si="29"/>
        <v>45</v>
      </c>
      <c r="AH42" s="63">
        <v>4</v>
      </c>
      <c r="AI42" s="35">
        <f t="shared" si="30"/>
        <v>40</v>
      </c>
      <c r="AJ42" s="77">
        <f t="shared" si="31"/>
        <v>867</v>
      </c>
    </row>
    <row r="43" spans="2:36" s="2" customFormat="1" ht="24" customHeight="1" x14ac:dyDescent="0.25">
      <c r="B43" s="6">
        <v>39</v>
      </c>
      <c r="C43" s="57" t="s">
        <v>97</v>
      </c>
      <c r="D43" s="58" t="s">
        <v>23</v>
      </c>
      <c r="E43" s="59" t="s">
        <v>22</v>
      </c>
      <c r="F43" s="60">
        <v>7</v>
      </c>
      <c r="G43" s="8">
        <f t="shared" si="16"/>
        <v>70</v>
      </c>
      <c r="H43" s="61">
        <v>37</v>
      </c>
      <c r="I43" s="7">
        <f t="shared" si="17"/>
        <v>74</v>
      </c>
      <c r="J43" s="62">
        <v>4</v>
      </c>
      <c r="K43" s="8">
        <f t="shared" si="18"/>
        <v>8</v>
      </c>
      <c r="L43" s="61">
        <v>5</v>
      </c>
      <c r="M43" s="7">
        <f t="shared" si="19"/>
        <v>50</v>
      </c>
      <c r="N43" s="62">
        <v>56</v>
      </c>
      <c r="O43" s="8">
        <f t="shared" si="20"/>
        <v>56</v>
      </c>
      <c r="P43" s="61">
        <v>29</v>
      </c>
      <c r="Q43" s="29">
        <f t="shared" si="21"/>
        <v>87</v>
      </c>
      <c r="R43" s="62">
        <v>0</v>
      </c>
      <c r="S43" s="8">
        <f t="shared" si="22"/>
        <v>0</v>
      </c>
      <c r="T43" s="61">
        <v>0</v>
      </c>
      <c r="U43" s="7">
        <f t="shared" si="23"/>
        <v>0</v>
      </c>
      <c r="V43" s="62">
        <v>8</v>
      </c>
      <c r="W43" s="8">
        <f t="shared" si="24"/>
        <v>24</v>
      </c>
      <c r="X43" s="61">
        <v>87</v>
      </c>
      <c r="Y43" s="29">
        <f t="shared" si="25"/>
        <v>87</v>
      </c>
      <c r="Z43" s="62">
        <v>21</v>
      </c>
      <c r="AA43" s="8">
        <f t="shared" si="26"/>
        <v>63</v>
      </c>
      <c r="AB43" s="61">
        <v>16</v>
      </c>
      <c r="AC43" s="7">
        <f t="shared" si="27"/>
        <v>96</v>
      </c>
      <c r="AD43" s="62">
        <v>3</v>
      </c>
      <c r="AE43" s="8">
        <f t="shared" si="28"/>
        <v>36</v>
      </c>
      <c r="AF43" s="38">
        <v>3</v>
      </c>
      <c r="AG43" s="82">
        <f t="shared" si="29"/>
        <v>45</v>
      </c>
      <c r="AH43" s="63">
        <v>6</v>
      </c>
      <c r="AI43" s="35">
        <f t="shared" si="30"/>
        <v>60</v>
      </c>
      <c r="AJ43" s="77">
        <f t="shared" si="31"/>
        <v>756</v>
      </c>
    </row>
    <row r="44" spans="2:36" s="2" customFormat="1" ht="24" customHeight="1" x14ac:dyDescent="0.25">
      <c r="B44" s="6">
        <v>40</v>
      </c>
      <c r="C44" s="57" t="s">
        <v>122</v>
      </c>
      <c r="D44" s="58" t="s">
        <v>28</v>
      </c>
      <c r="E44" s="59" t="s">
        <v>21</v>
      </c>
      <c r="F44" s="60">
        <v>6</v>
      </c>
      <c r="G44" s="8">
        <f t="shared" si="16"/>
        <v>60</v>
      </c>
      <c r="H44" s="61">
        <v>42</v>
      </c>
      <c r="I44" s="7">
        <f t="shared" si="17"/>
        <v>84</v>
      </c>
      <c r="J44" s="62">
        <v>22</v>
      </c>
      <c r="K44" s="8">
        <f t="shared" si="18"/>
        <v>44</v>
      </c>
      <c r="L44" s="61">
        <v>6</v>
      </c>
      <c r="M44" s="7">
        <f t="shared" si="19"/>
        <v>60</v>
      </c>
      <c r="N44" s="62">
        <v>46</v>
      </c>
      <c r="O44" s="8">
        <f t="shared" si="20"/>
        <v>46</v>
      </c>
      <c r="P44" s="61">
        <v>34</v>
      </c>
      <c r="Q44" s="29">
        <f t="shared" si="21"/>
        <v>102</v>
      </c>
      <c r="R44" s="62">
        <v>2</v>
      </c>
      <c r="S44" s="8">
        <f t="shared" si="22"/>
        <v>40</v>
      </c>
      <c r="T44" s="61">
        <v>0</v>
      </c>
      <c r="U44" s="7">
        <f t="shared" si="23"/>
        <v>0</v>
      </c>
      <c r="V44" s="62">
        <v>5</v>
      </c>
      <c r="W44" s="8">
        <f t="shared" si="24"/>
        <v>15</v>
      </c>
      <c r="X44" s="61">
        <v>86</v>
      </c>
      <c r="Y44" s="29">
        <f t="shared" si="25"/>
        <v>86</v>
      </c>
      <c r="Z44" s="62">
        <v>27</v>
      </c>
      <c r="AA44" s="8">
        <f t="shared" si="26"/>
        <v>81</v>
      </c>
      <c r="AB44" s="61">
        <v>10</v>
      </c>
      <c r="AC44" s="7">
        <f t="shared" si="27"/>
        <v>60</v>
      </c>
      <c r="AD44" s="62">
        <v>0</v>
      </c>
      <c r="AE44" s="8">
        <f t="shared" si="28"/>
        <v>0</v>
      </c>
      <c r="AF44" s="38">
        <v>3</v>
      </c>
      <c r="AG44" s="82">
        <f t="shared" si="29"/>
        <v>45</v>
      </c>
      <c r="AH44" s="63">
        <v>1</v>
      </c>
      <c r="AI44" s="35">
        <f t="shared" si="30"/>
        <v>10</v>
      </c>
      <c r="AJ44" s="77">
        <f t="shared" si="31"/>
        <v>733</v>
      </c>
    </row>
    <row r="45" spans="2:36" s="2" customFormat="1" ht="24" customHeight="1" x14ac:dyDescent="0.25">
      <c r="B45" s="6">
        <v>41</v>
      </c>
      <c r="C45" s="57" t="s">
        <v>171</v>
      </c>
      <c r="D45" s="58" t="s">
        <v>28</v>
      </c>
      <c r="E45" s="59" t="s">
        <v>48</v>
      </c>
      <c r="F45" s="60">
        <v>6</v>
      </c>
      <c r="G45" s="8">
        <f t="shared" si="16"/>
        <v>60</v>
      </c>
      <c r="H45" s="61">
        <v>60</v>
      </c>
      <c r="I45" s="7">
        <f t="shared" si="17"/>
        <v>120</v>
      </c>
      <c r="J45" s="62">
        <v>0</v>
      </c>
      <c r="K45" s="8">
        <f t="shared" si="18"/>
        <v>0</v>
      </c>
      <c r="L45" s="61">
        <v>5</v>
      </c>
      <c r="M45" s="7">
        <f t="shared" si="19"/>
        <v>50</v>
      </c>
      <c r="N45" s="62">
        <v>81</v>
      </c>
      <c r="O45" s="8">
        <f t="shared" si="20"/>
        <v>81</v>
      </c>
      <c r="P45" s="61">
        <v>0</v>
      </c>
      <c r="Q45" s="29">
        <f t="shared" si="21"/>
        <v>0</v>
      </c>
      <c r="R45" s="62">
        <v>1</v>
      </c>
      <c r="S45" s="8">
        <f t="shared" si="22"/>
        <v>20</v>
      </c>
      <c r="T45" s="61">
        <v>0</v>
      </c>
      <c r="U45" s="7">
        <f t="shared" si="23"/>
        <v>0</v>
      </c>
      <c r="V45" s="62">
        <v>0</v>
      </c>
      <c r="W45" s="8">
        <f t="shared" si="24"/>
        <v>0</v>
      </c>
      <c r="X45" s="61">
        <v>100</v>
      </c>
      <c r="Y45" s="29">
        <f t="shared" si="25"/>
        <v>100</v>
      </c>
      <c r="Z45" s="62">
        <v>24</v>
      </c>
      <c r="AA45" s="8">
        <f t="shared" si="26"/>
        <v>72</v>
      </c>
      <c r="AB45" s="61">
        <v>0</v>
      </c>
      <c r="AC45" s="7">
        <f t="shared" si="27"/>
        <v>0</v>
      </c>
      <c r="AD45" s="62">
        <v>4</v>
      </c>
      <c r="AE45" s="8">
        <f t="shared" si="28"/>
        <v>48</v>
      </c>
      <c r="AF45" s="38">
        <v>3</v>
      </c>
      <c r="AG45" s="82">
        <f t="shared" si="29"/>
        <v>45</v>
      </c>
      <c r="AH45" s="63">
        <v>5</v>
      </c>
      <c r="AI45" s="35">
        <f t="shared" si="30"/>
        <v>50</v>
      </c>
      <c r="AJ45" s="77">
        <f t="shared" si="31"/>
        <v>646</v>
      </c>
    </row>
    <row r="46" spans="2:36" s="2" customFormat="1" ht="24" customHeight="1" x14ac:dyDescent="0.25">
      <c r="B46" s="6">
        <v>42</v>
      </c>
      <c r="C46" s="57" t="s">
        <v>127</v>
      </c>
      <c r="D46" s="58" t="s">
        <v>24</v>
      </c>
      <c r="E46" s="59" t="s">
        <v>21</v>
      </c>
      <c r="F46" s="60">
        <v>3</v>
      </c>
      <c r="G46" s="8">
        <f t="shared" si="16"/>
        <v>30</v>
      </c>
      <c r="H46" s="61">
        <v>16</v>
      </c>
      <c r="I46" s="7">
        <f t="shared" si="17"/>
        <v>32</v>
      </c>
      <c r="J46" s="62">
        <v>0</v>
      </c>
      <c r="K46" s="8">
        <f t="shared" si="18"/>
        <v>0</v>
      </c>
      <c r="L46" s="61">
        <v>5</v>
      </c>
      <c r="M46" s="7">
        <f t="shared" si="19"/>
        <v>50</v>
      </c>
      <c r="N46" s="62">
        <v>48</v>
      </c>
      <c r="O46" s="8">
        <f t="shared" si="20"/>
        <v>48</v>
      </c>
      <c r="P46" s="61">
        <v>29</v>
      </c>
      <c r="Q46" s="29">
        <f t="shared" si="21"/>
        <v>87</v>
      </c>
      <c r="R46" s="62">
        <v>1</v>
      </c>
      <c r="S46" s="8">
        <f t="shared" si="22"/>
        <v>20</v>
      </c>
      <c r="T46" s="61">
        <v>0</v>
      </c>
      <c r="U46" s="7">
        <f t="shared" si="23"/>
        <v>0</v>
      </c>
      <c r="V46" s="62">
        <v>10</v>
      </c>
      <c r="W46" s="8">
        <f t="shared" si="24"/>
        <v>30</v>
      </c>
      <c r="X46" s="61">
        <v>121</v>
      </c>
      <c r="Y46" s="29">
        <f t="shared" si="25"/>
        <v>121</v>
      </c>
      <c r="Z46" s="62">
        <v>8</v>
      </c>
      <c r="AA46" s="8">
        <f t="shared" si="26"/>
        <v>24</v>
      </c>
      <c r="AB46" s="61">
        <v>2</v>
      </c>
      <c r="AC46" s="7">
        <f t="shared" si="27"/>
        <v>12</v>
      </c>
      <c r="AD46" s="62">
        <v>3</v>
      </c>
      <c r="AE46" s="8">
        <f t="shared" si="28"/>
        <v>36</v>
      </c>
      <c r="AF46" s="38">
        <v>3</v>
      </c>
      <c r="AG46" s="82">
        <f t="shared" si="29"/>
        <v>45</v>
      </c>
      <c r="AH46" s="63">
        <v>3</v>
      </c>
      <c r="AI46" s="35">
        <f t="shared" si="30"/>
        <v>30</v>
      </c>
      <c r="AJ46" s="77">
        <f t="shared" si="31"/>
        <v>565</v>
      </c>
    </row>
    <row r="47" spans="2:36" s="2" customFormat="1" ht="24" customHeight="1" x14ac:dyDescent="0.25">
      <c r="B47" s="6">
        <v>43</v>
      </c>
      <c r="C47" s="57" t="s">
        <v>179</v>
      </c>
      <c r="D47" s="58" t="s">
        <v>28</v>
      </c>
      <c r="E47" s="59" t="s">
        <v>48</v>
      </c>
      <c r="F47" s="60">
        <v>6</v>
      </c>
      <c r="G47" s="8">
        <f t="shared" si="16"/>
        <v>60</v>
      </c>
      <c r="H47" s="61">
        <v>31</v>
      </c>
      <c r="I47" s="7">
        <f t="shared" si="17"/>
        <v>62</v>
      </c>
      <c r="J47" s="62">
        <v>0</v>
      </c>
      <c r="K47" s="8">
        <f t="shared" si="18"/>
        <v>0</v>
      </c>
      <c r="L47" s="61">
        <v>4</v>
      </c>
      <c r="M47" s="7">
        <f t="shared" si="19"/>
        <v>40</v>
      </c>
      <c r="N47" s="62">
        <v>38</v>
      </c>
      <c r="O47" s="8">
        <f t="shared" si="20"/>
        <v>38</v>
      </c>
      <c r="P47" s="61">
        <v>0</v>
      </c>
      <c r="Q47" s="29">
        <f t="shared" si="21"/>
        <v>0</v>
      </c>
      <c r="R47" s="62">
        <v>1</v>
      </c>
      <c r="S47" s="8">
        <f t="shared" si="22"/>
        <v>20</v>
      </c>
      <c r="T47" s="61">
        <v>0</v>
      </c>
      <c r="U47" s="7">
        <f t="shared" si="23"/>
        <v>0</v>
      </c>
      <c r="V47" s="62">
        <v>0</v>
      </c>
      <c r="W47" s="8">
        <f t="shared" si="24"/>
        <v>0</v>
      </c>
      <c r="X47" s="61">
        <v>110</v>
      </c>
      <c r="Y47" s="29">
        <f t="shared" si="25"/>
        <v>110</v>
      </c>
      <c r="Z47" s="62">
        <v>0</v>
      </c>
      <c r="AA47" s="8">
        <f t="shared" si="26"/>
        <v>0</v>
      </c>
      <c r="AB47" s="61">
        <v>0</v>
      </c>
      <c r="AC47" s="7">
        <f t="shared" si="27"/>
        <v>0</v>
      </c>
      <c r="AD47" s="62">
        <v>0</v>
      </c>
      <c r="AE47" s="8">
        <f t="shared" si="28"/>
        <v>0</v>
      </c>
      <c r="AF47" s="38">
        <v>3</v>
      </c>
      <c r="AG47" s="82">
        <f t="shared" si="29"/>
        <v>45</v>
      </c>
      <c r="AH47" s="63">
        <v>3</v>
      </c>
      <c r="AI47" s="35">
        <f t="shared" si="30"/>
        <v>30</v>
      </c>
      <c r="AJ47" s="77">
        <f t="shared" si="31"/>
        <v>405</v>
      </c>
    </row>
    <row r="48" spans="2:36" s="2" customFormat="1" ht="24" customHeight="1" x14ac:dyDescent="0.25">
      <c r="B48" s="6">
        <v>44</v>
      </c>
      <c r="C48" s="57" t="s">
        <v>43</v>
      </c>
      <c r="D48" s="58" t="s">
        <v>28</v>
      </c>
      <c r="E48" s="59" t="s">
        <v>22</v>
      </c>
      <c r="F48" s="60">
        <v>8</v>
      </c>
      <c r="G48" s="8">
        <f t="shared" si="16"/>
        <v>80</v>
      </c>
      <c r="H48" s="61">
        <v>73</v>
      </c>
      <c r="I48" s="7">
        <f t="shared" si="17"/>
        <v>146</v>
      </c>
      <c r="J48" s="62">
        <v>62</v>
      </c>
      <c r="K48" s="8">
        <f t="shared" si="18"/>
        <v>124</v>
      </c>
      <c r="L48" s="61">
        <v>15</v>
      </c>
      <c r="M48" s="7">
        <f t="shared" si="19"/>
        <v>150</v>
      </c>
      <c r="N48" s="62">
        <v>142</v>
      </c>
      <c r="O48" s="8">
        <f t="shared" si="20"/>
        <v>142</v>
      </c>
      <c r="P48" s="61">
        <v>50</v>
      </c>
      <c r="Q48" s="29">
        <f t="shared" si="21"/>
        <v>150</v>
      </c>
      <c r="R48" s="62">
        <v>5</v>
      </c>
      <c r="S48" s="8">
        <f t="shared" si="22"/>
        <v>100</v>
      </c>
      <c r="T48" s="61">
        <v>0</v>
      </c>
      <c r="U48" s="7">
        <f t="shared" si="23"/>
        <v>0</v>
      </c>
      <c r="V48" s="62">
        <v>41</v>
      </c>
      <c r="W48" s="8">
        <f t="shared" si="24"/>
        <v>123</v>
      </c>
      <c r="X48" s="61">
        <v>128</v>
      </c>
      <c r="Y48" s="29">
        <f t="shared" si="25"/>
        <v>128</v>
      </c>
      <c r="Z48" s="62">
        <v>16</v>
      </c>
      <c r="AA48" s="8">
        <f t="shared" si="26"/>
        <v>48</v>
      </c>
      <c r="AB48" s="61">
        <v>21</v>
      </c>
      <c r="AC48" s="7">
        <f t="shared" si="27"/>
        <v>126</v>
      </c>
      <c r="AD48" s="62">
        <v>4</v>
      </c>
      <c r="AE48" s="8">
        <f t="shared" si="28"/>
        <v>48</v>
      </c>
      <c r="AF48" s="38">
        <v>2</v>
      </c>
      <c r="AG48" s="82">
        <f t="shared" si="29"/>
        <v>30</v>
      </c>
      <c r="AH48" s="63">
        <v>4</v>
      </c>
      <c r="AI48" s="35">
        <f t="shared" si="30"/>
        <v>40</v>
      </c>
      <c r="AJ48" s="77">
        <f t="shared" si="31"/>
        <v>1435</v>
      </c>
    </row>
    <row r="49" spans="2:36" s="2" customFormat="1" ht="24" customHeight="1" x14ac:dyDescent="0.25">
      <c r="B49" s="6">
        <v>45</v>
      </c>
      <c r="C49" s="57" t="s">
        <v>101</v>
      </c>
      <c r="D49" s="58" t="s">
        <v>24</v>
      </c>
      <c r="E49" s="59" t="s">
        <v>22</v>
      </c>
      <c r="F49" s="60">
        <v>9</v>
      </c>
      <c r="G49" s="8">
        <f t="shared" si="16"/>
        <v>90</v>
      </c>
      <c r="H49" s="61">
        <v>66</v>
      </c>
      <c r="I49" s="7">
        <f t="shared" si="17"/>
        <v>132</v>
      </c>
      <c r="J49" s="62">
        <v>34</v>
      </c>
      <c r="K49" s="8">
        <f t="shared" si="18"/>
        <v>68</v>
      </c>
      <c r="L49" s="61">
        <v>14</v>
      </c>
      <c r="M49" s="7">
        <f t="shared" si="19"/>
        <v>140</v>
      </c>
      <c r="N49" s="62">
        <v>101</v>
      </c>
      <c r="O49" s="8">
        <f t="shared" si="20"/>
        <v>101</v>
      </c>
      <c r="P49" s="61">
        <v>36</v>
      </c>
      <c r="Q49" s="29">
        <f t="shared" si="21"/>
        <v>108</v>
      </c>
      <c r="R49" s="62">
        <v>4</v>
      </c>
      <c r="S49" s="8">
        <f t="shared" si="22"/>
        <v>80</v>
      </c>
      <c r="T49" s="61">
        <v>0</v>
      </c>
      <c r="U49" s="7">
        <f t="shared" si="23"/>
        <v>0</v>
      </c>
      <c r="V49" s="62">
        <v>28</v>
      </c>
      <c r="W49" s="8">
        <f t="shared" si="24"/>
        <v>84</v>
      </c>
      <c r="X49" s="61">
        <v>121</v>
      </c>
      <c r="Y49" s="29">
        <f t="shared" si="25"/>
        <v>121</v>
      </c>
      <c r="Z49" s="62">
        <v>35</v>
      </c>
      <c r="AA49" s="8">
        <f t="shared" si="26"/>
        <v>105</v>
      </c>
      <c r="AB49" s="61">
        <v>16</v>
      </c>
      <c r="AC49" s="7">
        <f t="shared" si="27"/>
        <v>96</v>
      </c>
      <c r="AD49" s="62">
        <v>6</v>
      </c>
      <c r="AE49" s="8">
        <f t="shared" si="28"/>
        <v>72</v>
      </c>
      <c r="AF49" s="38">
        <v>2</v>
      </c>
      <c r="AG49" s="82">
        <f t="shared" si="29"/>
        <v>30</v>
      </c>
      <c r="AH49" s="63">
        <v>5</v>
      </c>
      <c r="AI49" s="35">
        <f t="shared" si="30"/>
        <v>50</v>
      </c>
      <c r="AJ49" s="77">
        <f t="shared" si="31"/>
        <v>1277</v>
      </c>
    </row>
    <row r="50" spans="2:36" s="2" customFormat="1" ht="24" customHeight="1" x14ac:dyDescent="0.25">
      <c r="B50" s="6">
        <v>46</v>
      </c>
      <c r="C50" s="57" t="s">
        <v>148</v>
      </c>
      <c r="D50" s="58" t="s">
        <v>28</v>
      </c>
      <c r="E50" s="59" t="s">
        <v>30</v>
      </c>
      <c r="F50" s="60">
        <v>5</v>
      </c>
      <c r="G50" s="8">
        <f t="shared" si="16"/>
        <v>50</v>
      </c>
      <c r="H50" s="61">
        <v>75</v>
      </c>
      <c r="I50" s="7">
        <f t="shared" si="17"/>
        <v>150</v>
      </c>
      <c r="J50" s="62">
        <v>32</v>
      </c>
      <c r="K50" s="8">
        <f t="shared" si="18"/>
        <v>64</v>
      </c>
      <c r="L50" s="61">
        <v>12</v>
      </c>
      <c r="M50" s="7">
        <f t="shared" si="19"/>
        <v>120</v>
      </c>
      <c r="N50" s="62">
        <v>110</v>
      </c>
      <c r="O50" s="8">
        <f t="shared" si="20"/>
        <v>110</v>
      </c>
      <c r="P50" s="61">
        <v>45</v>
      </c>
      <c r="Q50" s="29">
        <f t="shared" si="21"/>
        <v>135</v>
      </c>
      <c r="R50" s="62">
        <v>3</v>
      </c>
      <c r="S50" s="8">
        <f t="shared" si="22"/>
        <v>60</v>
      </c>
      <c r="T50" s="61">
        <v>0</v>
      </c>
      <c r="U50" s="7">
        <f t="shared" si="23"/>
        <v>0</v>
      </c>
      <c r="V50" s="62">
        <v>29</v>
      </c>
      <c r="W50" s="8">
        <f t="shared" si="24"/>
        <v>87</v>
      </c>
      <c r="X50" s="61">
        <v>132</v>
      </c>
      <c r="Y50" s="29">
        <f t="shared" si="25"/>
        <v>132</v>
      </c>
      <c r="Z50" s="62">
        <v>40</v>
      </c>
      <c r="AA50" s="8">
        <f t="shared" si="26"/>
        <v>120</v>
      </c>
      <c r="AB50" s="61">
        <v>19</v>
      </c>
      <c r="AC50" s="7">
        <f t="shared" si="27"/>
        <v>114</v>
      </c>
      <c r="AD50" s="62">
        <v>4</v>
      </c>
      <c r="AE50" s="8">
        <f t="shared" si="28"/>
        <v>48</v>
      </c>
      <c r="AF50" s="38">
        <v>2</v>
      </c>
      <c r="AG50" s="82">
        <f t="shared" si="29"/>
        <v>30</v>
      </c>
      <c r="AH50" s="63">
        <v>4</v>
      </c>
      <c r="AI50" s="35">
        <f t="shared" si="30"/>
        <v>40</v>
      </c>
      <c r="AJ50" s="77">
        <f t="shared" si="31"/>
        <v>1260</v>
      </c>
    </row>
    <row r="51" spans="2:36" s="2" customFormat="1" ht="24" customHeight="1" x14ac:dyDescent="0.25">
      <c r="B51" s="6">
        <v>47</v>
      </c>
      <c r="C51" s="57" t="s">
        <v>108</v>
      </c>
      <c r="D51" s="58" t="s">
        <v>28</v>
      </c>
      <c r="E51" s="59" t="s">
        <v>21</v>
      </c>
      <c r="F51" s="60">
        <v>8</v>
      </c>
      <c r="G51" s="8">
        <f t="shared" si="16"/>
        <v>80</v>
      </c>
      <c r="H51" s="61">
        <v>66</v>
      </c>
      <c r="I51" s="7">
        <f t="shared" si="17"/>
        <v>132</v>
      </c>
      <c r="J51" s="62">
        <v>40</v>
      </c>
      <c r="K51" s="8">
        <f t="shared" si="18"/>
        <v>80</v>
      </c>
      <c r="L51" s="61">
        <v>10</v>
      </c>
      <c r="M51" s="7">
        <f t="shared" si="19"/>
        <v>100</v>
      </c>
      <c r="N51" s="62">
        <v>105</v>
      </c>
      <c r="O51" s="8">
        <f t="shared" si="20"/>
        <v>105</v>
      </c>
      <c r="P51" s="61">
        <v>55</v>
      </c>
      <c r="Q51" s="29">
        <f t="shared" si="21"/>
        <v>165</v>
      </c>
      <c r="R51" s="62">
        <v>4</v>
      </c>
      <c r="S51" s="8">
        <f t="shared" si="22"/>
        <v>80</v>
      </c>
      <c r="T51" s="61">
        <v>0</v>
      </c>
      <c r="U51" s="7">
        <f t="shared" si="23"/>
        <v>0</v>
      </c>
      <c r="V51" s="62">
        <v>26</v>
      </c>
      <c r="W51" s="8">
        <f t="shared" si="24"/>
        <v>78</v>
      </c>
      <c r="X51" s="61">
        <v>110</v>
      </c>
      <c r="Y51" s="29">
        <f t="shared" si="25"/>
        <v>110</v>
      </c>
      <c r="Z51" s="62">
        <v>30</v>
      </c>
      <c r="AA51" s="8">
        <f t="shared" si="26"/>
        <v>90</v>
      </c>
      <c r="AB51" s="61">
        <v>15</v>
      </c>
      <c r="AC51" s="7">
        <f t="shared" si="27"/>
        <v>90</v>
      </c>
      <c r="AD51" s="62">
        <v>1</v>
      </c>
      <c r="AE51" s="8">
        <f t="shared" si="28"/>
        <v>12</v>
      </c>
      <c r="AF51" s="38">
        <v>2</v>
      </c>
      <c r="AG51" s="82">
        <f t="shared" si="29"/>
        <v>30</v>
      </c>
      <c r="AH51" s="63">
        <v>4</v>
      </c>
      <c r="AI51" s="35">
        <f t="shared" si="30"/>
        <v>40</v>
      </c>
      <c r="AJ51" s="77">
        <f t="shared" si="31"/>
        <v>1192</v>
      </c>
    </row>
    <row r="52" spans="2:36" s="2" customFormat="1" ht="24" customHeight="1" x14ac:dyDescent="0.25">
      <c r="B52" s="6">
        <v>48</v>
      </c>
      <c r="C52" s="57" t="s">
        <v>64</v>
      </c>
      <c r="D52" s="58" t="s">
        <v>28</v>
      </c>
      <c r="E52" s="59" t="s">
        <v>22</v>
      </c>
      <c r="F52" s="60">
        <v>6</v>
      </c>
      <c r="G52" s="8">
        <f t="shared" si="16"/>
        <v>60</v>
      </c>
      <c r="H52" s="61">
        <v>60</v>
      </c>
      <c r="I52" s="7">
        <f t="shared" si="17"/>
        <v>120</v>
      </c>
      <c r="J52" s="62">
        <v>36</v>
      </c>
      <c r="K52" s="8">
        <f t="shared" si="18"/>
        <v>72</v>
      </c>
      <c r="L52" s="61">
        <v>10</v>
      </c>
      <c r="M52" s="7">
        <f t="shared" si="19"/>
        <v>100</v>
      </c>
      <c r="N52" s="62">
        <v>105</v>
      </c>
      <c r="O52" s="8">
        <f t="shared" si="20"/>
        <v>105</v>
      </c>
      <c r="P52" s="61">
        <v>45</v>
      </c>
      <c r="Q52" s="29">
        <f t="shared" si="21"/>
        <v>135</v>
      </c>
      <c r="R52" s="62">
        <v>2</v>
      </c>
      <c r="S52" s="8">
        <f t="shared" si="22"/>
        <v>40</v>
      </c>
      <c r="T52" s="61">
        <v>0</v>
      </c>
      <c r="U52" s="7">
        <f t="shared" si="23"/>
        <v>0</v>
      </c>
      <c r="V52" s="62">
        <v>36</v>
      </c>
      <c r="W52" s="8">
        <f t="shared" si="24"/>
        <v>108</v>
      </c>
      <c r="X52" s="61">
        <v>117</v>
      </c>
      <c r="Y52" s="29">
        <f t="shared" si="25"/>
        <v>117</v>
      </c>
      <c r="Z52" s="62">
        <v>40</v>
      </c>
      <c r="AA52" s="8">
        <f t="shared" si="26"/>
        <v>120</v>
      </c>
      <c r="AB52" s="61">
        <v>9</v>
      </c>
      <c r="AC52" s="7">
        <f t="shared" si="27"/>
        <v>54</v>
      </c>
      <c r="AD52" s="62">
        <v>2</v>
      </c>
      <c r="AE52" s="8">
        <f t="shared" si="28"/>
        <v>24</v>
      </c>
      <c r="AF52" s="38">
        <v>2</v>
      </c>
      <c r="AG52" s="82">
        <f t="shared" si="29"/>
        <v>30</v>
      </c>
      <c r="AH52" s="63">
        <v>3</v>
      </c>
      <c r="AI52" s="35">
        <f t="shared" si="30"/>
        <v>30</v>
      </c>
      <c r="AJ52" s="77">
        <f t="shared" si="31"/>
        <v>1115</v>
      </c>
    </row>
    <row r="53" spans="2:36" s="2" customFormat="1" ht="24" customHeight="1" x14ac:dyDescent="0.25">
      <c r="B53" s="6">
        <v>49</v>
      </c>
      <c r="C53" s="57" t="s">
        <v>67</v>
      </c>
      <c r="D53" s="58" t="s">
        <v>28</v>
      </c>
      <c r="E53" s="59" t="s">
        <v>22</v>
      </c>
      <c r="F53" s="60">
        <v>7</v>
      </c>
      <c r="G53" s="8">
        <f t="shared" si="16"/>
        <v>70</v>
      </c>
      <c r="H53" s="61">
        <v>50</v>
      </c>
      <c r="I53" s="7">
        <f t="shared" si="17"/>
        <v>100</v>
      </c>
      <c r="J53" s="62">
        <v>41</v>
      </c>
      <c r="K53" s="8">
        <f t="shared" si="18"/>
        <v>82</v>
      </c>
      <c r="L53" s="61">
        <v>9</v>
      </c>
      <c r="M53" s="7">
        <f t="shared" si="19"/>
        <v>90</v>
      </c>
      <c r="N53" s="62">
        <v>115</v>
      </c>
      <c r="O53" s="8">
        <f t="shared" si="20"/>
        <v>115</v>
      </c>
      <c r="P53" s="61">
        <v>40</v>
      </c>
      <c r="Q53" s="29">
        <f t="shared" si="21"/>
        <v>120</v>
      </c>
      <c r="R53" s="62">
        <v>2</v>
      </c>
      <c r="S53" s="8">
        <f t="shared" si="22"/>
        <v>40</v>
      </c>
      <c r="T53" s="61">
        <v>0</v>
      </c>
      <c r="U53" s="7">
        <f t="shared" si="23"/>
        <v>0</v>
      </c>
      <c r="V53" s="62">
        <v>29</v>
      </c>
      <c r="W53" s="8">
        <f t="shared" si="24"/>
        <v>87</v>
      </c>
      <c r="X53" s="61">
        <v>138</v>
      </c>
      <c r="Y53" s="29">
        <f t="shared" si="25"/>
        <v>138</v>
      </c>
      <c r="Z53" s="62">
        <v>30</v>
      </c>
      <c r="AA53" s="8">
        <f t="shared" si="26"/>
        <v>90</v>
      </c>
      <c r="AB53" s="61">
        <v>10</v>
      </c>
      <c r="AC53" s="7">
        <f t="shared" si="27"/>
        <v>60</v>
      </c>
      <c r="AD53" s="62">
        <v>1</v>
      </c>
      <c r="AE53" s="8">
        <f t="shared" si="28"/>
        <v>12</v>
      </c>
      <c r="AF53" s="38">
        <v>2</v>
      </c>
      <c r="AG53" s="82">
        <f t="shared" si="29"/>
        <v>30</v>
      </c>
      <c r="AH53" s="63">
        <v>7</v>
      </c>
      <c r="AI53" s="35">
        <f t="shared" si="30"/>
        <v>70</v>
      </c>
      <c r="AJ53" s="77">
        <f t="shared" si="31"/>
        <v>1104</v>
      </c>
    </row>
    <row r="54" spans="2:36" s="2" customFormat="1" ht="24" customHeight="1" x14ac:dyDescent="0.25">
      <c r="B54" s="6">
        <v>50</v>
      </c>
      <c r="C54" s="57" t="s">
        <v>66</v>
      </c>
      <c r="D54" s="58" t="s">
        <v>28</v>
      </c>
      <c r="E54" s="59" t="s">
        <v>22</v>
      </c>
      <c r="F54" s="60">
        <v>12</v>
      </c>
      <c r="G54" s="8">
        <f t="shared" si="16"/>
        <v>120</v>
      </c>
      <c r="H54" s="61">
        <v>58</v>
      </c>
      <c r="I54" s="7">
        <f t="shared" si="17"/>
        <v>116</v>
      </c>
      <c r="J54" s="62">
        <v>31</v>
      </c>
      <c r="K54" s="8">
        <f t="shared" si="18"/>
        <v>62</v>
      </c>
      <c r="L54" s="61">
        <v>10</v>
      </c>
      <c r="M54" s="7">
        <f t="shared" si="19"/>
        <v>100</v>
      </c>
      <c r="N54" s="62">
        <v>82</v>
      </c>
      <c r="O54" s="8">
        <f t="shared" si="20"/>
        <v>82</v>
      </c>
      <c r="P54" s="61">
        <v>50</v>
      </c>
      <c r="Q54" s="29">
        <f t="shared" si="21"/>
        <v>150</v>
      </c>
      <c r="R54" s="62">
        <v>5</v>
      </c>
      <c r="S54" s="8">
        <f t="shared" si="22"/>
        <v>100</v>
      </c>
      <c r="T54" s="61">
        <v>0</v>
      </c>
      <c r="U54" s="7">
        <f t="shared" si="23"/>
        <v>0</v>
      </c>
      <c r="V54" s="62">
        <v>10</v>
      </c>
      <c r="W54" s="8">
        <f t="shared" si="24"/>
        <v>30</v>
      </c>
      <c r="X54" s="61">
        <v>97</v>
      </c>
      <c r="Y54" s="29">
        <f t="shared" si="25"/>
        <v>97</v>
      </c>
      <c r="Z54" s="62">
        <v>35</v>
      </c>
      <c r="AA54" s="8">
        <f t="shared" si="26"/>
        <v>105</v>
      </c>
      <c r="AB54" s="61">
        <v>7</v>
      </c>
      <c r="AC54" s="7">
        <f t="shared" si="27"/>
        <v>42</v>
      </c>
      <c r="AD54" s="62">
        <v>1</v>
      </c>
      <c r="AE54" s="8">
        <f t="shared" si="28"/>
        <v>12</v>
      </c>
      <c r="AF54" s="38">
        <v>2</v>
      </c>
      <c r="AG54" s="82">
        <f t="shared" si="29"/>
        <v>30</v>
      </c>
      <c r="AH54" s="63">
        <v>3</v>
      </c>
      <c r="AI54" s="35">
        <f t="shared" si="30"/>
        <v>30</v>
      </c>
      <c r="AJ54" s="77">
        <f t="shared" si="31"/>
        <v>1076</v>
      </c>
    </row>
    <row r="55" spans="2:36" s="2" customFormat="1" ht="24" customHeight="1" x14ac:dyDescent="0.25">
      <c r="B55" s="6">
        <v>51</v>
      </c>
      <c r="C55" s="57" t="s">
        <v>104</v>
      </c>
      <c r="D55" s="58" t="s">
        <v>24</v>
      </c>
      <c r="E55" s="59" t="s">
        <v>22</v>
      </c>
      <c r="F55" s="60">
        <v>10</v>
      </c>
      <c r="G55" s="8">
        <f t="shared" si="16"/>
        <v>100</v>
      </c>
      <c r="H55" s="61">
        <v>55</v>
      </c>
      <c r="I55" s="7">
        <f t="shared" si="17"/>
        <v>110</v>
      </c>
      <c r="J55" s="62">
        <v>35</v>
      </c>
      <c r="K55" s="8">
        <f t="shared" si="18"/>
        <v>70</v>
      </c>
      <c r="L55" s="61">
        <v>10</v>
      </c>
      <c r="M55" s="7">
        <f t="shared" si="19"/>
        <v>100</v>
      </c>
      <c r="N55" s="62">
        <v>108</v>
      </c>
      <c r="O55" s="8">
        <f t="shared" si="20"/>
        <v>108</v>
      </c>
      <c r="P55" s="61">
        <v>44</v>
      </c>
      <c r="Q55" s="29">
        <f t="shared" si="21"/>
        <v>132</v>
      </c>
      <c r="R55" s="62">
        <v>1</v>
      </c>
      <c r="S55" s="8">
        <f t="shared" si="22"/>
        <v>20</v>
      </c>
      <c r="T55" s="61">
        <v>0</v>
      </c>
      <c r="U55" s="7">
        <f t="shared" si="23"/>
        <v>0</v>
      </c>
      <c r="V55" s="62">
        <v>8</v>
      </c>
      <c r="W55" s="8">
        <f t="shared" si="24"/>
        <v>24</v>
      </c>
      <c r="X55" s="61">
        <v>126</v>
      </c>
      <c r="Y55" s="29">
        <f t="shared" si="25"/>
        <v>126</v>
      </c>
      <c r="Z55" s="62">
        <v>16</v>
      </c>
      <c r="AA55" s="8">
        <f t="shared" si="26"/>
        <v>48</v>
      </c>
      <c r="AB55" s="61">
        <v>21</v>
      </c>
      <c r="AC55" s="7">
        <f t="shared" si="27"/>
        <v>126</v>
      </c>
      <c r="AD55" s="62">
        <v>5</v>
      </c>
      <c r="AE55" s="8">
        <f t="shared" si="28"/>
        <v>60</v>
      </c>
      <c r="AF55" s="38">
        <v>2</v>
      </c>
      <c r="AG55" s="82">
        <f t="shared" si="29"/>
        <v>30</v>
      </c>
      <c r="AH55" s="63">
        <v>0</v>
      </c>
      <c r="AI55" s="35">
        <f t="shared" si="30"/>
        <v>0</v>
      </c>
      <c r="AJ55" s="77">
        <f t="shared" si="31"/>
        <v>1054</v>
      </c>
    </row>
    <row r="56" spans="2:36" s="2" customFormat="1" ht="24" customHeight="1" x14ac:dyDescent="0.25">
      <c r="B56" s="6">
        <v>52</v>
      </c>
      <c r="C56" s="57" t="s">
        <v>137</v>
      </c>
      <c r="D56" s="58" t="s">
        <v>28</v>
      </c>
      <c r="E56" s="59" t="s">
        <v>31</v>
      </c>
      <c r="F56" s="60">
        <v>9</v>
      </c>
      <c r="G56" s="8">
        <f t="shared" si="16"/>
        <v>90</v>
      </c>
      <c r="H56" s="61">
        <v>61</v>
      </c>
      <c r="I56" s="7">
        <f t="shared" si="17"/>
        <v>122</v>
      </c>
      <c r="J56" s="62">
        <v>49</v>
      </c>
      <c r="K56" s="8">
        <f t="shared" si="18"/>
        <v>98</v>
      </c>
      <c r="L56" s="61">
        <v>6</v>
      </c>
      <c r="M56" s="7">
        <f t="shared" si="19"/>
        <v>60</v>
      </c>
      <c r="N56" s="62">
        <v>63</v>
      </c>
      <c r="O56" s="8">
        <f t="shared" si="20"/>
        <v>63</v>
      </c>
      <c r="P56" s="61">
        <v>36</v>
      </c>
      <c r="Q56" s="29">
        <f t="shared" si="21"/>
        <v>108</v>
      </c>
      <c r="R56" s="62">
        <v>3</v>
      </c>
      <c r="S56" s="8">
        <f t="shared" si="22"/>
        <v>60</v>
      </c>
      <c r="T56" s="61">
        <v>0</v>
      </c>
      <c r="U56" s="7">
        <f t="shared" si="23"/>
        <v>0</v>
      </c>
      <c r="V56" s="62">
        <v>23</v>
      </c>
      <c r="W56" s="8">
        <f t="shared" si="24"/>
        <v>69</v>
      </c>
      <c r="X56" s="61">
        <v>115</v>
      </c>
      <c r="Y56" s="29">
        <f t="shared" si="25"/>
        <v>115</v>
      </c>
      <c r="Z56" s="62">
        <v>22</v>
      </c>
      <c r="AA56" s="8">
        <f t="shared" si="26"/>
        <v>66</v>
      </c>
      <c r="AB56" s="61">
        <v>17</v>
      </c>
      <c r="AC56" s="7">
        <f t="shared" si="27"/>
        <v>102</v>
      </c>
      <c r="AD56" s="62">
        <v>0</v>
      </c>
      <c r="AE56" s="8">
        <f t="shared" si="28"/>
        <v>0</v>
      </c>
      <c r="AF56" s="38">
        <v>2</v>
      </c>
      <c r="AG56" s="82">
        <f t="shared" si="29"/>
        <v>30</v>
      </c>
      <c r="AH56" s="63">
        <v>7</v>
      </c>
      <c r="AI56" s="35">
        <f t="shared" si="30"/>
        <v>70</v>
      </c>
      <c r="AJ56" s="77">
        <f t="shared" si="31"/>
        <v>1053</v>
      </c>
    </row>
    <row r="57" spans="2:36" s="2" customFormat="1" ht="24" customHeight="1" x14ac:dyDescent="0.25">
      <c r="B57" s="6">
        <v>53</v>
      </c>
      <c r="C57" s="57" t="s">
        <v>91</v>
      </c>
      <c r="D57" s="58" t="s">
        <v>23</v>
      </c>
      <c r="E57" s="59" t="s">
        <v>22</v>
      </c>
      <c r="F57" s="60">
        <v>7</v>
      </c>
      <c r="G57" s="8">
        <f t="shared" si="16"/>
        <v>70</v>
      </c>
      <c r="H57" s="61">
        <v>45</v>
      </c>
      <c r="I57" s="7">
        <f t="shared" si="17"/>
        <v>90</v>
      </c>
      <c r="J57" s="62">
        <v>14</v>
      </c>
      <c r="K57" s="8">
        <f t="shared" si="18"/>
        <v>28</v>
      </c>
      <c r="L57" s="61">
        <v>8</v>
      </c>
      <c r="M57" s="7">
        <f t="shared" si="19"/>
        <v>80</v>
      </c>
      <c r="N57" s="62">
        <v>35</v>
      </c>
      <c r="O57" s="8">
        <f t="shared" si="20"/>
        <v>35</v>
      </c>
      <c r="P57" s="61">
        <v>51</v>
      </c>
      <c r="Q57" s="29">
        <f t="shared" si="21"/>
        <v>153</v>
      </c>
      <c r="R57" s="62">
        <v>3</v>
      </c>
      <c r="S57" s="8">
        <f t="shared" si="22"/>
        <v>60</v>
      </c>
      <c r="T57" s="61">
        <v>0</v>
      </c>
      <c r="U57" s="7">
        <f t="shared" si="23"/>
        <v>0</v>
      </c>
      <c r="V57" s="62">
        <v>23</v>
      </c>
      <c r="W57" s="8">
        <f t="shared" si="24"/>
        <v>69</v>
      </c>
      <c r="X57" s="61">
        <v>122</v>
      </c>
      <c r="Y57" s="29">
        <f t="shared" si="25"/>
        <v>122</v>
      </c>
      <c r="Z57" s="62">
        <v>34</v>
      </c>
      <c r="AA57" s="8">
        <f t="shared" si="26"/>
        <v>102</v>
      </c>
      <c r="AB57" s="61">
        <v>22</v>
      </c>
      <c r="AC57" s="7">
        <f t="shared" si="27"/>
        <v>132</v>
      </c>
      <c r="AD57" s="62">
        <v>1</v>
      </c>
      <c r="AE57" s="8">
        <f t="shared" si="28"/>
        <v>12</v>
      </c>
      <c r="AF57" s="38">
        <v>2</v>
      </c>
      <c r="AG57" s="82">
        <f t="shared" si="29"/>
        <v>30</v>
      </c>
      <c r="AH57" s="63">
        <v>5</v>
      </c>
      <c r="AI57" s="35">
        <f t="shared" si="30"/>
        <v>50</v>
      </c>
      <c r="AJ57" s="77">
        <f t="shared" si="31"/>
        <v>1033</v>
      </c>
    </row>
    <row r="58" spans="2:36" s="2" customFormat="1" ht="24" customHeight="1" x14ac:dyDescent="0.25">
      <c r="B58" s="6">
        <v>54</v>
      </c>
      <c r="C58" s="57" t="s">
        <v>115</v>
      </c>
      <c r="D58" s="58" t="s">
        <v>28</v>
      </c>
      <c r="E58" s="59" t="s">
        <v>21</v>
      </c>
      <c r="F58" s="60">
        <v>9</v>
      </c>
      <c r="G58" s="8">
        <f t="shared" si="16"/>
        <v>90</v>
      </c>
      <c r="H58" s="61">
        <v>56</v>
      </c>
      <c r="I58" s="7">
        <f t="shared" si="17"/>
        <v>112</v>
      </c>
      <c r="J58" s="62">
        <v>15</v>
      </c>
      <c r="K58" s="8">
        <f t="shared" si="18"/>
        <v>30</v>
      </c>
      <c r="L58" s="61">
        <v>10</v>
      </c>
      <c r="M58" s="7">
        <f t="shared" si="19"/>
        <v>100</v>
      </c>
      <c r="N58" s="62">
        <v>129</v>
      </c>
      <c r="O58" s="8">
        <f t="shared" si="20"/>
        <v>129</v>
      </c>
      <c r="P58" s="61">
        <v>29</v>
      </c>
      <c r="Q58" s="29">
        <f t="shared" si="21"/>
        <v>87</v>
      </c>
      <c r="R58" s="62">
        <v>5</v>
      </c>
      <c r="S58" s="8">
        <f t="shared" si="22"/>
        <v>100</v>
      </c>
      <c r="T58" s="61">
        <v>0</v>
      </c>
      <c r="U58" s="7">
        <f t="shared" si="23"/>
        <v>0</v>
      </c>
      <c r="V58" s="62">
        <v>35</v>
      </c>
      <c r="W58" s="8">
        <f t="shared" si="24"/>
        <v>105</v>
      </c>
      <c r="X58" s="61">
        <v>127</v>
      </c>
      <c r="Y58" s="29">
        <f t="shared" si="25"/>
        <v>127</v>
      </c>
      <c r="Z58" s="62">
        <v>13</v>
      </c>
      <c r="AA58" s="8">
        <f t="shared" si="26"/>
        <v>39</v>
      </c>
      <c r="AB58" s="61">
        <v>0</v>
      </c>
      <c r="AC58" s="7">
        <f t="shared" si="27"/>
        <v>0</v>
      </c>
      <c r="AD58" s="62">
        <v>1</v>
      </c>
      <c r="AE58" s="8">
        <f t="shared" si="28"/>
        <v>12</v>
      </c>
      <c r="AF58" s="38">
        <v>2</v>
      </c>
      <c r="AG58" s="82">
        <f t="shared" si="29"/>
        <v>30</v>
      </c>
      <c r="AH58" s="63">
        <v>3</v>
      </c>
      <c r="AI58" s="35">
        <f t="shared" si="30"/>
        <v>30</v>
      </c>
      <c r="AJ58" s="77">
        <f t="shared" si="31"/>
        <v>991</v>
      </c>
    </row>
    <row r="59" spans="2:36" s="2" customFormat="1" ht="24" customHeight="1" x14ac:dyDescent="0.25">
      <c r="B59" s="6">
        <v>55</v>
      </c>
      <c r="C59" s="57" t="s">
        <v>72</v>
      </c>
      <c r="D59" s="58" t="s">
        <v>28</v>
      </c>
      <c r="E59" s="59" t="s">
        <v>22</v>
      </c>
      <c r="F59" s="60">
        <v>7</v>
      </c>
      <c r="G59" s="8">
        <f t="shared" si="16"/>
        <v>70</v>
      </c>
      <c r="H59" s="61">
        <v>51</v>
      </c>
      <c r="I59" s="7">
        <f t="shared" si="17"/>
        <v>102</v>
      </c>
      <c r="J59" s="62">
        <v>20</v>
      </c>
      <c r="K59" s="8">
        <f t="shared" si="18"/>
        <v>40</v>
      </c>
      <c r="L59" s="61">
        <v>7</v>
      </c>
      <c r="M59" s="7">
        <f t="shared" si="19"/>
        <v>70</v>
      </c>
      <c r="N59" s="62">
        <v>82</v>
      </c>
      <c r="O59" s="8">
        <f t="shared" si="20"/>
        <v>82</v>
      </c>
      <c r="P59" s="61">
        <v>51</v>
      </c>
      <c r="Q59" s="29">
        <f t="shared" si="21"/>
        <v>153</v>
      </c>
      <c r="R59" s="62">
        <v>2</v>
      </c>
      <c r="S59" s="8">
        <f t="shared" si="22"/>
        <v>40</v>
      </c>
      <c r="T59" s="61">
        <v>0</v>
      </c>
      <c r="U59" s="7">
        <f t="shared" si="23"/>
        <v>0</v>
      </c>
      <c r="V59" s="62">
        <v>21</v>
      </c>
      <c r="W59" s="8">
        <f t="shared" si="24"/>
        <v>63</v>
      </c>
      <c r="X59" s="61">
        <v>131</v>
      </c>
      <c r="Y59" s="29">
        <f t="shared" si="25"/>
        <v>131</v>
      </c>
      <c r="Z59" s="62">
        <v>21</v>
      </c>
      <c r="AA59" s="8">
        <f t="shared" si="26"/>
        <v>63</v>
      </c>
      <c r="AB59" s="61">
        <v>13</v>
      </c>
      <c r="AC59" s="7">
        <f t="shared" si="27"/>
        <v>78</v>
      </c>
      <c r="AD59" s="62">
        <v>3</v>
      </c>
      <c r="AE59" s="8">
        <f t="shared" si="28"/>
        <v>36</v>
      </c>
      <c r="AF59" s="38">
        <v>2</v>
      </c>
      <c r="AG59" s="82">
        <f t="shared" si="29"/>
        <v>30</v>
      </c>
      <c r="AH59" s="63">
        <v>3</v>
      </c>
      <c r="AI59" s="35">
        <f t="shared" si="30"/>
        <v>30</v>
      </c>
      <c r="AJ59" s="77">
        <f t="shared" si="31"/>
        <v>988</v>
      </c>
    </row>
    <row r="60" spans="2:36" s="2" customFormat="1" ht="24" customHeight="1" x14ac:dyDescent="0.25">
      <c r="B60" s="6">
        <v>56</v>
      </c>
      <c r="C60" s="57" t="s">
        <v>191</v>
      </c>
      <c r="D60" s="58" t="s">
        <v>24</v>
      </c>
      <c r="E60" s="59" t="s">
        <v>22</v>
      </c>
      <c r="F60" s="60">
        <v>9</v>
      </c>
      <c r="G60" s="8">
        <f t="shared" si="16"/>
        <v>90</v>
      </c>
      <c r="H60" s="61">
        <v>44</v>
      </c>
      <c r="I60" s="7">
        <f t="shared" si="17"/>
        <v>88</v>
      </c>
      <c r="J60" s="62">
        <v>16</v>
      </c>
      <c r="K60" s="8">
        <f t="shared" si="18"/>
        <v>32</v>
      </c>
      <c r="L60" s="61">
        <v>7</v>
      </c>
      <c r="M60" s="7">
        <f t="shared" si="19"/>
        <v>70</v>
      </c>
      <c r="N60" s="62">
        <v>60</v>
      </c>
      <c r="O60" s="8">
        <f t="shared" si="20"/>
        <v>60</v>
      </c>
      <c r="P60" s="61">
        <v>46</v>
      </c>
      <c r="Q60" s="29">
        <f t="shared" si="21"/>
        <v>138</v>
      </c>
      <c r="R60" s="62">
        <v>1</v>
      </c>
      <c r="S60" s="8">
        <f t="shared" si="22"/>
        <v>20</v>
      </c>
      <c r="T60" s="61">
        <v>0</v>
      </c>
      <c r="U60" s="7">
        <f t="shared" si="23"/>
        <v>0</v>
      </c>
      <c r="V60" s="62">
        <v>18</v>
      </c>
      <c r="W60" s="8">
        <f t="shared" si="24"/>
        <v>54</v>
      </c>
      <c r="X60" s="61">
        <v>130</v>
      </c>
      <c r="Y60" s="29">
        <f t="shared" si="25"/>
        <v>130</v>
      </c>
      <c r="Z60" s="62">
        <v>24</v>
      </c>
      <c r="AA60" s="8">
        <f t="shared" si="26"/>
        <v>72</v>
      </c>
      <c r="AB60" s="61">
        <v>11</v>
      </c>
      <c r="AC60" s="7">
        <f t="shared" si="27"/>
        <v>66</v>
      </c>
      <c r="AD60" s="62">
        <v>3</v>
      </c>
      <c r="AE60" s="8">
        <f t="shared" si="28"/>
        <v>36</v>
      </c>
      <c r="AF60" s="38">
        <v>2</v>
      </c>
      <c r="AG60" s="82">
        <f t="shared" si="29"/>
        <v>30</v>
      </c>
      <c r="AH60" s="63">
        <v>3</v>
      </c>
      <c r="AI60" s="35">
        <f t="shared" si="30"/>
        <v>30</v>
      </c>
      <c r="AJ60" s="77">
        <f t="shared" si="31"/>
        <v>916</v>
      </c>
    </row>
    <row r="61" spans="2:36" s="2" customFormat="1" ht="24" customHeight="1" x14ac:dyDescent="0.25">
      <c r="B61" s="6">
        <v>57</v>
      </c>
      <c r="C61" s="57" t="s">
        <v>105</v>
      </c>
      <c r="D61" s="58" t="s">
        <v>24</v>
      </c>
      <c r="E61" s="59" t="s">
        <v>22</v>
      </c>
      <c r="F61" s="60">
        <v>6</v>
      </c>
      <c r="G61" s="8">
        <f t="shared" si="16"/>
        <v>60</v>
      </c>
      <c r="H61" s="61">
        <v>56</v>
      </c>
      <c r="I61" s="7">
        <f t="shared" si="17"/>
        <v>112</v>
      </c>
      <c r="J61" s="62">
        <v>12</v>
      </c>
      <c r="K61" s="8">
        <f t="shared" si="18"/>
        <v>24</v>
      </c>
      <c r="L61" s="61">
        <v>7</v>
      </c>
      <c r="M61" s="7">
        <f t="shared" si="19"/>
        <v>70</v>
      </c>
      <c r="N61" s="62">
        <v>88</v>
      </c>
      <c r="O61" s="8">
        <f t="shared" si="20"/>
        <v>88</v>
      </c>
      <c r="P61" s="61">
        <v>13</v>
      </c>
      <c r="Q61" s="29">
        <f t="shared" si="21"/>
        <v>39</v>
      </c>
      <c r="R61" s="62">
        <v>5</v>
      </c>
      <c r="S61" s="8">
        <f t="shared" si="22"/>
        <v>100</v>
      </c>
      <c r="T61" s="61">
        <v>0</v>
      </c>
      <c r="U61" s="7">
        <f t="shared" si="23"/>
        <v>0</v>
      </c>
      <c r="V61" s="62">
        <v>13</v>
      </c>
      <c r="W61" s="8">
        <f t="shared" si="24"/>
        <v>39</v>
      </c>
      <c r="X61" s="61">
        <v>127</v>
      </c>
      <c r="Y61" s="29">
        <f t="shared" si="25"/>
        <v>127</v>
      </c>
      <c r="Z61" s="62">
        <v>18</v>
      </c>
      <c r="AA61" s="8">
        <f t="shared" si="26"/>
        <v>54</v>
      </c>
      <c r="AB61" s="61">
        <v>10</v>
      </c>
      <c r="AC61" s="7">
        <f t="shared" si="27"/>
        <v>60</v>
      </c>
      <c r="AD61" s="62">
        <v>2</v>
      </c>
      <c r="AE61" s="8">
        <f t="shared" si="28"/>
        <v>24</v>
      </c>
      <c r="AF61" s="38">
        <v>2</v>
      </c>
      <c r="AG61" s="82">
        <f t="shared" si="29"/>
        <v>30</v>
      </c>
      <c r="AH61" s="63">
        <v>7</v>
      </c>
      <c r="AI61" s="35">
        <f t="shared" si="30"/>
        <v>70</v>
      </c>
      <c r="AJ61" s="77">
        <f t="shared" si="31"/>
        <v>897</v>
      </c>
    </row>
    <row r="62" spans="2:36" s="2" customFormat="1" ht="24" customHeight="1" x14ac:dyDescent="0.25">
      <c r="B62" s="6">
        <v>58</v>
      </c>
      <c r="C62" s="57" t="s">
        <v>118</v>
      </c>
      <c r="D62" s="58" t="s">
        <v>28</v>
      </c>
      <c r="E62" s="59" t="s">
        <v>21</v>
      </c>
      <c r="F62" s="60">
        <v>6</v>
      </c>
      <c r="G62" s="8">
        <f t="shared" si="16"/>
        <v>60</v>
      </c>
      <c r="H62" s="61">
        <v>65</v>
      </c>
      <c r="I62" s="7">
        <f t="shared" si="17"/>
        <v>130</v>
      </c>
      <c r="J62" s="62">
        <v>34</v>
      </c>
      <c r="K62" s="8">
        <f t="shared" si="18"/>
        <v>68</v>
      </c>
      <c r="L62" s="61">
        <v>5</v>
      </c>
      <c r="M62" s="7">
        <f t="shared" si="19"/>
        <v>50</v>
      </c>
      <c r="N62" s="62">
        <v>61</v>
      </c>
      <c r="O62" s="8">
        <f t="shared" si="20"/>
        <v>61</v>
      </c>
      <c r="P62" s="61">
        <v>34</v>
      </c>
      <c r="Q62" s="29">
        <f t="shared" si="21"/>
        <v>102</v>
      </c>
      <c r="R62" s="62">
        <v>1</v>
      </c>
      <c r="S62" s="8">
        <f t="shared" si="22"/>
        <v>20</v>
      </c>
      <c r="T62" s="61">
        <v>0</v>
      </c>
      <c r="U62" s="7">
        <f t="shared" si="23"/>
        <v>0</v>
      </c>
      <c r="V62" s="62">
        <v>8</v>
      </c>
      <c r="W62" s="8">
        <f t="shared" si="24"/>
        <v>24</v>
      </c>
      <c r="X62" s="61">
        <v>103</v>
      </c>
      <c r="Y62" s="29">
        <f t="shared" si="25"/>
        <v>103</v>
      </c>
      <c r="Z62" s="62">
        <v>35</v>
      </c>
      <c r="AA62" s="8">
        <f t="shared" si="26"/>
        <v>105</v>
      </c>
      <c r="AB62" s="61">
        <v>14</v>
      </c>
      <c r="AC62" s="7">
        <f t="shared" si="27"/>
        <v>84</v>
      </c>
      <c r="AD62" s="62">
        <v>1</v>
      </c>
      <c r="AE62" s="8">
        <f t="shared" si="28"/>
        <v>12</v>
      </c>
      <c r="AF62" s="38">
        <v>2</v>
      </c>
      <c r="AG62" s="82">
        <f t="shared" si="29"/>
        <v>30</v>
      </c>
      <c r="AH62" s="63">
        <v>1</v>
      </c>
      <c r="AI62" s="35">
        <f t="shared" si="30"/>
        <v>10</v>
      </c>
      <c r="AJ62" s="77">
        <f t="shared" si="31"/>
        <v>859</v>
      </c>
    </row>
    <row r="63" spans="2:36" s="2" customFormat="1" ht="24" customHeight="1" x14ac:dyDescent="0.25">
      <c r="B63" s="6">
        <v>59</v>
      </c>
      <c r="C63" s="57" t="s">
        <v>119</v>
      </c>
      <c r="D63" s="58" t="s">
        <v>28</v>
      </c>
      <c r="E63" s="59" t="s">
        <v>21</v>
      </c>
      <c r="F63" s="60">
        <v>6</v>
      </c>
      <c r="G63" s="8">
        <f t="shared" si="16"/>
        <v>60</v>
      </c>
      <c r="H63" s="61">
        <v>44</v>
      </c>
      <c r="I63" s="7">
        <f t="shared" si="17"/>
        <v>88</v>
      </c>
      <c r="J63" s="62">
        <v>39</v>
      </c>
      <c r="K63" s="8">
        <f t="shared" si="18"/>
        <v>78</v>
      </c>
      <c r="L63" s="61">
        <v>8</v>
      </c>
      <c r="M63" s="7">
        <f t="shared" si="19"/>
        <v>80</v>
      </c>
      <c r="N63" s="62">
        <v>66</v>
      </c>
      <c r="O63" s="8">
        <f t="shared" si="20"/>
        <v>66</v>
      </c>
      <c r="P63" s="61">
        <v>29</v>
      </c>
      <c r="Q63" s="29">
        <f t="shared" si="21"/>
        <v>87</v>
      </c>
      <c r="R63" s="62">
        <v>1</v>
      </c>
      <c r="S63" s="8">
        <f t="shared" si="22"/>
        <v>20</v>
      </c>
      <c r="T63" s="61">
        <v>0</v>
      </c>
      <c r="U63" s="7">
        <f t="shared" si="23"/>
        <v>0</v>
      </c>
      <c r="V63" s="62">
        <v>18</v>
      </c>
      <c r="W63" s="8">
        <f t="shared" si="24"/>
        <v>54</v>
      </c>
      <c r="X63" s="61">
        <v>106</v>
      </c>
      <c r="Y63" s="29">
        <f t="shared" si="25"/>
        <v>106</v>
      </c>
      <c r="Z63" s="62">
        <v>29</v>
      </c>
      <c r="AA63" s="8">
        <f t="shared" si="26"/>
        <v>87</v>
      </c>
      <c r="AB63" s="61">
        <v>8</v>
      </c>
      <c r="AC63" s="7">
        <f t="shared" si="27"/>
        <v>48</v>
      </c>
      <c r="AD63" s="62">
        <v>1</v>
      </c>
      <c r="AE63" s="8">
        <f t="shared" si="28"/>
        <v>12</v>
      </c>
      <c r="AF63" s="38">
        <v>2</v>
      </c>
      <c r="AG63" s="82">
        <f t="shared" si="29"/>
        <v>30</v>
      </c>
      <c r="AH63" s="63">
        <v>4</v>
      </c>
      <c r="AI63" s="35">
        <f t="shared" si="30"/>
        <v>40</v>
      </c>
      <c r="AJ63" s="77">
        <f t="shared" si="31"/>
        <v>856</v>
      </c>
    </row>
    <row r="64" spans="2:36" s="2" customFormat="1" ht="24" customHeight="1" x14ac:dyDescent="0.25">
      <c r="B64" s="6">
        <v>60</v>
      </c>
      <c r="C64" s="57" t="s">
        <v>75</v>
      </c>
      <c r="D64" s="58" t="s">
        <v>28</v>
      </c>
      <c r="E64" s="59" t="s">
        <v>22</v>
      </c>
      <c r="F64" s="60">
        <v>7</v>
      </c>
      <c r="G64" s="8">
        <f t="shared" si="16"/>
        <v>70</v>
      </c>
      <c r="H64" s="61">
        <v>39</v>
      </c>
      <c r="I64" s="7">
        <f t="shared" si="17"/>
        <v>78</v>
      </c>
      <c r="J64" s="62">
        <v>35</v>
      </c>
      <c r="K64" s="8">
        <f t="shared" si="18"/>
        <v>70</v>
      </c>
      <c r="L64" s="61">
        <v>7</v>
      </c>
      <c r="M64" s="7">
        <f t="shared" si="19"/>
        <v>70</v>
      </c>
      <c r="N64" s="62">
        <v>82</v>
      </c>
      <c r="O64" s="8">
        <f t="shared" si="20"/>
        <v>82</v>
      </c>
      <c r="P64" s="61">
        <v>34</v>
      </c>
      <c r="Q64" s="29">
        <f t="shared" si="21"/>
        <v>102</v>
      </c>
      <c r="R64" s="62">
        <v>3</v>
      </c>
      <c r="S64" s="8">
        <f t="shared" si="22"/>
        <v>60</v>
      </c>
      <c r="T64" s="61">
        <v>0</v>
      </c>
      <c r="U64" s="7">
        <f t="shared" si="23"/>
        <v>0</v>
      </c>
      <c r="V64" s="62">
        <v>5</v>
      </c>
      <c r="W64" s="8">
        <f t="shared" si="24"/>
        <v>15</v>
      </c>
      <c r="X64" s="61">
        <v>60</v>
      </c>
      <c r="Y64" s="29">
        <f t="shared" si="25"/>
        <v>60</v>
      </c>
      <c r="Z64" s="62">
        <v>23</v>
      </c>
      <c r="AA64" s="8">
        <f t="shared" si="26"/>
        <v>69</v>
      </c>
      <c r="AB64" s="61">
        <v>16</v>
      </c>
      <c r="AC64" s="7">
        <f t="shared" si="27"/>
        <v>96</v>
      </c>
      <c r="AD64" s="62">
        <v>3</v>
      </c>
      <c r="AE64" s="8">
        <f t="shared" si="28"/>
        <v>36</v>
      </c>
      <c r="AF64" s="38">
        <v>2</v>
      </c>
      <c r="AG64" s="82">
        <f t="shared" si="29"/>
        <v>30</v>
      </c>
      <c r="AH64" s="63">
        <v>0</v>
      </c>
      <c r="AI64" s="35">
        <f t="shared" si="30"/>
        <v>0</v>
      </c>
      <c r="AJ64" s="77">
        <f t="shared" si="31"/>
        <v>838</v>
      </c>
    </row>
    <row r="65" spans="2:36" s="2" customFormat="1" ht="24" customHeight="1" x14ac:dyDescent="0.25">
      <c r="B65" s="6">
        <v>61</v>
      </c>
      <c r="C65" s="57" t="s">
        <v>76</v>
      </c>
      <c r="D65" s="58" t="s">
        <v>28</v>
      </c>
      <c r="E65" s="59" t="s">
        <v>22</v>
      </c>
      <c r="F65" s="60">
        <v>6</v>
      </c>
      <c r="G65" s="8">
        <f t="shared" si="16"/>
        <v>60</v>
      </c>
      <c r="H65" s="61">
        <v>53</v>
      </c>
      <c r="I65" s="7">
        <f t="shared" si="17"/>
        <v>106</v>
      </c>
      <c r="J65" s="62">
        <v>7</v>
      </c>
      <c r="K65" s="8">
        <f t="shared" si="18"/>
        <v>14</v>
      </c>
      <c r="L65" s="61">
        <v>6</v>
      </c>
      <c r="M65" s="7">
        <f t="shared" si="19"/>
        <v>60</v>
      </c>
      <c r="N65" s="62">
        <v>83</v>
      </c>
      <c r="O65" s="8">
        <f t="shared" si="20"/>
        <v>83</v>
      </c>
      <c r="P65" s="61">
        <v>33</v>
      </c>
      <c r="Q65" s="29">
        <f t="shared" si="21"/>
        <v>99</v>
      </c>
      <c r="R65" s="62">
        <v>1</v>
      </c>
      <c r="S65" s="8">
        <f t="shared" si="22"/>
        <v>20</v>
      </c>
      <c r="T65" s="61">
        <v>0</v>
      </c>
      <c r="U65" s="7">
        <f t="shared" si="23"/>
        <v>0</v>
      </c>
      <c r="V65" s="62">
        <v>16</v>
      </c>
      <c r="W65" s="8">
        <f t="shared" si="24"/>
        <v>48</v>
      </c>
      <c r="X65" s="61">
        <v>113</v>
      </c>
      <c r="Y65" s="29">
        <f t="shared" si="25"/>
        <v>113</v>
      </c>
      <c r="Z65" s="62">
        <v>15</v>
      </c>
      <c r="AA65" s="8">
        <f t="shared" si="26"/>
        <v>45</v>
      </c>
      <c r="AB65" s="61">
        <v>15</v>
      </c>
      <c r="AC65" s="7">
        <f t="shared" si="27"/>
        <v>90</v>
      </c>
      <c r="AD65" s="62">
        <v>1</v>
      </c>
      <c r="AE65" s="8">
        <f t="shared" si="28"/>
        <v>12</v>
      </c>
      <c r="AF65" s="38">
        <v>2</v>
      </c>
      <c r="AG65" s="82">
        <f t="shared" si="29"/>
        <v>30</v>
      </c>
      <c r="AH65" s="63">
        <v>4</v>
      </c>
      <c r="AI65" s="35">
        <f t="shared" si="30"/>
        <v>40</v>
      </c>
      <c r="AJ65" s="77">
        <f t="shared" si="31"/>
        <v>820</v>
      </c>
    </row>
    <row r="66" spans="2:36" s="2" customFormat="1" ht="24" customHeight="1" x14ac:dyDescent="0.25">
      <c r="B66" s="6">
        <v>62</v>
      </c>
      <c r="C66" s="57" t="s">
        <v>94</v>
      </c>
      <c r="D66" s="58" t="s">
        <v>23</v>
      </c>
      <c r="E66" s="59" t="s">
        <v>22</v>
      </c>
      <c r="F66" s="60">
        <v>5</v>
      </c>
      <c r="G66" s="8">
        <f t="shared" si="16"/>
        <v>50</v>
      </c>
      <c r="H66" s="61">
        <v>62</v>
      </c>
      <c r="I66" s="7">
        <f t="shared" si="17"/>
        <v>124</v>
      </c>
      <c r="J66" s="62">
        <v>23</v>
      </c>
      <c r="K66" s="8">
        <f t="shared" si="18"/>
        <v>46</v>
      </c>
      <c r="L66" s="61">
        <v>8</v>
      </c>
      <c r="M66" s="7">
        <f t="shared" si="19"/>
        <v>80</v>
      </c>
      <c r="N66" s="62">
        <v>102</v>
      </c>
      <c r="O66" s="8">
        <f t="shared" si="20"/>
        <v>102</v>
      </c>
      <c r="P66" s="61">
        <v>36</v>
      </c>
      <c r="Q66" s="29">
        <f t="shared" si="21"/>
        <v>108</v>
      </c>
      <c r="R66" s="62">
        <v>0</v>
      </c>
      <c r="S66" s="8">
        <f t="shared" si="22"/>
        <v>0</v>
      </c>
      <c r="T66" s="61">
        <v>0</v>
      </c>
      <c r="U66" s="7">
        <f t="shared" si="23"/>
        <v>0</v>
      </c>
      <c r="V66" s="62">
        <v>13</v>
      </c>
      <c r="W66" s="8">
        <f t="shared" si="24"/>
        <v>39</v>
      </c>
      <c r="X66" s="61">
        <v>114</v>
      </c>
      <c r="Y66" s="29">
        <f t="shared" si="25"/>
        <v>114</v>
      </c>
      <c r="Z66" s="62">
        <v>18</v>
      </c>
      <c r="AA66" s="8">
        <f t="shared" si="26"/>
        <v>54</v>
      </c>
      <c r="AB66" s="61">
        <v>7</v>
      </c>
      <c r="AC66" s="7">
        <f t="shared" si="27"/>
        <v>42</v>
      </c>
      <c r="AD66" s="62">
        <v>0</v>
      </c>
      <c r="AE66" s="8">
        <f t="shared" si="28"/>
        <v>0</v>
      </c>
      <c r="AF66" s="38">
        <v>2</v>
      </c>
      <c r="AG66" s="82">
        <f t="shared" si="29"/>
        <v>30</v>
      </c>
      <c r="AH66" s="63">
        <v>0</v>
      </c>
      <c r="AI66" s="35">
        <f t="shared" si="30"/>
        <v>0</v>
      </c>
      <c r="AJ66" s="77">
        <f t="shared" si="31"/>
        <v>789</v>
      </c>
    </row>
    <row r="67" spans="2:36" s="2" customFormat="1" ht="24" customHeight="1" x14ac:dyDescent="0.25">
      <c r="B67" s="6">
        <v>63</v>
      </c>
      <c r="C67" s="57" t="s">
        <v>95</v>
      </c>
      <c r="D67" s="58" t="s">
        <v>23</v>
      </c>
      <c r="E67" s="59" t="s">
        <v>22</v>
      </c>
      <c r="F67" s="60">
        <v>4</v>
      </c>
      <c r="G67" s="8">
        <f t="shared" si="16"/>
        <v>40</v>
      </c>
      <c r="H67" s="61">
        <v>42</v>
      </c>
      <c r="I67" s="7">
        <f t="shared" si="17"/>
        <v>84</v>
      </c>
      <c r="J67" s="62">
        <v>21</v>
      </c>
      <c r="K67" s="8">
        <f t="shared" si="18"/>
        <v>42</v>
      </c>
      <c r="L67" s="61">
        <v>6</v>
      </c>
      <c r="M67" s="7">
        <f t="shared" si="19"/>
        <v>60</v>
      </c>
      <c r="N67" s="62">
        <v>53</v>
      </c>
      <c r="O67" s="8">
        <f t="shared" si="20"/>
        <v>53</v>
      </c>
      <c r="P67" s="61">
        <v>41</v>
      </c>
      <c r="Q67" s="29">
        <f t="shared" si="21"/>
        <v>123</v>
      </c>
      <c r="R67" s="62">
        <v>2</v>
      </c>
      <c r="S67" s="8">
        <f t="shared" si="22"/>
        <v>40</v>
      </c>
      <c r="T67" s="61">
        <v>0</v>
      </c>
      <c r="U67" s="7">
        <f t="shared" si="23"/>
        <v>0</v>
      </c>
      <c r="V67" s="62">
        <v>8</v>
      </c>
      <c r="W67" s="8">
        <f t="shared" si="24"/>
        <v>24</v>
      </c>
      <c r="X67" s="61">
        <v>0</v>
      </c>
      <c r="Y67" s="29">
        <f t="shared" si="25"/>
        <v>0</v>
      </c>
      <c r="Z67" s="62">
        <v>25</v>
      </c>
      <c r="AA67" s="8">
        <f t="shared" si="26"/>
        <v>75</v>
      </c>
      <c r="AB67" s="61">
        <v>21</v>
      </c>
      <c r="AC67" s="7">
        <f t="shared" si="27"/>
        <v>126</v>
      </c>
      <c r="AD67" s="62">
        <v>2</v>
      </c>
      <c r="AE67" s="8">
        <f t="shared" si="28"/>
        <v>24</v>
      </c>
      <c r="AF67" s="38">
        <v>2</v>
      </c>
      <c r="AG67" s="82">
        <f t="shared" si="29"/>
        <v>30</v>
      </c>
      <c r="AH67" s="63">
        <v>6</v>
      </c>
      <c r="AI67" s="35">
        <f t="shared" si="30"/>
        <v>60</v>
      </c>
      <c r="AJ67" s="77">
        <f t="shared" si="31"/>
        <v>781</v>
      </c>
    </row>
    <row r="68" spans="2:36" s="2" customFormat="1" ht="24" customHeight="1" x14ac:dyDescent="0.25">
      <c r="B68" s="6">
        <v>64</v>
      </c>
      <c r="C68" s="57" t="s">
        <v>80</v>
      </c>
      <c r="D68" s="58" t="s">
        <v>28</v>
      </c>
      <c r="E68" s="59" t="s">
        <v>22</v>
      </c>
      <c r="F68" s="60">
        <v>5</v>
      </c>
      <c r="G68" s="8">
        <f t="shared" si="16"/>
        <v>50</v>
      </c>
      <c r="H68" s="61">
        <v>44</v>
      </c>
      <c r="I68" s="7">
        <f t="shared" si="17"/>
        <v>88</v>
      </c>
      <c r="J68" s="62">
        <v>9</v>
      </c>
      <c r="K68" s="8">
        <f t="shared" si="18"/>
        <v>18</v>
      </c>
      <c r="L68" s="61">
        <v>9</v>
      </c>
      <c r="M68" s="7">
        <f t="shared" si="19"/>
        <v>90</v>
      </c>
      <c r="N68" s="62">
        <v>56</v>
      </c>
      <c r="O68" s="8">
        <f t="shared" si="20"/>
        <v>56</v>
      </c>
      <c r="P68" s="61">
        <v>26</v>
      </c>
      <c r="Q68" s="29">
        <f t="shared" si="21"/>
        <v>78</v>
      </c>
      <c r="R68" s="62">
        <v>3</v>
      </c>
      <c r="S68" s="8">
        <f t="shared" si="22"/>
        <v>60</v>
      </c>
      <c r="T68" s="61">
        <v>0</v>
      </c>
      <c r="U68" s="7">
        <f t="shared" si="23"/>
        <v>0</v>
      </c>
      <c r="V68" s="62">
        <v>13</v>
      </c>
      <c r="W68" s="8">
        <f t="shared" si="24"/>
        <v>39</v>
      </c>
      <c r="X68" s="61">
        <v>80</v>
      </c>
      <c r="Y68" s="29">
        <f t="shared" si="25"/>
        <v>80</v>
      </c>
      <c r="Z68" s="62">
        <v>0</v>
      </c>
      <c r="AA68" s="8">
        <f t="shared" si="26"/>
        <v>0</v>
      </c>
      <c r="AB68" s="61">
        <v>11</v>
      </c>
      <c r="AC68" s="7">
        <f t="shared" si="27"/>
        <v>66</v>
      </c>
      <c r="AD68" s="62">
        <v>0</v>
      </c>
      <c r="AE68" s="8">
        <f t="shared" si="28"/>
        <v>0</v>
      </c>
      <c r="AF68" s="38">
        <v>2</v>
      </c>
      <c r="AG68" s="82">
        <f t="shared" si="29"/>
        <v>30</v>
      </c>
      <c r="AH68" s="63">
        <v>7</v>
      </c>
      <c r="AI68" s="35">
        <f t="shared" si="30"/>
        <v>70</v>
      </c>
      <c r="AJ68" s="77">
        <f t="shared" si="31"/>
        <v>725</v>
      </c>
    </row>
    <row r="69" spans="2:36" s="2" customFormat="1" ht="24" customHeight="1" x14ac:dyDescent="0.25">
      <c r="B69" s="6">
        <v>65</v>
      </c>
      <c r="C69" s="57" t="s">
        <v>142</v>
      </c>
      <c r="D69" s="58" t="s">
        <v>28</v>
      </c>
      <c r="E69" s="59" t="s">
        <v>31</v>
      </c>
      <c r="F69" s="60">
        <v>7</v>
      </c>
      <c r="G69" s="8">
        <f t="shared" ref="G69:G100" si="32">F69*10</f>
        <v>70</v>
      </c>
      <c r="H69" s="61">
        <v>38</v>
      </c>
      <c r="I69" s="7">
        <f t="shared" ref="I69:I100" si="33">H69*2</f>
        <v>76</v>
      </c>
      <c r="J69" s="62">
        <v>14</v>
      </c>
      <c r="K69" s="8">
        <f t="shared" ref="K69:K100" si="34">J69*2</f>
        <v>28</v>
      </c>
      <c r="L69" s="61">
        <v>5</v>
      </c>
      <c r="M69" s="7">
        <f t="shared" ref="M69:M100" si="35">L69*10</f>
        <v>50</v>
      </c>
      <c r="N69" s="62">
        <v>61</v>
      </c>
      <c r="O69" s="8">
        <f t="shared" ref="O69:O100" si="36">N69</f>
        <v>61</v>
      </c>
      <c r="P69" s="61">
        <v>39</v>
      </c>
      <c r="Q69" s="29">
        <f t="shared" ref="Q69:Q100" si="37">P69*3</f>
        <v>117</v>
      </c>
      <c r="R69" s="62">
        <v>1</v>
      </c>
      <c r="S69" s="8">
        <f t="shared" ref="S69:S100" si="38">R69*20</f>
        <v>20</v>
      </c>
      <c r="T69" s="61">
        <v>0</v>
      </c>
      <c r="U69" s="7">
        <f t="shared" ref="U69:U100" si="39">T69*10</f>
        <v>0</v>
      </c>
      <c r="V69" s="62">
        <v>28</v>
      </c>
      <c r="W69" s="8">
        <f t="shared" ref="W69:W100" si="40">V69*3</f>
        <v>84</v>
      </c>
      <c r="X69" s="61">
        <v>98</v>
      </c>
      <c r="Y69" s="29">
        <f t="shared" ref="Y69:Y100" si="41">X69</f>
        <v>98</v>
      </c>
      <c r="Z69" s="62">
        <v>26</v>
      </c>
      <c r="AA69" s="8">
        <f t="shared" ref="AA69:AA100" si="42">Z69*3</f>
        <v>78</v>
      </c>
      <c r="AB69" s="61">
        <v>0</v>
      </c>
      <c r="AC69" s="7">
        <f t="shared" ref="AC69:AC100" si="43">AB69*6</f>
        <v>0</v>
      </c>
      <c r="AD69" s="62">
        <v>0</v>
      </c>
      <c r="AE69" s="8">
        <f t="shared" ref="AE69:AE100" si="44">AD69*12</f>
        <v>0</v>
      </c>
      <c r="AF69" s="38">
        <v>2</v>
      </c>
      <c r="AG69" s="82">
        <f t="shared" ref="AG69:AG100" si="45">AF69*15</f>
        <v>30</v>
      </c>
      <c r="AH69" s="63">
        <v>0</v>
      </c>
      <c r="AI69" s="35">
        <f t="shared" ref="AI69:AI100" si="46">AH69*10</f>
        <v>0</v>
      </c>
      <c r="AJ69" s="77">
        <f t="shared" ref="AJ69:AJ100" si="47">G69+I69+K69+M69+O69+Q69+S69+U69+W69+Y69+AA69+AC69+AE69+AG69+AI69</f>
        <v>712</v>
      </c>
    </row>
    <row r="70" spans="2:36" s="2" customFormat="1" ht="24" customHeight="1" x14ac:dyDescent="0.25">
      <c r="B70" s="6">
        <v>66</v>
      </c>
      <c r="C70" s="64" t="s">
        <v>82</v>
      </c>
      <c r="D70" s="58" t="s">
        <v>28</v>
      </c>
      <c r="E70" s="59" t="s">
        <v>22</v>
      </c>
      <c r="F70" s="60">
        <v>3</v>
      </c>
      <c r="G70" s="8">
        <f t="shared" si="32"/>
        <v>30</v>
      </c>
      <c r="H70" s="61">
        <v>33</v>
      </c>
      <c r="I70" s="7">
        <f t="shared" si="33"/>
        <v>66</v>
      </c>
      <c r="J70" s="62">
        <v>19</v>
      </c>
      <c r="K70" s="8">
        <f t="shared" si="34"/>
        <v>38</v>
      </c>
      <c r="L70" s="61">
        <v>8</v>
      </c>
      <c r="M70" s="7">
        <f t="shared" si="35"/>
        <v>80</v>
      </c>
      <c r="N70" s="62">
        <v>76</v>
      </c>
      <c r="O70" s="8">
        <f t="shared" si="36"/>
        <v>76</v>
      </c>
      <c r="P70" s="61">
        <v>45</v>
      </c>
      <c r="Q70" s="29">
        <f t="shared" si="37"/>
        <v>135</v>
      </c>
      <c r="R70" s="62">
        <v>2</v>
      </c>
      <c r="S70" s="8">
        <f t="shared" si="38"/>
        <v>40</v>
      </c>
      <c r="T70" s="61">
        <v>0</v>
      </c>
      <c r="U70" s="7">
        <f t="shared" si="39"/>
        <v>0</v>
      </c>
      <c r="V70" s="62">
        <v>13</v>
      </c>
      <c r="W70" s="8">
        <f t="shared" si="40"/>
        <v>39</v>
      </c>
      <c r="X70" s="61">
        <v>94</v>
      </c>
      <c r="Y70" s="29">
        <f t="shared" si="41"/>
        <v>94</v>
      </c>
      <c r="Z70" s="62">
        <v>10</v>
      </c>
      <c r="AA70" s="8">
        <f t="shared" si="42"/>
        <v>30</v>
      </c>
      <c r="AB70" s="61">
        <v>4</v>
      </c>
      <c r="AC70" s="7">
        <f t="shared" si="43"/>
        <v>24</v>
      </c>
      <c r="AD70" s="62">
        <v>1</v>
      </c>
      <c r="AE70" s="8">
        <f t="shared" si="44"/>
        <v>12</v>
      </c>
      <c r="AF70" s="38">
        <v>2</v>
      </c>
      <c r="AG70" s="82">
        <f t="shared" si="45"/>
        <v>30</v>
      </c>
      <c r="AH70" s="63">
        <v>0</v>
      </c>
      <c r="AI70" s="35">
        <f t="shared" si="46"/>
        <v>0</v>
      </c>
      <c r="AJ70" s="77">
        <f t="shared" si="47"/>
        <v>694</v>
      </c>
    </row>
    <row r="71" spans="2:36" s="2" customFormat="1" ht="24" customHeight="1" x14ac:dyDescent="0.25">
      <c r="B71" s="6">
        <v>67</v>
      </c>
      <c r="C71" s="57" t="s">
        <v>128</v>
      </c>
      <c r="D71" s="58" t="s">
        <v>23</v>
      </c>
      <c r="E71" s="59" t="s">
        <v>21</v>
      </c>
      <c r="F71" s="60">
        <v>8</v>
      </c>
      <c r="G71" s="8">
        <f t="shared" si="32"/>
        <v>80</v>
      </c>
      <c r="H71" s="61">
        <v>33</v>
      </c>
      <c r="I71" s="7">
        <f t="shared" si="33"/>
        <v>66</v>
      </c>
      <c r="J71" s="62">
        <v>9</v>
      </c>
      <c r="K71" s="8">
        <f t="shared" si="34"/>
        <v>18</v>
      </c>
      <c r="L71" s="61">
        <v>0</v>
      </c>
      <c r="M71" s="7">
        <f t="shared" si="35"/>
        <v>0</v>
      </c>
      <c r="N71" s="62">
        <v>43</v>
      </c>
      <c r="O71" s="8">
        <f t="shared" si="36"/>
        <v>43</v>
      </c>
      <c r="P71" s="61">
        <v>32</v>
      </c>
      <c r="Q71" s="29">
        <f t="shared" si="37"/>
        <v>96</v>
      </c>
      <c r="R71" s="62">
        <v>0</v>
      </c>
      <c r="S71" s="8">
        <f t="shared" si="38"/>
        <v>0</v>
      </c>
      <c r="T71" s="61">
        <v>0</v>
      </c>
      <c r="U71" s="7">
        <f t="shared" si="39"/>
        <v>0</v>
      </c>
      <c r="V71" s="62">
        <v>10</v>
      </c>
      <c r="W71" s="8">
        <f t="shared" si="40"/>
        <v>30</v>
      </c>
      <c r="X71" s="61">
        <v>105</v>
      </c>
      <c r="Y71" s="29">
        <f t="shared" si="41"/>
        <v>105</v>
      </c>
      <c r="Z71" s="62">
        <v>8</v>
      </c>
      <c r="AA71" s="8">
        <f t="shared" si="42"/>
        <v>24</v>
      </c>
      <c r="AB71" s="61">
        <v>5</v>
      </c>
      <c r="AC71" s="7">
        <f t="shared" si="43"/>
        <v>30</v>
      </c>
      <c r="AD71" s="62">
        <v>2</v>
      </c>
      <c r="AE71" s="8">
        <f t="shared" si="44"/>
        <v>24</v>
      </c>
      <c r="AF71" s="38">
        <v>2</v>
      </c>
      <c r="AG71" s="82">
        <f t="shared" si="45"/>
        <v>30</v>
      </c>
      <c r="AH71" s="63">
        <v>0</v>
      </c>
      <c r="AI71" s="35">
        <f t="shared" si="46"/>
        <v>0</v>
      </c>
      <c r="AJ71" s="77">
        <f t="shared" si="47"/>
        <v>546</v>
      </c>
    </row>
    <row r="72" spans="2:36" s="2" customFormat="1" ht="24" customHeight="1" x14ac:dyDescent="0.25">
      <c r="B72" s="6">
        <v>68</v>
      </c>
      <c r="C72" s="57" t="s">
        <v>155</v>
      </c>
      <c r="D72" s="58" t="s">
        <v>28</v>
      </c>
      <c r="E72" s="59" t="s">
        <v>30</v>
      </c>
      <c r="F72" s="60">
        <v>4</v>
      </c>
      <c r="G72" s="8">
        <f t="shared" si="32"/>
        <v>40</v>
      </c>
      <c r="H72" s="61">
        <v>37</v>
      </c>
      <c r="I72" s="7">
        <f t="shared" si="33"/>
        <v>74</v>
      </c>
      <c r="J72" s="62">
        <v>8</v>
      </c>
      <c r="K72" s="8">
        <f t="shared" si="34"/>
        <v>16</v>
      </c>
      <c r="L72" s="61">
        <v>3</v>
      </c>
      <c r="M72" s="7">
        <f t="shared" si="35"/>
        <v>30</v>
      </c>
      <c r="N72" s="62">
        <v>48</v>
      </c>
      <c r="O72" s="8">
        <f t="shared" si="36"/>
        <v>48</v>
      </c>
      <c r="P72" s="61">
        <v>37</v>
      </c>
      <c r="Q72" s="29">
        <f t="shared" si="37"/>
        <v>111</v>
      </c>
      <c r="R72" s="62">
        <v>0</v>
      </c>
      <c r="S72" s="8">
        <f t="shared" si="38"/>
        <v>0</v>
      </c>
      <c r="T72" s="61">
        <v>0</v>
      </c>
      <c r="U72" s="7">
        <f t="shared" si="39"/>
        <v>0</v>
      </c>
      <c r="V72" s="62">
        <v>5</v>
      </c>
      <c r="W72" s="8">
        <f t="shared" si="40"/>
        <v>15</v>
      </c>
      <c r="X72" s="61">
        <v>92</v>
      </c>
      <c r="Y72" s="29">
        <f t="shared" si="41"/>
        <v>92</v>
      </c>
      <c r="Z72" s="62">
        <v>0</v>
      </c>
      <c r="AA72" s="8">
        <f t="shared" si="42"/>
        <v>0</v>
      </c>
      <c r="AB72" s="61">
        <v>10</v>
      </c>
      <c r="AC72" s="7">
        <f t="shared" si="43"/>
        <v>60</v>
      </c>
      <c r="AD72" s="62">
        <v>1</v>
      </c>
      <c r="AE72" s="8">
        <f t="shared" si="44"/>
        <v>12</v>
      </c>
      <c r="AF72" s="38">
        <v>2</v>
      </c>
      <c r="AG72" s="82">
        <f t="shared" si="45"/>
        <v>30</v>
      </c>
      <c r="AH72" s="63">
        <v>1</v>
      </c>
      <c r="AI72" s="35">
        <f t="shared" si="46"/>
        <v>10</v>
      </c>
      <c r="AJ72" s="77">
        <f t="shared" si="47"/>
        <v>538</v>
      </c>
    </row>
    <row r="73" spans="2:36" s="2" customFormat="1" ht="24" customHeight="1" x14ac:dyDescent="0.25">
      <c r="B73" s="6">
        <v>69</v>
      </c>
      <c r="C73" s="57" t="s">
        <v>134</v>
      </c>
      <c r="D73" s="58" t="s">
        <v>28</v>
      </c>
      <c r="E73" s="59" t="s">
        <v>47</v>
      </c>
      <c r="F73" s="60">
        <v>7</v>
      </c>
      <c r="G73" s="8">
        <f t="shared" si="32"/>
        <v>70</v>
      </c>
      <c r="H73" s="61">
        <v>38</v>
      </c>
      <c r="I73" s="7">
        <f t="shared" si="33"/>
        <v>76</v>
      </c>
      <c r="J73" s="62">
        <v>0</v>
      </c>
      <c r="K73" s="8">
        <f t="shared" si="34"/>
        <v>0</v>
      </c>
      <c r="L73" s="61">
        <v>5</v>
      </c>
      <c r="M73" s="7">
        <f t="shared" si="35"/>
        <v>50</v>
      </c>
      <c r="N73" s="62">
        <v>79</v>
      </c>
      <c r="O73" s="8">
        <f t="shared" si="36"/>
        <v>79</v>
      </c>
      <c r="P73" s="61">
        <v>0</v>
      </c>
      <c r="Q73" s="29">
        <f t="shared" si="37"/>
        <v>0</v>
      </c>
      <c r="R73" s="62">
        <v>5</v>
      </c>
      <c r="S73" s="8">
        <f t="shared" si="38"/>
        <v>100</v>
      </c>
      <c r="T73" s="61">
        <v>0</v>
      </c>
      <c r="U73" s="7">
        <f t="shared" si="39"/>
        <v>0</v>
      </c>
      <c r="V73" s="62">
        <v>0</v>
      </c>
      <c r="W73" s="8">
        <f t="shared" si="40"/>
        <v>0</v>
      </c>
      <c r="X73" s="61">
        <v>86</v>
      </c>
      <c r="Y73" s="29">
        <f t="shared" si="41"/>
        <v>86</v>
      </c>
      <c r="Z73" s="62">
        <v>5</v>
      </c>
      <c r="AA73" s="8">
        <f t="shared" si="42"/>
        <v>15</v>
      </c>
      <c r="AB73" s="61">
        <v>0</v>
      </c>
      <c r="AC73" s="7">
        <f t="shared" si="43"/>
        <v>0</v>
      </c>
      <c r="AD73" s="62">
        <v>2</v>
      </c>
      <c r="AE73" s="8">
        <f t="shared" si="44"/>
        <v>24</v>
      </c>
      <c r="AF73" s="38">
        <v>2</v>
      </c>
      <c r="AG73" s="82">
        <f t="shared" si="45"/>
        <v>30</v>
      </c>
      <c r="AH73" s="63">
        <v>0</v>
      </c>
      <c r="AI73" s="35">
        <f t="shared" si="46"/>
        <v>0</v>
      </c>
      <c r="AJ73" s="77">
        <f t="shared" si="47"/>
        <v>530</v>
      </c>
    </row>
    <row r="74" spans="2:36" s="2" customFormat="1" ht="24" customHeight="1" x14ac:dyDescent="0.25">
      <c r="B74" s="18">
        <v>70</v>
      </c>
      <c r="C74" s="65" t="s">
        <v>163</v>
      </c>
      <c r="D74" s="66" t="s">
        <v>28</v>
      </c>
      <c r="E74" s="59" t="s">
        <v>47</v>
      </c>
      <c r="F74" s="60">
        <v>7</v>
      </c>
      <c r="G74" s="8">
        <f t="shared" si="32"/>
        <v>70</v>
      </c>
      <c r="H74" s="61">
        <v>50</v>
      </c>
      <c r="I74" s="7">
        <f t="shared" si="33"/>
        <v>100</v>
      </c>
      <c r="J74" s="62">
        <v>0</v>
      </c>
      <c r="K74" s="8">
        <f t="shared" si="34"/>
        <v>0</v>
      </c>
      <c r="L74" s="61">
        <v>6</v>
      </c>
      <c r="M74" s="7">
        <f t="shared" si="35"/>
        <v>60</v>
      </c>
      <c r="N74" s="62">
        <v>70</v>
      </c>
      <c r="O74" s="8">
        <f t="shared" si="36"/>
        <v>70</v>
      </c>
      <c r="P74" s="61">
        <v>0</v>
      </c>
      <c r="Q74" s="29">
        <f t="shared" si="37"/>
        <v>0</v>
      </c>
      <c r="R74" s="62">
        <v>2</v>
      </c>
      <c r="S74" s="8">
        <f t="shared" si="38"/>
        <v>40</v>
      </c>
      <c r="T74" s="61">
        <v>0</v>
      </c>
      <c r="U74" s="7">
        <f t="shared" si="39"/>
        <v>0</v>
      </c>
      <c r="V74" s="62">
        <v>0</v>
      </c>
      <c r="W74" s="8">
        <f t="shared" si="40"/>
        <v>0</v>
      </c>
      <c r="X74" s="61">
        <v>121</v>
      </c>
      <c r="Y74" s="29">
        <f t="shared" si="41"/>
        <v>121</v>
      </c>
      <c r="Z74" s="62">
        <v>8</v>
      </c>
      <c r="AA74" s="8">
        <f t="shared" si="42"/>
        <v>24</v>
      </c>
      <c r="AB74" s="61">
        <v>0</v>
      </c>
      <c r="AC74" s="7">
        <f t="shared" si="43"/>
        <v>0</v>
      </c>
      <c r="AD74" s="62">
        <v>1</v>
      </c>
      <c r="AE74" s="8">
        <f t="shared" si="44"/>
        <v>12</v>
      </c>
      <c r="AF74" s="38">
        <v>2</v>
      </c>
      <c r="AG74" s="82">
        <f t="shared" si="45"/>
        <v>30</v>
      </c>
      <c r="AH74" s="63">
        <v>0</v>
      </c>
      <c r="AI74" s="35">
        <f t="shared" si="46"/>
        <v>0</v>
      </c>
      <c r="AJ74" s="77">
        <f t="shared" si="47"/>
        <v>527</v>
      </c>
    </row>
    <row r="75" spans="2:36" ht="24" customHeight="1" x14ac:dyDescent="0.25">
      <c r="B75" s="6">
        <v>71</v>
      </c>
      <c r="C75" s="57" t="s">
        <v>144</v>
      </c>
      <c r="D75" s="58" t="s">
        <v>23</v>
      </c>
      <c r="E75" s="59" t="s">
        <v>31</v>
      </c>
      <c r="F75" s="62">
        <v>5</v>
      </c>
      <c r="G75" s="8">
        <f t="shared" si="32"/>
        <v>50</v>
      </c>
      <c r="H75" s="61">
        <v>19</v>
      </c>
      <c r="I75" s="7">
        <f t="shared" si="33"/>
        <v>38</v>
      </c>
      <c r="J75" s="62">
        <v>11</v>
      </c>
      <c r="K75" s="8">
        <f t="shared" si="34"/>
        <v>22</v>
      </c>
      <c r="L75" s="61">
        <v>4</v>
      </c>
      <c r="M75" s="7">
        <f t="shared" si="35"/>
        <v>40</v>
      </c>
      <c r="N75" s="62">
        <v>61</v>
      </c>
      <c r="O75" s="8">
        <f t="shared" si="36"/>
        <v>61</v>
      </c>
      <c r="P75" s="61">
        <v>26</v>
      </c>
      <c r="Q75" s="29">
        <f t="shared" si="37"/>
        <v>78</v>
      </c>
      <c r="R75" s="62">
        <v>2</v>
      </c>
      <c r="S75" s="8">
        <f t="shared" si="38"/>
        <v>40</v>
      </c>
      <c r="T75" s="61">
        <v>0</v>
      </c>
      <c r="U75" s="7">
        <f t="shared" si="39"/>
        <v>0</v>
      </c>
      <c r="V75" s="62">
        <v>13</v>
      </c>
      <c r="W75" s="8">
        <f t="shared" si="40"/>
        <v>39</v>
      </c>
      <c r="X75" s="61">
        <v>0</v>
      </c>
      <c r="Y75" s="29">
        <f t="shared" si="41"/>
        <v>0</v>
      </c>
      <c r="Z75" s="62">
        <v>8</v>
      </c>
      <c r="AA75" s="8">
        <f t="shared" si="42"/>
        <v>24</v>
      </c>
      <c r="AB75" s="61">
        <v>10</v>
      </c>
      <c r="AC75" s="7">
        <f t="shared" si="43"/>
        <v>60</v>
      </c>
      <c r="AD75" s="62">
        <v>0</v>
      </c>
      <c r="AE75" s="8">
        <f t="shared" si="44"/>
        <v>0</v>
      </c>
      <c r="AF75" s="38">
        <v>2</v>
      </c>
      <c r="AG75" s="82">
        <f t="shared" si="45"/>
        <v>30</v>
      </c>
      <c r="AH75" s="63">
        <v>2</v>
      </c>
      <c r="AI75" s="35">
        <f t="shared" si="46"/>
        <v>20</v>
      </c>
      <c r="AJ75" s="77">
        <f t="shared" si="47"/>
        <v>502</v>
      </c>
    </row>
    <row r="76" spans="2:36" ht="24" customHeight="1" x14ac:dyDescent="0.25">
      <c r="B76" s="6">
        <v>72</v>
      </c>
      <c r="C76" s="57" t="s">
        <v>131</v>
      </c>
      <c r="D76" s="58" t="s">
        <v>28</v>
      </c>
      <c r="E76" s="59" t="s">
        <v>21</v>
      </c>
      <c r="F76" s="62">
        <v>4</v>
      </c>
      <c r="G76" s="8">
        <f t="shared" si="32"/>
        <v>40</v>
      </c>
      <c r="H76" s="61">
        <v>24</v>
      </c>
      <c r="I76" s="7">
        <f t="shared" si="33"/>
        <v>48</v>
      </c>
      <c r="J76" s="62">
        <v>11</v>
      </c>
      <c r="K76" s="8">
        <f t="shared" si="34"/>
        <v>22</v>
      </c>
      <c r="L76" s="61">
        <v>4</v>
      </c>
      <c r="M76" s="7">
        <f t="shared" si="35"/>
        <v>40</v>
      </c>
      <c r="N76" s="62">
        <v>41</v>
      </c>
      <c r="O76" s="8">
        <f t="shared" si="36"/>
        <v>41</v>
      </c>
      <c r="P76" s="61">
        <v>34</v>
      </c>
      <c r="Q76" s="29">
        <f t="shared" si="37"/>
        <v>102</v>
      </c>
      <c r="R76" s="62">
        <v>3</v>
      </c>
      <c r="S76" s="8">
        <f t="shared" si="38"/>
        <v>60</v>
      </c>
      <c r="T76" s="61">
        <v>0</v>
      </c>
      <c r="U76" s="7">
        <f t="shared" si="39"/>
        <v>0</v>
      </c>
      <c r="V76" s="62">
        <v>10</v>
      </c>
      <c r="W76" s="8">
        <f t="shared" si="40"/>
        <v>30</v>
      </c>
      <c r="X76" s="61">
        <v>0</v>
      </c>
      <c r="Y76" s="29">
        <f t="shared" si="41"/>
        <v>0</v>
      </c>
      <c r="Z76" s="62">
        <v>0</v>
      </c>
      <c r="AA76" s="8">
        <f t="shared" si="42"/>
        <v>0</v>
      </c>
      <c r="AB76" s="61">
        <v>7</v>
      </c>
      <c r="AC76" s="7">
        <f t="shared" si="43"/>
        <v>42</v>
      </c>
      <c r="AD76" s="62">
        <v>0</v>
      </c>
      <c r="AE76" s="8">
        <f t="shared" si="44"/>
        <v>0</v>
      </c>
      <c r="AF76" s="38">
        <v>2</v>
      </c>
      <c r="AG76" s="82">
        <f t="shared" si="45"/>
        <v>30</v>
      </c>
      <c r="AH76" s="63">
        <v>4</v>
      </c>
      <c r="AI76" s="35">
        <f t="shared" si="46"/>
        <v>40</v>
      </c>
      <c r="AJ76" s="77">
        <f t="shared" si="47"/>
        <v>495</v>
      </c>
    </row>
    <row r="77" spans="2:36" ht="24" customHeight="1" x14ac:dyDescent="0.25">
      <c r="B77" s="6">
        <v>73</v>
      </c>
      <c r="C77" s="57" t="s">
        <v>130</v>
      </c>
      <c r="D77" s="58" t="s">
        <v>23</v>
      </c>
      <c r="E77" s="59" t="s">
        <v>21</v>
      </c>
      <c r="F77" s="62">
        <v>5</v>
      </c>
      <c r="G77" s="8">
        <f t="shared" si="32"/>
        <v>50</v>
      </c>
      <c r="H77" s="61">
        <v>30</v>
      </c>
      <c r="I77" s="7">
        <f t="shared" si="33"/>
        <v>60</v>
      </c>
      <c r="J77" s="62">
        <v>0</v>
      </c>
      <c r="K77" s="8">
        <f t="shared" si="34"/>
        <v>0</v>
      </c>
      <c r="L77" s="61">
        <v>3</v>
      </c>
      <c r="M77" s="7">
        <f t="shared" si="35"/>
        <v>30</v>
      </c>
      <c r="N77" s="62">
        <v>73</v>
      </c>
      <c r="O77" s="8">
        <f t="shared" si="36"/>
        <v>73</v>
      </c>
      <c r="P77" s="61">
        <v>5</v>
      </c>
      <c r="Q77" s="29">
        <f t="shared" si="37"/>
        <v>15</v>
      </c>
      <c r="R77" s="62">
        <v>1</v>
      </c>
      <c r="S77" s="8">
        <f t="shared" si="38"/>
        <v>20</v>
      </c>
      <c r="T77" s="61">
        <v>0</v>
      </c>
      <c r="U77" s="7">
        <f t="shared" si="39"/>
        <v>0</v>
      </c>
      <c r="V77" s="62">
        <v>0</v>
      </c>
      <c r="W77" s="8">
        <f t="shared" si="40"/>
        <v>0</v>
      </c>
      <c r="X77" s="61">
        <v>0</v>
      </c>
      <c r="Y77" s="29">
        <f t="shared" si="41"/>
        <v>0</v>
      </c>
      <c r="Z77" s="62">
        <v>13</v>
      </c>
      <c r="AA77" s="8">
        <f t="shared" si="42"/>
        <v>39</v>
      </c>
      <c r="AB77" s="61">
        <v>19</v>
      </c>
      <c r="AC77" s="7">
        <f t="shared" si="43"/>
        <v>114</v>
      </c>
      <c r="AD77" s="62">
        <v>2</v>
      </c>
      <c r="AE77" s="8">
        <f t="shared" si="44"/>
        <v>24</v>
      </c>
      <c r="AF77" s="38">
        <v>2</v>
      </c>
      <c r="AG77" s="82">
        <f t="shared" si="45"/>
        <v>30</v>
      </c>
      <c r="AH77" s="63">
        <v>2</v>
      </c>
      <c r="AI77" s="35">
        <f t="shared" si="46"/>
        <v>20</v>
      </c>
      <c r="AJ77" s="77">
        <f t="shared" si="47"/>
        <v>475</v>
      </c>
    </row>
    <row r="78" spans="2:36" ht="24" customHeight="1" x14ac:dyDescent="0.25">
      <c r="B78" s="6">
        <v>74</v>
      </c>
      <c r="C78" s="57" t="s">
        <v>145</v>
      </c>
      <c r="D78" s="58" t="s">
        <v>28</v>
      </c>
      <c r="E78" s="59" t="s">
        <v>31</v>
      </c>
      <c r="F78" s="62">
        <v>3</v>
      </c>
      <c r="G78" s="8">
        <f t="shared" si="32"/>
        <v>30</v>
      </c>
      <c r="H78" s="61">
        <v>19</v>
      </c>
      <c r="I78" s="7">
        <f t="shared" si="33"/>
        <v>38</v>
      </c>
      <c r="J78" s="62">
        <v>7</v>
      </c>
      <c r="K78" s="8">
        <f t="shared" si="34"/>
        <v>14</v>
      </c>
      <c r="L78" s="61">
        <v>2</v>
      </c>
      <c r="M78" s="7">
        <f t="shared" si="35"/>
        <v>20</v>
      </c>
      <c r="N78" s="62">
        <v>20</v>
      </c>
      <c r="O78" s="8">
        <f t="shared" si="36"/>
        <v>20</v>
      </c>
      <c r="P78" s="61">
        <v>18</v>
      </c>
      <c r="Q78" s="29">
        <f t="shared" si="37"/>
        <v>54</v>
      </c>
      <c r="R78" s="62">
        <v>0</v>
      </c>
      <c r="S78" s="8">
        <f t="shared" si="38"/>
        <v>0</v>
      </c>
      <c r="T78" s="61">
        <v>0</v>
      </c>
      <c r="U78" s="7">
        <f t="shared" si="39"/>
        <v>0</v>
      </c>
      <c r="V78" s="62">
        <v>10</v>
      </c>
      <c r="W78" s="8">
        <f t="shared" si="40"/>
        <v>30</v>
      </c>
      <c r="X78" s="61">
        <v>83</v>
      </c>
      <c r="Y78" s="29">
        <f t="shared" si="41"/>
        <v>83</v>
      </c>
      <c r="Z78" s="62">
        <v>40</v>
      </c>
      <c r="AA78" s="8">
        <f t="shared" si="42"/>
        <v>120</v>
      </c>
      <c r="AB78" s="61">
        <v>0</v>
      </c>
      <c r="AC78" s="7">
        <f t="shared" si="43"/>
        <v>0</v>
      </c>
      <c r="AD78" s="62">
        <v>0</v>
      </c>
      <c r="AE78" s="8">
        <f t="shared" si="44"/>
        <v>0</v>
      </c>
      <c r="AF78" s="38">
        <v>2</v>
      </c>
      <c r="AG78" s="82">
        <f t="shared" si="45"/>
        <v>30</v>
      </c>
      <c r="AH78" s="63">
        <v>1</v>
      </c>
      <c r="AI78" s="35">
        <f t="shared" si="46"/>
        <v>10</v>
      </c>
      <c r="AJ78" s="77">
        <f t="shared" si="47"/>
        <v>449</v>
      </c>
    </row>
    <row r="79" spans="2:36" ht="24" customHeight="1" x14ac:dyDescent="0.25">
      <c r="B79" s="6">
        <v>75</v>
      </c>
      <c r="C79" s="57" t="s">
        <v>178</v>
      </c>
      <c r="D79" s="58" t="s">
        <v>28</v>
      </c>
      <c r="E79" s="59" t="s">
        <v>48</v>
      </c>
      <c r="F79" s="62">
        <v>3</v>
      </c>
      <c r="G79" s="8">
        <f t="shared" si="32"/>
        <v>30</v>
      </c>
      <c r="H79" s="61">
        <v>27</v>
      </c>
      <c r="I79" s="7">
        <f t="shared" si="33"/>
        <v>54</v>
      </c>
      <c r="J79" s="62">
        <v>0</v>
      </c>
      <c r="K79" s="8">
        <f t="shared" si="34"/>
        <v>0</v>
      </c>
      <c r="L79" s="61">
        <v>5</v>
      </c>
      <c r="M79" s="7">
        <f t="shared" si="35"/>
        <v>50</v>
      </c>
      <c r="N79" s="62">
        <v>71</v>
      </c>
      <c r="O79" s="8">
        <f t="shared" si="36"/>
        <v>71</v>
      </c>
      <c r="P79" s="61">
        <v>0</v>
      </c>
      <c r="Q79" s="29">
        <f t="shared" si="37"/>
        <v>0</v>
      </c>
      <c r="R79" s="62">
        <v>3</v>
      </c>
      <c r="S79" s="8">
        <f t="shared" si="38"/>
        <v>60</v>
      </c>
      <c r="T79" s="61">
        <v>0</v>
      </c>
      <c r="U79" s="7">
        <f t="shared" si="39"/>
        <v>0</v>
      </c>
      <c r="V79" s="62">
        <v>0</v>
      </c>
      <c r="W79" s="8">
        <f t="shared" si="40"/>
        <v>0</v>
      </c>
      <c r="X79" s="61">
        <v>105</v>
      </c>
      <c r="Y79" s="29">
        <f t="shared" si="41"/>
        <v>105</v>
      </c>
      <c r="Z79" s="62">
        <v>13</v>
      </c>
      <c r="AA79" s="8">
        <f t="shared" si="42"/>
        <v>39</v>
      </c>
      <c r="AB79" s="61">
        <v>0</v>
      </c>
      <c r="AC79" s="7">
        <f t="shared" si="43"/>
        <v>0</v>
      </c>
      <c r="AD79" s="62">
        <v>0</v>
      </c>
      <c r="AE79" s="8">
        <f t="shared" si="44"/>
        <v>0</v>
      </c>
      <c r="AF79" s="38">
        <v>2</v>
      </c>
      <c r="AG79" s="82">
        <f t="shared" si="45"/>
        <v>30</v>
      </c>
      <c r="AH79" s="63">
        <v>0</v>
      </c>
      <c r="AI79" s="35">
        <f t="shared" si="46"/>
        <v>0</v>
      </c>
      <c r="AJ79" s="77">
        <f t="shared" si="47"/>
        <v>439</v>
      </c>
    </row>
    <row r="80" spans="2:36" ht="24" customHeight="1" x14ac:dyDescent="0.25">
      <c r="B80" s="6">
        <v>76</v>
      </c>
      <c r="C80" s="57" t="s">
        <v>166</v>
      </c>
      <c r="D80" s="58" t="s">
        <v>28</v>
      </c>
      <c r="E80" s="59" t="s">
        <v>47</v>
      </c>
      <c r="F80" s="62">
        <v>6</v>
      </c>
      <c r="G80" s="8">
        <f t="shared" si="32"/>
        <v>60</v>
      </c>
      <c r="H80" s="61">
        <v>22</v>
      </c>
      <c r="I80" s="7">
        <f t="shared" si="33"/>
        <v>44</v>
      </c>
      <c r="J80" s="62">
        <v>0</v>
      </c>
      <c r="K80" s="8">
        <f t="shared" si="34"/>
        <v>0</v>
      </c>
      <c r="L80" s="61">
        <v>2</v>
      </c>
      <c r="M80" s="7">
        <f t="shared" si="35"/>
        <v>20</v>
      </c>
      <c r="N80" s="62">
        <v>58</v>
      </c>
      <c r="O80" s="8">
        <f t="shared" si="36"/>
        <v>58</v>
      </c>
      <c r="P80" s="61">
        <v>0</v>
      </c>
      <c r="Q80" s="29">
        <f t="shared" si="37"/>
        <v>0</v>
      </c>
      <c r="R80" s="62">
        <v>1</v>
      </c>
      <c r="S80" s="8">
        <f t="shared" si="38"/>
        <v>20</v>
      </c>
      <c r="T80" s="61">
        <v>0</v>
      </c>
      <c r="U80" s="7">
        <f t="shared" si="39"/>
        <v>0</v>
      </c>
      <c r="V80" s="62">
        <v>0</v>
      </c>
      <c r="W80" s="8">
        <f t="shared" si="40"/>
        <v>0</v>
      </c>
      <c r="X80" s="61">
        <v>94</v>
      </c>
      <c r="Y80" s="29">
        <f t="shared" si="41"/>
        <v>94</v>
      </c>
      <c r="Z80" s="62">
        <v>0</v>
      </c>
      <c r="AA80" s="8">
        <f t="shared" si="42"/>
        <v>0</v>
      </c>
      <c r="AB80" s="61">
        <v>0</v>
      </c>
      <c r="AC80" s="7">
        <f t="shared" si="43"/>
        <v>0</v>
      </c>
      <c r="AD80" s="62">
        <v>1</v>
      </c>
      <c r="AE80" s="8">
        <f t="shared" si="44"/>
        <v>12</v>
      </c>
      <c r="AF80" s="38">
        <v>2</v>
      </c>
      <c r="AG80" s="82">
        <f t="shared" si="45"/>
        <v>30</v>
      </c>
      <c r="AH80" s="63">
        <v>0</v>
      </c>
      <c r="AI80" s="35">
        <f t="shared" si="46"/>
        <v>0</v>
      </c>
      <c r="AJ80" s="77">
        <f t="shared" si="47"/>
        <v>338</v>
      </c>
    </row>
    <row r="81" spans="2:36" ht="24" customHeight="1" x14ac:dyDescent="0.25">
      <c r="B81" s="6">
        <v>77</v>
      </c>
      <c r="C81" s="57" t="s">
        <v>181</v>
      </c>
      <c r="D81" s="58" t="s">
        <v>28</v>
      </c>
      <c r="E81" s="59" t="s">
        <v>48</v>
      </c>
      <c r="F81" s="62">
        <v>3</v>
      </c>
      <c r="G81" s="8">
        <f t="shared" si="32"/>
        <v>30</v>
      </c>
      <c r="H81" s="61">
        <v>5</v>
      </c>
      <c r="I81" s="7">
        <f t="shared" si="33"/>
        <v>10</v>
      </c>
      <c r="J81" s="62">
        <v>0</v>
      </c>
      <c r="K81" s="8">
        <f t="shared" si="34"/>
        <v>0</v>
      </c>
      <c r="L81" s="61">
        <v>3</v>
      </c>
      <c r="M81" s="7">
        <f t="shared" si="35"/>
        <v>30</v>
      </c>
      <c r="N81" s="62">
        <v>52</v>
      </c>
      <c r="O81" s="8">
        <f t="shared" si="36"/>
        <v>52</v>
      </c>
      <c r="P81" s="61">
        <v>0</v>
      </c>
      <c r="Q81" s="29">
        <f t="shared" si="37"/>
        <v>0</v>
      </c>
      <c r="R81" s="62">
        <v>2</v>
      </c>
      <c r="S81" s="8">
        <f t="shared" si="38"/>
        <v>40</v>
      </c>
      <c r="T81" s="61">
        <v>0</v>
      </c>
      <c r="U81" s="7">
        <f t="shared" si="39"/>
        <v>0</v>
      </c>
      <c r="V81" s="62">
        <v>0</v>
      </c>
      <c r="W81" s="8">
        <f t="shared" si="40"/>
        <v>0</v>
      </c>
      <c r="X81" s="61">
        <v>93</v>
      </c>
      <c r="Y81" s="29">
        <f t="shared" si="41"/>
        <v>93</v>
      </c>
      <c r="Z81" s="62">
        <v>8</v>
      </c>
      <c r="AA81" s="8">
        <f t="shared" si="42"/>
        <v>24</v>
      </c>
      <c r="AB81" s="61">
        <v>0</v>
      </c>
      <c r="AC81" s="7">
        <f t="shared" si="43"/>
        <v>0</v>
      </c>
      <c r="AD81" s="62">
        <v>0</v>
      </c>
      <c r="AE81" s="8">
        <f t="shared" si="44"/>
        <v>0</v>
      </c>
      <c r="AF81" s="38">
        <v>2</v>
      </c>
      <c r="AG81" s="82">
        <f t="shared" si="45"/>
        <v>30</v>
      </c>
      <c r="AH81" s="63">
        <v>1</v>
      </c>
      <c r="AI81" s="35">
        <f t="shared" si="46"/>
        <v>10</v>
      </c>
      <c r="AJ81" s="77">
        <f t="shared" si="47"/>
        <v>319</v>
      </c>
    </row>
    <row r="82" spans="2:36" ht="24" customHeight="1" x14ac:dyDescent="0.25">
      <c r="B82" s="6">
        <v>78</v>
      </c>
      <c r="C82" s="57" t="s">
        <v>46</v>
      </c>
      <c r="D82" s="58" t="s">
        <v>28</v>
      </c>
      <c r="E82" s="59" t="s">
        <v>22</v>
      </c>
      <c r="F82" s="62">
        <v>10</v>
      </c>
      <c r="G82" s="8">
        <f t="shared" si="32"/>
        <v>100</v>
      </c>
      <c r="H82" s="61">
        <v>68</v>
      </c>
      <c r="I82" s="7">
        <f t="shared" si="33"/>
        <v>136</v>
      </c>
      <c r="J82" s="62">
        <v>74</v>
      </c>
      <c r="K82" s="8">
        <f t="shared" si="34"/>
        <v>148</v>
      </c>
      <c r="L82" s="61">
        <v>14</v>
      </c>
      <c r="M82" s="7">
        <f t="shared" si="35"/>
        <v>140</v>
      </c>
      <c r="N82" s="62">
        <v>129</v>
      </c>
      <c r="O82" s="8">
        <f t="shared" si="36"/>
        <v>129</v>
      </c>
      <c r="P82" s="61">
        <v>41</v>
      </c>
      <c r="Q82" s="29">
        <f t="shared" si="37"/>
        <v>123</v>
      </c>
      <c r="R82" s="62">
        <v>4</v>
      </c>
      <c r="S82" s="8">
        <f t="shared" si="38"/>
        <v>80</v>
      </c>
      <c r="T82" s="61">
        <v>0</v>
      </c>
      <c r="U82" s="7">
        <f t="shared" si="39"/>
        <v>0</v>
      </c>
      <c r="V82" s="62">
        <v>18</v>
      </c>
      <c r="W82" s="8">
        <f t="shared" si="40"/>
        <v>54</v>
      </c>
      <c r="X82" s="61">
        <v>118</v>
      </c>
      <c r="Y82" s="29">
        <f t="shared" si="41"/>
        <v>118</v>
      </c>
      <c r="Z82" s="62">
        <v>23</v>
      </c>
      <c r="AA82" s="8">
        <f t="shared" si="42"/>
        <v>69</v>
      </c>
      <c r="AB82" s="61">
        <v>15</v>
      </c>
      <c r="AC82" s="7">
        <f t="shared" si="43"/>
        <v>90</v>
      </c>
      <c r="AD82" s="62">
        <v>10</v>
      </c>
      <c r="AE82" s="8">
        <f t="shared" si="44"/>
        <v>120</v>
      </c>
      <c r="AF82" s="38">
        <v>1</v>
      </c>
      <c r="AG82" s="82">
        <f t="shared" si="45"/>
        <v>15</v>
      </c>
      <c r="AH82" s="63">
        <v>11</v>
      </c>
      <c r="AI82" s="35">
        <f t="shared" si="46"/>
        <v>110</v>
      </c>
      <c r="AJ82" s="77">
        <f t="shared" si="47"/>
        <v>1432</v>
      </c>
    </row>
    <row r="83" spans="2:36" ht="24" customHeight="1" x14ac:dyDescent="0.25">
      <c r="B83" s="6">
        <v>79</v>
      </c>
      <c r="C83" s="57" t="s">
        <v>61</v>
      </c>
      <c r="D83" s="58" t="s">
        <v>28</v>
      </c>
      <c r="E83" s="59" t="s">
        <v>22</v>
      </c>
      <c r="F83" s="62">
        <v>8</v>
      </c>
      <c r="G83" s="8">
        <f t="shared" si="32"/>
        <v>80</v>
      </c>
      <c r="H83" s="61">
        <v>62</v>
      </c>
      <c r="I83" s="7">
        <f t="shared" si="33"/>
        <v>124</v>
      </c>
      <c r="J83" s="62">
        <v>54</v>
      </c>
      <c r="K83" s="8">
        <f t="shared" si="34"/>
        <v>108</v>
      </c>
      <c r="L83" s="61">
        <v>11</v>
      </c>
      <c r="M83" s="7">
        <f t="shared" si="35"/>
        <v>110</v>
      </c>
      <c r="N83" s="62">
        <v>118</v>
      </c>
      <c r="O83" s="8">
        <f t="shared" si="36"/>
        <v>118</v>
      </c>
      <c r="P83" s="61">
        <v>42</v>
      </c>
      <c r="Q83" s="29">
        <f t="shared" si="37"/>
        <v>126</v>
      </c>
      <c r="R83" s="62">
        <v>5</v>
      </c>
      <c r="S83" s="8">
        <f t="shared" si="38"/>
        <v>100</v>
      </c>
      <c r="T83" s="61">
        <v>0</v>
      </c>
      <c r="U83" s="7">
        <f t="shared" si="39"/>
        <v>0</v>
      </c>
      <c r="V83" s="62">
        <v>22</v>
      </c>
      <c r="W83" s="8">
        <f t="shared" si="40"/>
        <v>66</v>
      </c>
      <c r="X83" s="61">
        <v>129</v>
      </c>
      <c r="Y83" s="29">
        <f t="shared" si="41"/>
        <v>129</v>
      </c>
      <c r="Z83" s="62">
        <v>23</v>
      </c>
      <c r="AA83" s="8">
        <f t="shared" si="42"/>
        <v>69</v>
      </c>
      <c r="AB83" s="61">
        <v>17</v>
      </c>
      <c r="AC83" s="7">
        <f t="shared" si="43"/>
        <v>102</v>
      </c>
      <c r="AD83" s="62">
        <v>0</v>
      </c>
      <c r="AE83" s="8">
        <f t="shared" si="44"/>
        <v>0</v>
      </c>
      <c r="AF83" s="38">
        <v>1</v>
      </c>
      <c r="AG83" s="82">
        <f t="shared" si="45"/>
        <v>15</v>
      </c>
      <c r="AH83" s="63">
        <v>3</v>
      </c>
      <c r="AI83" s="35">
        <f t="shared" si="46"/>
        <v>30</v>
      </c>
      <c r="AJ83" s="77">
        <f t="shared" si="47"/>
        <v>1177</v>
      </c>
    </row>
    <row r="84" spans="2:36" ht="24" customHeight="1" x14ac:dyDescent="0.25">
      <c r="B84" s="6">
        <v>80</v>
      </c>
      <c r="C84" s="57" t="s">
        <v>65</v>
      </c>
      <c r="D84" s="58" t="s">
        <v>28</v>
      </c>
      <c r="E84" s="59" t="s">
        <v>22</v>
      </c>
      <c r="F84" s="62">
        <v>7</v>
      </c>
      <c r="G84" s="8">
        <f t="shared" si="32"/>
        <v>70</v>
      </c>
      <c r="H84" s="61">
        <v>65</v>
      </c>
      <c r="I84" s="7">
        <f t="shared" si="33"/>
        <v>130</v>
      </c>
      <c r="J84" s="62">
        <v>26</v>
      </c>
      <c r="K84" s="8">
        <f t="shared" si="34"/>
        <v>52</v>
      </c>
      <c r="L84" s="61">
        <v>11</v>
      </c>
      <c r="M84" s="7">
        <f t="shared" si="35"/>
        <v>110</v>
      </c>
      <c r="N84" s="62">
        <v>116</v>
      </c>
      <c r="O84" s="8">
        <f t="shared" si="36"/>
        <v>116</v>
      </c>
      <c r="P84" s="61">
        <v>40</v>
      </c>
      <c r="Q84" s="29">
        <f t="shared" si="37"/>
        <v>120</v>
      </c>
      <c r="R84" s="62">
        <v>3</v>
      </c>
      <c r="S84" s="8">
        <f t="shared" si="38"/>
        <v>60</v>
      </c>
      <c r="T84" s="61">
        <v>0</v>
      </c>
      <c r="U84" s="7">
        <f t="shared" si="39"/>
        <v>0</v>
      </c>
      <c r="V84" s="62">
        <v>39</v>
      </c>
      <c r="W84" s="8">
        <f t="shared" si="40"/>
        <v>117</v>
      </c>
      <c r="X84" s="61">
        <v>130</v>
      </c>
      <c r="Y84" s="29">
        <f t="shared" si="41"/>
        <v>130</v>
      </c>
      <c r="Z84" s="62">
        <v>26</v>
      </c>
      <c r="AA84" s="8">
        <f t="shared" si="42"/>
        <v>78</v>
      </c>
      <c r="AB84" s="61">
        <v>4</v>
      </c>
      <c r="AC84" s="7">
        <f t="shared" si="43"/>
        <v>24</v>
      </c>
      <c r="AD84" s="62">
        <v>3</v>
      </c>
      <c r="AE84" s="8">
        <f t="shared" si="44"/>
        <v>36</v>
      </c>
      <c r="AF84" s="38">
        <v>1</v>
      </c>
      <c r="AG84" s="82">
        <f t="shared" si="45"/>
        <v>15</v>
      </c>
      <c r="AH84" s="63">
        <v>3</v>
      </c>
      <c r="AI84" s="35">
        <f t="shared" si="46"/>
        <v>30</v>
      </c>
      <c r="AJ84" s="77">
        <f t="shared" si="47"/>
        <v>1088</v>
      </c>
    </row>
    <row r="85" spans="2:36" ht="24" customHeight="1" x14ac:dyDescent="0.25">
      <c r="B85" s="6">
        <v>81</v>
      </c>
      <c r="C85" s="57" t="s">
        <v>68</v>
      </c>
      <c r="D85" s="58" t="s">
        <v>28</v>
      </c>
      <c r="E85" s="59" t="s">
        <v>22</v>
      </c>
      <c r="F85" s="62">
        <v>6</v>
      </c>
      <c r="G85" s="8">
        <f t="shared" si="32"/>
        <v>60</v>
      </c>
      <c r="H85" s="61">
        <v>61</v>
      </c>
      <c r="I85" s="7">
        <f t="shared" si="33"/>
        <v>122</v>
      </c>
      <c r="J85" s="62">
        <v>25</v>
      </c>
      <c r="K85" s="8">
        <f t="shared" si="34"/>
        <v>50</v>
      </c>
      <c r="L85" s="61">
        <v>9</v>
      </c>
      <c r="M85" s="7">
        <f t="shared" si="35"/>
        <v>90</v>
      </c>
      <c r="N85" s="62">
        <v>132</v>
      </c>
      <c r="O85" s="8">
        <f t="shared" si="36"/>
        <v>132</v>
      </c>
      <c r="P85" s="61">
        <v>47</v>
      </c>
      <c r="Q85" s="29">
        <f t="shared" si="37"/>
        <v>141</v>
      </c>
      <c r="R85" s="62">
        <v>2</v>
      </c>
      <c r="S85" s="8">
        <f t="shared" si="38"/>
        <v>40</v>
      </c>
      <c r="T85" s="61">
        <v>0</v>
      </c>
      <c r="U85" s="7">
        <f t="shared" si="39"/>
        <v>0</v>
      </c>
      <c r="V85" s="62">
        <v>24</v>
      </c>
      <c r="W85" s="8">
        <f t="shared" si="40"/>
        <v>72</v>
      </c>
      <c r="X85" s="61">
        <v>123</v>
      </c>
      <c r="Y85" s="29">
        <f t="shared" si="41"/>
        <v>123</v>
      </c>
      <c r="Z85" s="62">
        <v>13</v>
      </c>
      <c r="AA85" s="8">
        <f t="shared" si="42"/>
        <v>39</v>
      </c>
      <c r="AB85" s="61">
        <v>18</v>
      </c>
      <c r="AC85" s="7">
        <f t="shared" si="43"/>
        <v>108</v>
      </c>
      <c r="AD85" s="62">
        <v>2</v>
      </c>
      <c r="AE85" s="8">
        <f t="shared" si="44"/>
        <v>24</v>
      </c>
      <c r="AF85" s="38">
        <v>1</v>
      </c>
      <c r="AG85" s="82">
        <f t="shared" si="45"/>
        <v>15</v>
      </c>
      <c r="AH85" s="63">
        <v>5</v>
      </c>
      <c r="AI85" s="35">
        <f t="shared" si="46"/>
        <v>50</v>
      </c>
      <c r="AJ85" s="77">
        <f t="shared" si="47"/>
        <v>1066</v>
      </c>
    </row>
    <row r="86" spans="2:36" ht="24" customHeight="1" x14ac:dyDescent="0.25">
      <c r="B86" s="6">
        <v>82</v>
      </c>
      <c r="C86" s="57" t="s">
        <v>71</v>
      </c>
      <c r="D86" s="58" t="s">
        <v>28</v>
      </c>
      <c r="E86" s="59" t="s">
        <v>22</v>
      </c>
      <c r="F86" s="62">
        <v>7</v>
      </c>
      <c r="G86" s="8">
        <f t="shared" si="32"/>
        <v>70</v>
      </c>
      <c r="H86" s="61">
        <v>64</v>
      </c>
      <c r="I86" s="7">
        <f t="shared" si="33"/>
        <v>128</v>
      </c>
      <c r="J86" s="62">
        <v>22</v>
      </c>
      <c r="K86" s="8">
        <f t="shared" si="34"/>
        <v>44</v>
      </c>
      <c r="L86" s="61">
        <v>13</v>
      </c>
      <c r="M86" s="7">
        <f t="shared" si="35"/>
        <v>130</v>
      </c>
      <c r="N86" s="62">
        <v>97</v>
      </c>
      <c r="O86" s="8">
        <f t="shared" si="36"/>
        <v>97</v>
      </c>
      <c r="P86" s="61">
        <v>36</v>
      </c>
      <c r="Q86" s="29">
        <f t="shared" si="37"/>
        <v>108</v>
      </c>
      <c r="R86" s="62">
        <v>2</v>
      </c>
      <c r="S86" s="8">
        <f t="shared" si="38"/>
        <v>40</v>
      </c>
      <c r="T86" s="61">
        <v>0</v>
      </c>
      <c r="U86" s="7">
        <f t="shared" si="39"/>
        <v>0</v>
      </c>
      <c r="V86" s="62">
        <v>40</v>
      </c>
      <c r="W86" s="8">
        <f t="shared" si="40"/>
        <v>120</v>
      </c>
      <c r="X86" s="61">
        <v>128</v>
      </c>
      <c r="Y86" s="29">
        <f t="shared" si="41"/>
        <v>128</v>
      </c>
      <c r="Z86" s="62">
        <v>18</v>
      </c>
      <c r="AA86" s="8">
        <f t="shared" si="42"/>
        <v>54</v>
      </c>
      <c r="AB86" s="61">
        <v>5</v>
      </c>
      <c r="AC86" s="7">
        <f t="shared" si="43"/>
        <v>30</v>
      </c>
      <c r="AD86" s="62">
        <v>0</v>
      </c>
      <c r="AE86" s="8">
        <f t="shared" si="44"/>
        <v>0</v>
      </c>
      <c r="AF86" s="38">
        <v>1</v>
      </c>
      <c r="AG86" s="82">
        <f t="shared" si="45"/>
        <v>15</v>
      </c>
      <c r="AH86" s="63">
        <v>3</v>
      </c>
      <c r="AI86" s="35">
        <f t="shared" si="46"/>
        <v>30</v>
      </c>
      <c r="AJ86" s="77">
        <f t="shared" si="47"/>
        <v>994</v>
      </c>
    </row>
    <row r="87" spans="2:36" ht="24" customHeight="1" x14ac:dyDescent="0.25">
      <c r="B87" s="6">
        <v>83</v>
      </c>
      <c r="C87" s="57" t="s">
        <v>73</v>
      </c>
      <c r="D87" s="58" t="s">
        <v>28</v>
      </c>
      <c r="E87" s="59" t="s">
        <v>22</v>
      </c>
      <c r="F87" s="62">
        <v>8</v>
      </c>
      <c r="G87" s="8">
        <f t="shared" si="32"/>
        <v>80</v>
      </c>
      <c r="H87" s="61">
        <v>62</v>
      </c>
      <c r="I87" s="7">
        <f t="shared" si="33"/>
        <v>124</v>
      </c>
      <c r="J87" s="62">
        <v>12</v>
      </c>
      <c r="K87" s="8">
        <f t="shared" si="34"/>
        <v>24</v>
      </c>
      <c r="L87" s="61">
        <v>7</v>
      </c>
      <c r="M87" s="7">
        <f t="shared" si="35"/>
        <v>70</v>
      </c>
      <c r="N87" s="62">
        <v>87</v>
      </c>
      <c r="O87" s="8">
        <f t="shared" si="36"/>
        <v>87</v>
      </c>
      <c r="P87" s="61">
        <v>50</v>
      </c>
      <c r="Q87" s="29">
        <f t="shared" si="37"/>
        <v>150</v>
      </c>
      <c r="R87" s="62">
        <v>1</v>
      </c>
      <c r="S87" s="8">
        <f t="shared" si="38"/>
        <v>20</v>
      </c>
      <c r="T87" s="61">
        <v>0</v>
      </c>
      <c r="U87" s="7">
        <f t="shared" si="39"/>
        <v>0</v>
      </c>
      <c r="V87" s="62">
        <v>21</v>
      </c>
      <c r="W87" s="8">
        <f t="shared" si="40"/>
        <v>63</v>
      </c>
      <c r="X87" s="61">
        <v>122</v>
      </c>
      <c r="Y87" s="29">
        <f t="shared" si="41"/>
        <v>122</v>
      </c>
      <c r="Z87" s="62">
        <v>36</v>
      </c>
      <c r="AA87" s="8">
        <f t="shared" si="42"/>
        <v>108</v>
      </c>
      <c r="AB87" s="61">
        <v>0</v>
      </c>
      <c r="AC87" s="7">
        <f t="shared" si="43"/>
        <v>0</v>
      </c>
      <c r="AD87" s="62">
        <v>3</v>
      </c>
      <c r="AE87" s="8">
        <f t="shared" si="44"/>
        <v>36</v>
      </c>
      <c r="AF87" s="38">
        <v>1</v>
      </c>
      <c r="AG87" s="82">
        <f t="shared" si="45"/>
        <v>15</v>
      </c>
      <c r="AH87" s="63">
        <v>6</v>
      </c>
      <c r="AI87" s="35">
        <f t="shared" si="46"/>
        <v>60</v>
      </c>
      <c r="AJ87" s="77">
        <f t="shared" si="47"/>
        <v>959</v>
      </c>
    </row>
    <row r="88" spans="2:36" ht="24" customHeight="1" x14ac:dyDescent="0.25">
      <c r="B88" s="6">
        <v>84</v>
      </c>
      <c r="C88" s="57" t="s">
        <v>139</v>
      </c>
      <c r="D88" s="58" t="s">
        <v>28</v>
      </c>
      <c r="E88" s="59" t="s">
        <v>31</v>
      </c>
      <c r="F88" s="62">
        <v>6</v>
      </c>
      <c r="G88" s="8">
        <f t="shared" si="32"/>
        <v>60</v>
      </c>
      <c r="H88" s="61">
        <v>51</v>
      </c>
      <c r="I88" s="7">
        <f t="shared" si="33"/>
        <v>102</v>
      </c>
      <c r="J88" s="62">
        <v>21</v>
      </c>
      <c r="K88" s="8">
        <f t="shared" si="34"/>
        <v>42</v>
      </c>
      <c r="L88" s="61">
        <v>8</v>
      </c>
      <c r="M88" s="7">
        <f t="shared" si="35"/>
        <v>80</v>
      </c>
      <c r="N88" s="62">
        <v>85</v>
      </c>
      <c r="O88" s="8">
        <f t="shared" si="36"/>
        <v>85</v>
      </c>
      <c r="P88" s="61">
        <v>49</v>
      </c>
      <c r="Q88" s="29">
        <f t="shared" si="37"/>
        <v>147</v>
      </c>
      <c r="R88" s="62">
        <v>2</v>
      </c>
      <c r="S88" s="8">
        <f t="shared" si="38"/>
        <v>40</v>
      </c>
      <c r="T88" s="61">
        <v>0</v>
      </c>
      <c r="U88" s="7">
        <f t="shared" si="39"/>
        <v>0</v>
      </c>
      <c r="V88" s="62">
        <v>18</v>
      </c>
      <c r="W88" s="8">
        <f t="shared" si="40"/>
        <v>54</v>
      </c>
      <c r="X88" s="61">
        <v>109</v>
      </c>
      <c r="Y88" s="29">
        <f t="shared" si="41"/>
        <v>109</v>
      </c>
      <c r="Z88" s="62">
        <v>16</v>
      </c>
      <c r="AA88" s="8">
        <f t="shared" si="42"/>
        <v>48</v>
      </c>
      <c r="AB88" s="61">
        <v>15</v>
      </c>
      <c r="AC88" s="7">
        <f t="shared" si="43"/>
        <v>90</v>
      </c>
      <c r="AD88" s="62">
        <v>3</v>
      </c>
      <c r="AE88" s="8">
        <f t="shared" si="44"/>
        <v>36</v>
      </c>
      <c r="AF88" s="38">
        <v>1</v>
      </c>
      <c r="AG88" s="82">
        <f t="shared" si="45"/>
        <v>15</v>
      </c>
      <c r="AH88" s="63">
        <v>5</v>
      </c>
      <c r="AI88" s="35">
        <f t="shared" si="46"/>
        <v>50</v>
      </c>
      <c r="AJ88" s="77">
        <f t="shared" si="47"/>
        <v>958</v>
      </c>
    </row>
    <row r="89" spans="2:36" ht="24" customHeight="1" x14ac:dyDescent="0.25">
      <c r="B89" s="6">
        <v>85</v>
      </c>
      <c r="C89" s="57" t="s">
        <v>116</v>
      </c>
      <c r="D89" s="58" t="s">
        <v>28</v>
      </c>
      <c r="E89" s="59" t="s">
        <v>21</v>
      </c>
      <c r="F89" s="62">
        <v>5</v>
      </c>
      <c r="G89" s="8">
        <f t="shared" si="32"/>
        <v>50</v>
      </c>
      <c r="H89" s="61">
        <v>57</v>
      </c>
      <c r="I89" s="7">
        <f t="shared" si="33"/>
        <v>114</v>
      </c>
      <c r="J89" s="62">
        <v>34</v>
      </c>
      <c r="K89" s="8">
        <f t="shared" si="34"/>
        <v>68</v>
      </c>
      <c r="L89" s="61">
        <v>7</v>
      </c>
      <c r="M89" s="7">
        <f t="shared" si="35"/>
        <v>70</v>
      </c>
      <c r="N89" s="62">
        <v>91</v>
      </c>
      <c r="O89" s="8">
        <f t="shared" si="36"/>
        <v>91</v>
      </c>
      <c r="P89" s="61">
        <v>45</v>
      </c>
      <c r="Q89" s="29">
        <f t="shared" si="37"/>
        <v>135</v>
      </c>
      <c r="R89" s="62">
        <v>3</v>
      </c>
      <c r="S89" s="8">
        <f t="shared" si="38"/>
        <v>60</v>
      </c>
      <c r="T89" s="61">
        <v>0</v>
      </c>
      <c r="U89" s="7">
        <f t="shared" si="39"/>
        <v>0</v>
      </c>
      <c r="V89" s="62">
        <v>33</v>
      </c>
      <c r="W89" s="8">
        <f t="shared" si="40"/>
        <v>99</v>
      </c>
      <c r="X89" s="61">
        <v>129</v>
      </c>
      <c r="Y89" s="29">
        <f t="shared" si="41"/>
        <v>129</v>
      </c>
      <c r="Z89" s="62">
        <v>13</v>
      </c>
      <c r="AA89" s="8">
        <f t="shared" si="42"/>
        <v>39</v>
      </c>
      <c r="AB89" s="61">
        <v>0</v>
      </c>
      <c r="AC89" s="7">
        <f t="shared" si="43"/>
        <v>0</v>
      </c>
      <c r="AD89" s="62">
        <v>5</v>
      </c>
      <c r="AE89" s="8">
        <f t="shared" si="44"/>
        <v>60</v>
      </c>
      <c r="AF89" s="38">
        <v>1</v>
      </c>
      <c r="AG89" s="82">
        <f t="shared" si="45"/>
        <v>15</v>
      </c>
      <c r="AH89" s="63">
        <v>2</v>
      </c>
      <c r="AI89" s="35">
        <f t="shared" si="46"/>
        <v>20</v>
      </c>
      <c r="AJ89" s="77">
        <f t="shared" si="47"/>
        <v>950</v>
      </c>
    </row>
    <row r="90" spans="2:36" ht="24" customHeight="1" x14ac:dyDescent="0.25">
      <c r="B90" s="6">
        <v>86</v>
      </c>
      <c r="C90" s="57" t="s">
        <v>92</v>
      </c>
      <c r="D90" s="58" t="s">
        <v>23</v>
      </c>
      <c r="E90" s="59" t="s">
        <v>22</v>
      </c>
      <c r="F90" s="62">
        <v>6</v>
      </c>
      <c r="G90" s="8">
        <f t="shared" si="32"/>
        <v>60</v>
      </c>
      <c r="H90" s="61">
        <v>46</v>
      </c>
      <c r="I90" s="7">
        <f t="shared" si="33"/>
        <v>92</v>
      </c>
      <c r="J90" s="62">
        <v>26</v>
      </c>
      <c r="K90" s="8">
        <f t="shared" si="34"/>
        <v>52</v>
      </c>
      <c r="L90" s="61">
        <v>10</v>
      </c>
      <c r="M90" s="7">
        <f t="shared" si="35"/>
        <v>100</v>
      </c>
      <c r="N90" s="62">
        <v>71</v>
      </c>
      <c r="O90" s="8">
        <f t="shared" si="36"/>
        <v>71</v>
      </c>
      <c r="P90" s="61">
        <v>50</v>
      </c>
      <c r="Q90" s="29">
        <f t="shared" si="37"/>
        <v>150</v>
      </c>
      <c r="R90" s="62">
        <v>0</v>
      </c>
      <c r="S90" s="8">
        <f t="shared" si="38"/>
        <v>0</v>
      </c>
      <c r="T90" s="61">
        <v>0</v>
      </c>
      <c r="U90" s="7">
        <f t="shared" si="39"/>
        <v>0</v>
      </c>
      <c r="V90" s="62">
        <v>20</v>
      </c>
      <c r="W90" s="8">
        <f t="shared" si="40"/>
        <v>60</v>
      </c>
      <c r="X90" s="61">
        <v>93</v>
      </c>
      <c r="Y90" s="29">
        <f t="shared" si="41"/>
        <v>93</v>
      </c>
      <c r="Z90" s="62">
        <v>18</v>
      </c>
      <c r="AA90" s="8">
        <f t="shared" si="42"/>
        <v>54</v>
      </c>
      <c r="AB90" s="61">
        <v>7</v>
      </c>
      <c r="AC90" s="7">
        <f t="shared" si="43"/>
        <v>42</v>
      </c>
      <c r="AD90" s="62">
        <v>8</v>
      </c>
      <c r="AE90" s="8">
        <f t="shared" si="44"/>
        <v>96</v>
      </c>
      <c r="AF90" s="38">
        <v>1</v>
      </c>
      <c r="AG90" s="82">
        <f t="shared" si="45"/>
        <v>15</v>
      </c>
      <c r="AH90" s="63">
        <v>6</v>
      </c>
      <c r="AI90" s="35">
        <f t="shared" si="46"/>
        <v>60</v>
      </c>
      <c r="AJ90" s="77">
        <f t="shared" si="47"/>
        <v>945</v>
      </c>
    </row>
    <row r="91" spans="2:36" ht="24" customHeight="1" x14ac:dyDescent="0.25">
      <c r="B91" s="6">
        <v>87</v>
      </c>
      <c r="C91" s="57" t="s">
        <v>113</v>
      </c>
      <c r="D91" s="58" t="s">
        <v>24</v>
      </c>
      <c r="E91" s="59" t="s">
        <v>21</v>
      </c>
      <c r="F91" s="62">
        <v>6</v>
      </c>
      <c r="G91" s="8">
        <f t="shared" si="32"/>
        <v>60</v>
      </c>
      <c r="H91" s="61">
        <v>46</v>
      </c>
      <c r="I91" s="7">
        <f t="shared" si="33"/>
        <v>92</v>
      </c>
      <c r="J91" s="62">
        <v>23</v>
      </c>
      <c r="K91" s="8">
        <f t="shared" si="34"/>
        <v>46</v>
      </c>
      <c r="L91" s="61">
        <v>7</v>
      </c>
      <c r="M91" s="7">
        <f t="shared" si="35"/>
        <v>70</v>
      </c>
      <c r="N91" s="62">
        <v>104</v>
      </c>
      <c r="O91" s="8">
        <f t="shared" si="36"/>
        <v>104</v>
      </c>
      <c r="P91" s="61">
        <v>44</v>
      </c>
      <c r="Q91" s="29">
        <f t="shared" si="37"/>
        <v>132</v>
      </c>
      <c r="R91" s="62">
        <v>2</v>
      </c>
      <c r="S91" s="8">
        <f t="shared" si="38"/>
        <v>40</v>
      </c>
      <c r="T91" s="61">
        <v>0</v>
      </c>
      <c r="U91" s="7">
        <f t="shared" si="39"/>
        <v>0</v>
      </c>
      <c r="V91" s="62">
        <v>15</v>
      </c>
      <c r="W91" s="8">
        <f t="shared" si="40"/>
        <v>45</v>
      </c>
      <c r="X91" s="61">
        <v>100</v>
      </c>
      <c r="Y91" s="29">
        <f t="shared" si="41"/>
        <v>100</v>
      </c>
      <c r="Z91" s="62">
        <v>18</v>
      </c>
      <c r="AA91" s="8">
        <f t="shared" si="42"/>
        <v>54</v>
      </c>
      <c r="AB91" s="61">
        <v>14</v>
      </c>
      <c r="AC91" s="7">
        <f t="shared" si="43"/>
        <v>84</v>
      </c>
      <c r="AD91" s="62">
        <v>3</v>
      </c>
      <c r="AE91" s="8">
        <f t="shared" si="44"/>
        <v>36</v>
      </c>
      <c r="AF91" s="38">
        <v>1</v>
      </c>
      <c r="AG91" s="82">
        <f t="shared" si="45"/>
        <v>15</v>
      </c>
      <c r="AH91" s="63">
        <v>5</v>
      </c>
      <c r="AI91" s="35">
        <f t="shared" si="46"/>
        <v>50</v>
      </c>
      <c r="AJ91" s="77">
        <f t="shared" si="47"/>
        <v>928</v>
      </c>
    </row>
    <row r="92" spans="2:36" ht="24" customHeight="1" x14ac:dyDescent="0.25">
      <c r="B92" s="6">
        <v>88</v>
      </c>
      <c r="C92" s="57" t="s">
        <v>153</v>
      </c>
      <c r="D92" s="58" t="s">
        <v>28</v>
      </c>
      <c r="E92" s="59" t="s">
        <v>30</v>
      </c>
      <c r="F92" s="62">
        <v>8</v>
      </c>
      <c r="G92" s="8">
        <f t="shared" si="32"/>
        <v>80</v>
      </c>
      <c r="H92" s="61">
        <v>76</v>
      </c>
      <c r="I92" s="7">
        <f t="shared" si="33"/>
        <v>152</v>
      </c>
      <c r="J92" s="62">
        <v>44</v>
      </c>
      <c r="K92" s="8">
        <f t="shared" si="34"/>
        <v>88</v>
      </c>
      <c r="L92" s="61">
        <v>5</v>
      </c>
      <c r="M92" s="7">
        <f t="shared" si="35"/>
        <v>50</v>
      </c>
      <c r="N92" s="62">
        <v>68</v>
      </c>
      <c r="O92" s="8">
        <f t="shared" si="36"/>
        <v>68</v>
      </c>
      <c r="P92" s="61">
        <v>34</v>
      </c>
      <c r="Q92" s="29">
        <f t="shared" si="37"/>
        <v>102</v>
      </c>
      <c r="R92" s="62">
        <v>1</v>
      </c>
      <c r="S92" s="8">
        <f t="shared" si="38"/>
        <v>20</v>
      </c>
      <c r="T92" s="61">
        <v>0</v>
      </c>
      <c r="U92" s="7">
        <f t="shared" si="39"/>
        <v>0</v>
      </c>
      <c r="V92" s="62">
        <v>10</v>
      </c>
      <c r="W92" s="8">
        <f t="shared" si="40"/>
        <v>30</v>
      </c>
      <c r="X92" s="61">
        <v>111</v>
      </c>
      <c r="Y92" s="29">
        <f t="shared" si="41"/>
        <v>111</v>
      </c>
      <c r="Z92" s="62">
        <v>10</v>
      </c>
      <c r="AA92" s="8">
        <f t="shared" si="42"/>
        <v>30</v>
      </c>
      <c r="AB92" s="61">
        <v>13</v>
      </c>
      <c r="AC92" s="7">
        <f t="shared" si="43"/>
        <v>78</v>
      </c>
      <c r="AD92" s="62">
        <v>2</v>
      </c>
      <c r="AE92" s="8">
        <f t="shared" si="44"/>
        <v>24</v>
      </c>
      <c r="AF92" s="38">
        <v>1</v>
      </c>
      <c r="AG92" s="82">
        <f t="shared" si="45"/>
        <v>15</v>
      </c>
      <c r="AH92" s="63">
        <v>5</v>
      </c>
      <c r="AI92" s="35">
        <f t="shared" si="46"/>
        <v>50</v>
      </c>
      <c r="AJ92" s="77">
        <f t="shared" si="47"/>
        <v>898</v>
      </c>
    </row>
    <row r="93" spans="2:36" ht="24" customHeight="1" x14ac:dyDescent="0.25">
      <c r="B93" s="6">
        <v>89</v>
      </c>
      <c r="C93" s="57" t="s">
        <v>74</v>
      </c>
      <c r="D93" s="58" t="s">
        <v>28</v>
      </c>
      <c r="E93" s="59" t="s">
        <v>22</v>
      </c>
      <c r="F93" s="62">
        <v>6</v>
      </c>
      <c r="G93" s="8">
        <f t="shared" si="32"/>
        <v>60</v>
      </c>
      <c r="H93" s="61">
        <v>56</v>
      </c>
      <c r="I93" s="7">
        <f t="shared" si="33"/>
        <v>112</v>
      </c>
      <c r="J93" s="62">
        <v>27</v>
      </c>
      <c r="K93" s="8">
        <f t="shared" si="34"/>
        <v>54</v>
      </c>
      <c r="L93" s="61">
        <v>5</v>
      </c>
      <c r="M93" s="7">
        <f t="shared" si="35"/>
        <v>50</v>
      </c>
      <c r="N93" s="62">
        <v>100</v>
      </c>
      <c r="O93" s="8">
        <f t="shared" si="36"/>
        <v>100</v>
      </c>
      <c r="P93" s="61">
        <v>31</v>
      </c>
      <c r="Q93" s="29">
        <f t="shared" si="37"/>
        <v>93</v>
      </c>
      <c r="R93" s="62">
        <v>0</v>
      </c>
      <c r="S93" s="8">
        <f t="shared" si="38"/>
        <v>0</v>
      </c>
      <c r="T93" s="61">
        <v>0</v>
      </c>
      <c r="U93" s="7">
        <f t="shared" si="39"/>
        <v>0</v>
      </c>
      <c r="V93" s="62">
        <v>29</v>
      </c>
      <c r="W93" s="8">
        <f t="shared" si="40"/>
        <v>87</v>
      </c>
      <c r="X93" s="61">
        <v>111</v>
      </c>
      <c r="Y93" s="29">
        <f t="shared" si="41"/>
        <v>111</v>
      </c>
      <c r="Z93" s="62">
        <v>24</v>
      </c>
      <c r="AA93" s="8">
        <f t="shared" si="42"/>
        <v>72</v>
      </c>
      <c r="AB93" s="61">
        <v>0</v>
      </c>
      <c r="AC93" s="7">
        <f t="shared" si="43"/>
        <v>0</v>
      </c>
      <c r="AD93" s="62">
        <v>4</v>
      </c>
      <c r="AE93" s="8">
        <f t="shared" si="44"/>
        <v>48</v>
      </c>
      <c r="AF93" s="38">
        <v>1</v>
      </c>
      <c r="AG93" s="82">
        <f t="shared" si="45"/>
        <v>15</v>
      </c>
      <c r="AH93" s="63">
        <v>1</v>
      </c>
      <c r="AI93" s="35">
        <f t="shared" si="46"/>
        <v>10</v>
      </c>
      <c r="AJ93" s="77">
        <f t="shared" si="47"/>
        <v>812</v>
      </c>
    </row>
    <row r="94" spans="2:36" ht="24" customHeight="1" x14ac:dyDescent="0.25">
      <c r="B94" s="6">
        <v>90</v>
      </c>
      <c r="C94" s="57" t="s">
        <v>106</v>
      </c>
      <c r="D94" s="58" t="s">
        <v>24</v>
      </c>
      <c r="E94" s="59" t="s">
        <v>22</v>
      </c>
      <c r="F94" s="62">
        <v>2</v>
      </c>
      <c r="G94" s="8">
        <f t="shared" si="32"/>
        <v>20</v>
      </c>
      <c r="H94" s="61">
        <v>37</v>
      </c>
      <c r="I94" s="7">
        <f t="shared" si="33"/>
        <v>74</v>
      </c>
      <c r="J94" s="62">
        <v>29</v>
      </c>
      <c r="K94" s="8">
        <f t="shared" si="34"/>
        <v>58</v>
      </c>
      <c r="L94" s="61">
        <v>8</v>
      </c>
      <c r="M94" s="7">
        <f t="shared" si="35"/>
        <v>80</v>
      </c>
      <c r="N94" s="62">
        <v>77</v>
      </c>
      <c r="O94" s="8">
        <f t="shared" si="36"/>
        <v>77</v>
      </c>
      <c r="P94" s="61">
        <v>42</v>
      </c>
      <c r="Q94" s="29">
        <f t="shared" si="37"/>
        <v>126</v>
      </c>
      <c r="R94" s="62">
        <v>0</v>
      </c>
      <c r="S94" s="8">
        <f t="shared" si="38"/>
        <v>0</v>
      </c>
      <c r="T94" s="61">
        <v>0</v>
      </c>
      <c r="U94" s="7">
        <f t="shared" si="39"/>
        <v>0</v>
      </c>
      <c r="V94" s="62">
        <v>18</v>
      </c>
      <c r="W94" s="8">
        <f t="shared" si="40"/>
        <v>54</v>
      </c>
      <c r="X94" s="61">
        <v>91</v>
      </c>
      <c r="Y94" s="29">
        <f t="shared" si="41"/>
        <v>91</v>
      </c>
      <c r="Z94" s="62">
        <v>29</v>
      </c>
      <c r="AA94" s="8">
        <f t="shared" si="42"/>
        <v>87</v>
      </c>
      <c r="AB94" s="61">
        <v>12</v>
      </c>
      <c r="AC94" s="7">
        <f t="shared" si="43"/>
        <v>72</v>
      </c>
      <c r="AD94" s="62">
        <v>2</v>
      </c>
      <c r="AE94" s="8">
        <f t="shared" si="44"/>
        <v>24</v>
      </c>
      <c r="AF94" s="38">
        <v>1</v>
      </c>
      <c r="AG94" s="82">
        <f t="shared" si="45"/>
        <v>15</v>
      </c>
      <c r="AH94" s="63">
        <v>1</v>
      </c>
      <c r="AI94" s="35">
        <f t="shared" si="46"/>
        <v>10</v>
      </c>
      <c r="AJ94" s="77">
        <f t="shared" si="47"/>
        <v>788</v>
      </c>
    </row>
    <row r="95" spans="2:36" ht="24" customHeight="1" x14ac:dyDescent="0.25">
      <c r="B95" s="6">
        <v>91</v>
      </c>
      <c r="C95" s="57" t="s">
        <v>121</v>
      </c>
      <c r="D95" s="58" t="s">
        <v>28</v>
      </c>
      <c r="E95" s="59" t="s">
        <v>21</v>
      </c>
      <c r="F95" s="62">
        <v>8</v>
      </c>
      <c r="G95" s="8">
        <f t="shared" si="32"/>
        <v>80</v>
      </c>
      <c r="H95" s="61">
        <v>44</v>
      </c>
      <c r="I95" s="7">
        <f t="shared" si="33"/>
        <v>88</v>
      </c>
      <c r="J95" s="62">
        <v>16</v>
      </c>
      <c r="K95" s="8">
        <f t="shared" si="34"/>
        <v>32</v>
      </c>
      <c r="L95" s="61">
        <v>6</v>
      </c>
      <c r="M95" s="7">
        <f t="shared" si="35"/>
        <v>60</v>
      </c>
      <c r="N95" s="62">
        <v>70</v>
      </c>
      <c r="O95" s="8">
        <f t="shared" si="36"/>
        <v>70</v>
      </c>
      <c r="P95" s="61">
        <v>41</v>
      </c>
      <c r="Q95" s="29">
        <f t="shared" si="37"/>
        <v>123</v>
      </c>
      <c r="R95" s="62">
        <v>2</v>
      </c>
      <c r="S95" s="8">
        <f t="shared" si="38"/>
        <v>40</v>
      </c>
      <c r="T95" s="61">
        <v>0</v>
      </c>
      <c r="U95" s="7">
        <f t="shared" si="39"/>
        <v>0</v>
      </c>
      <c r="V95" s="62">
        <v>5</v>
      </c>
      <c r="W95" s="8">
        <f t="shared" si="40"/>
        <v>15</v>
      </c>
      <c r="X95" s="61">
        <v>118</v>
      </c>
      <c r="Y95" s="29">
        <f t="shared" si="41"/>
        <v>118</v>
      </c>
      <c r="Z95" s="62">
        <v>8</v>
      </c>
      <c r="AA95" s="8">
        <f t="shared" si="42"/>
        <v>24</v>
      </c>
      <c r="AB95" s="61">
        <v>16</v>
      </c>
      <c r="AC95" s="7">
        <f t="shared" si="43"/>
        <v>96</v>
      </c>
      <c r="AD95" s="62">
        <v>1</v>
      </c>
      <c r="AE95" s="8">
        <f t="shared" si="44"/>
        <v>12</v>
      </c>
      <c r="AF95" s="38">
        <v>1</v>
      </c>
      <c r="AG95" s="82">
        <f t="shared" si="45"/>
        <v>15</v>
      </c>
      <c r="AH95" s="63">
        <v>0</v>
      </c>
      <c r="AI95" s="35">
        <f t="shared" si="46"/>
        <v>0</v>
      </c>
      <c r="AJ95" s="77">
        <f t="shared" si="47"/>
        <v>773</v>
      </c>
    </row>
    <row r="96" spans="2:36" ht="24" customHeight="1" x14ac:dyDescent="0.25">
      <c r="B96" s="6">
        <v>92</v>
      </c>
      <c r="C96" s="57" t="s">
        <v>96</v>
      </c>
      <c r="D96" s="58" t="s">
        <v>23</v>
      </c>
      <c r="E96" s="59" t="s">
        <v>22</v>
      </c>
      <c r="F96" s="62">
        <v>8</v>
      </c>
      <c r="G96" s="8">
        <f t="shared" si="32"/>
        <v>80</v>
      </c>
      <c r="H96" s="61">
        <v>43</v>
      </c>
      <c r="I96" s="7">
        <f t="shared" si="33"/>
        <v>86</v>
      </c>
      <c r="J96" s="62">
        <v>5</v>
      </c>
      <c r="K96" s="8">
        <f t="shared" si="34"/>
        <v>10</v>
      </c>
      <c r="L96" s="61">
        <v>9</v>
      </c>
      <c r="M96" s="7">
        <f t="shared" si="35"/>
        <v>90</v>
      </c>
      <c r="N96" s="62">
        <v>48</v>
      </c>
      <c r="O96" s="8">
        <f t="shared" si="36"/>
        <v>48</v>
      </c>
      <c r="P96" s="61">
        <v>30</v>
      </c>
      <c r="Q96" s="29">
        <f t="shared" si="37"/>
        <v>90</v>
      </c>
      <c r="R96" s="62">
        <v>1</v>
      </c>
      <c r="S96" s="8">
        <f t="shared" si="38"/>
        <v>20</v>
      </c>
      <c r="T96" s="61">
        <v>0</v>
      </c>
      <c r="U96" s="7">
        <f t="shared" si="39"/>
        <v>0</v>
      </c>
      <c r="V96" s="62">
        <v>8</v>
      </c>
      <c r="W96" s="8">
        <f t="shared" si="40"/>
        <v>24</v>
      </c>
      <c r="X96" s="61">
        <v>65</v>
      </c>
      <c r="Y96" s="29">
        <f t="shared" si="41"/>
        <v>65</v>
      </c>
      <c r="Z96" s="62">
        <v>26</v>
      </c>
      <c r="AA96" s="8">
        <f t="shared" si="42"/>
        <v>78</v>
      </c>
      <c r="AB96" s="61">
        <v>20</v>
      </c>
      <c r="AC96" s="7">
        <f t="shared" si="43"/>
        <v>120</v>
      </c>
      <c r="AD96" s="62">
        <v>2</v>
      </c>
      <c r="AE96" s="8">
        <f t="shared" si="44"/>
        <v>24</v>
      </c>
      <c r="AF96" s="38">
        <v>1</v>
      </c>
      <c r="AG96" s="82">
        <f t="shared" si="45"/>
        <v>15</v>
      </c>
      <c r="AH96" s="63">
        <v>1</v>
      </c>
      <c r="AI96" s="35">
        <f t="shared" si="46"/>
        <v>10</v>
      </c>
      <c r="AJ96" s="77">
        <f t="shared" si="47"/>
        <v>760</v>
      </c>
    </row>
    <row r="97" spans="2:36" ht="24" customHeight="1" x14ac:dyDescent="0.25">
      <c r="B97" s="6">
        <v>93</v>
      </c>
      <c r="C97" s="57" t="s">
        <v>79</v>
      </c>
      <c r="D97" s="58" t="s">
        <v>28</v>
      </c>
      <c r="E97" s="59" t="s">
        <v>22</v>
      </c>
      <c r="F97" s="62">
        <v>1</v>
      </c>
      <c r="G97" s="8">
        <f t="shared" si="32"/>
        <v>10</v>
      </c>
      <c r="H97" s="61">
        <v>30</v>
      </c>
      <c r="I97" s="7">
        <f t="shared" si="33"/>
        <v>60</v>
      </c>
      <c r="J97" s="62">
        <v>35</v>
      </c>
      <c r="K97" s="8">
        <f t="shared" si="34"/>
        <v>70</v>
      </c>
      <c r="L97" s="61">
        <v>7</v>
      </c>
      <c r="M97" s="7">
        <f t="shared" si="35"/>
        <v>70</v>
      </c>
      <c r="N97" s="62">
        <v>59</v>
      </c>
      <c r="O97" s="8">
        <f t="shared" si="36"/>
        <v>59</v>
      </c>
      <c r="P97" s="61">
        <v>34</v>
      </c>
      <c r="Q97" s="29">
        <f t="shared" si="37"/>
        <v>102</v>
      </c>
      <c r="R97" s="62">
        <v>2</v>
      </c>
      <c r="S97" s="8">
        <f t="shared" si="38"/>
        <v>40</v>
      </c>
      <c r="T97" s="61">
        <v>0</v>
      </c>
      <c r="U97" s="7">
        <f t="shared" si="39"/>
        <v>0</v>
      </c>
      <c r="V97" s="62">
        <v>26</v>
      </c>
      <c r="W97" s="8">
        <f t="shared" si="40"/>
        <v>78</v>
      </c>
      <c r="X97" s="61">
        <v>75</v>
      </c>
      <c r="Y97" s="29">
        <f t="shared" si="41"/>
        <v>75</v>
      </c>
      <c r="Z97" s="62">
        <v>16</v>
      </c>
      <c r="AA97" s="8">
        <f t="shared" si="42"/>
        <v>48</v>
      </c>
      <c r="AB97" s="61">
        <v>11</v>
      </c>
      <c r="AC97" s="7">
        <f t="shared" si="43"/>
        <v>66</v>
      </c>
      <c r="AD97" s="62">
        <v>1</v>
      </c>
      <c r="AE97" s="8">
        <f t="shared" si="44"/>
        <v>12</v>
      </c>
      <c r="AF97" s="38">
        <v>1</v>
      </c>
      <c r="AG97" s="82">
        <f t="shared" si="45"/>
        <v>15</v>
      </c>
      <c r="AH97" s="63">
        <v>2</v>
      </c>
      <c r="AI97" s="35">
        <f t="shared" si="46"/>
        <v>20</v>
      </c>
      <c r="AJ97" s="77">
        <f t="shared" si="47"/>
        <v>725</v>
      </c>
    </row>
    <row r="98" spans="2:36" ht="24" customHeight="1" x14ac:dyDescent="0.25">
      <c r="B98" s="6">
        <v>94</v>
      </c>
      <c r="C98" s="57" t="s">
        <v>81</v>
      </c>
      <c r="D98" s="58" t="s">
        <v>28</v>
      </c>
      <c r="E98" s="59" t="s">
        <v>22</v>
      </c>
      <c r="F98" s="62">
        <v>8</v>
      </c>
      <c r="G98" s="8">
        <f t="shared" si="32"/>
        <v>80</v>
      </c>
      <c r="H98" s="61">
        <v>26</v>
      </c>
      <c r="I98" s="7">
        <f t="shared" si="33"/>
        <v>52</v>
      </c>
      <c r="J98" s="62">
        <v>18</v>
      </c>
      <c r="K98" s="8">
        <f t="shared" si="34"/>
        <v>36</v>
      </c>
      <c r="L98" s="61">
        <v>6</v>
      </c>
      <c r="M98" s="7">
        <f t="shared" si="35"/>
        <v>60</v>
      </c>
      <c r="N98" s="62">
        <v>58</v>
      </c>
      <c r="O98" s="8">
        <f t="shared" si="36"/>
        <v>58</v>
      </c>
      <c r="P98" s="61">
        <v>34</v>
      </c>
      <c r="Q98" s="29">
        <f t="shared" si="37"/>
        <v>102</v>
      </c>
      <c r="R98" s="62">
        <v>2</v>
      </c>
      <c r="S98" s="8">
        <f t="shared" si="38"/>
        <v>40</v>
      </c>
      <c r="T98" s="61">
        <v>0</v>
      </c>
      <c r="U98" s="7">
        <f t="shared" si="39"/>
        <v>0</v>
      </c>
      <c r="V98" s="62">
        <v>8</v>
      </c>
      <c r="W98" s="8">
        <f t="shared" si="40"/>
        <v>24</v>
      </c>
      <c r="X98" s="61">
        <v>97</v>
      </c>
      <c r="Y98" s="29">
        <f t="shared" si="41"/>
        <v>97</v>
      </c>
      <c r="Z98" s="62">
        <v>8</v>
      </c>
      <c r="AA98" s="8">
        <f t="shared" si="42"/>
        <v>24</v>
      </c>
      <c r="AB98" s="61">
        <v>15</v>
      </c>
      <c r="AC98" s="7">
        <f t="shared" si="43"/>
        <v>90</v>
      </c>
      <c r="AD98" s="62">
        <v>0</v>
      </c>
      <c r="AE98" s="8">
        <f t="shared" si="44"/>
        <v>0</v>
      </c>
      <c r="AF98" s="38">
        <v>1</v>
      </c>
      <c r="AG98" s="82">
        <f t="shared" si="45"/>
        <v>15</v>
      </c>
      <c r="AH98" s="63">
        <v>4</v>
      </c>
      <c r="AI98" s="35">
        <f t="shared" si="46"/>
        <v>40</v>
      </c>
      <c r="AJ98" s="77">
        <f t="shared" si="47"/>
        <v>718</v>
      </c>
    </row>
    <row r="99" spans="2:36" ht="24" customHeight="1" x14ac:dyDescent="0.25">
      <c r="B99" s="6">
        <v>95</v>
      </c>
      <c r="C99" s="57" t="s">
        <v>124</v>
      </c>
      <c r="D99" s="58" t="s">
        <v>28</v>
      </c>
      <c r="E99" s="59" t="s">
        <v>21</v>
      </c>
      <c r="F99" s="62">
        <v>6</v>
      </c>
      <c r="G99" s="8">
        <f t="shared" si="32"/>
        <v>60</v>
      </c>
      <c r="H99" s="61">
        <v>33</v>
      </c>
      <c r="I99" s="7">
        <f t="shared" si="33"/>
        <v>66</v>
      </c>
      <c r="J99" s="62">
        <v>11</v>
      </c>
      <c r="K99" s="8">
        <f t="shared" si="34"/>
        <v>22</v>
      </c>
      <c r="L99" s="61">
        <v>7</v>
      </c>
      <c r="M99" s="7">
        <f t="shared" si="35"/>
        <v>70</v>
      </c>
      <c r="N99" s="62">
        <v>66</v>
      </c>
      <c r="O99" s="8">
        <f t="shared" si="36"/>
        <v>66</v>
      </c>
      <c r="P99" s="61">
        <v>37</v>
      </c>
      <c r="Q99" s="29">
        <f t="shared" si="37"/>
        <v>111</v>
      </c>
      <c r="R99" s="62">
        <v>2</v>
      </c>
      <c r="S99" s="8">
        <f t="shared" si="38"/>
        <v>40</v>
      </c>
      <c r="T99" s="61">
        <v>0</v>
      </c>
      <c r="U99" s="7">
        <f t="shared" si="39"/>
        <v>0</v>
      </c>
      <c r="V99" s="62">
        <v>13</v>
      </c>
      <c r="W99" s="8">
        <f t="shared" si="40"/>
        <v>39</v>
      </c>
      <c r="X99" s="61">
        <v>110</v>
      </c>
      <c r="Y99" s="29">
        <f t="shared" si="41"/>
        <v>110</v>
      </c>
      <c r="Z99" s="62">
        <v>5</v>
      </c>
      <c r="AA99" s="8">
        <f t="shared" si="42"/>
        <v>15</v>
      </c>
      <c r="AB99" s="61">
        <v>1</v>
      </c>
      <c r="AC99" s="7">
        <f t="shared" si="43"/>
        <v>6</v>
      </c>
      <c r="AD99" s="62">
        <v>1</v>
      </c>
      <c r="AE99" s="8">
        <f t="shared" si="44"/>
        <v>12</v>
      </c>
      <c r="AF99" s="38">
        <v>1</v>
      </c>
      <c r="AG99" s="82">
        <f t="shared" si="45"/>
        <v>15</v>
      </c>
      <c r="AH99" s="63">
        <v>6</v>
      </c>
      <c r="AI99" s="35">
        <f t="shared" si="46"/>
        <v>60</v>
      </c>
      <c r="AJ99" s="77">
        <f t="shared" si="47"/>
        <v>692</v>
      </c>
    </row>
    <row r="100" spans="2:36" ht="24" customHeight="1" x14ac:dyDescent="0.25">
      <c r="B100" s="6">
        <v>96</v>
      </c>
      <c r="C100" s="57" t="s">
        <v>143</v>
      </c>
      <c r="D100" s="58" t="s">
        <v>28</v>
      </c>
      <c r="E100" s="59" t="s">
        <v>31</v>
      </c>
      <c r="F100" s="62">
        <v>5</v>
      </c>
      <c r="G100" s="8">
        <f t="shared" si="32"/>
        <v>50</v>
      </c>
      <c r="H100" s="61">
        <v>45</v>
      </c>
      <c r="I100" s="7">
        <f t="shared" si="33"/>
        <v>90</v>
      </c>
      <c r="J100" s="62">
        <v>22</v>
      </c>
      <c r="K100" s="8">
        <f t="shared" si="34"/>
        <v>44</v>
      </c>
      <c r="L100" s="61">
        <v>7</v>
      </c>
      <c r="M100" s="7">
        <f t="shared" si="35"/>
        <v>70</v>
      </c>
      <c r="N100" s="62">
        <v>35</v>
      </c>
      <c r="O100" s="8">
        <f t="shared" si="36"/>
        <v>35</v>
      </c>
      <c r="P100" s="61">
        <v>32</v>
      </c>
      <c r="Q100" s="29">
        <f t="shared" si="37"/>
        <v>96</v>
      </c>
      <c r="R100" s="62">
        <v>2</v>
      </c>
      <c r="S100" s="8">
        <f t="shared" si="38"/>
        <v>40</v>
      </c>
      <c r="T100" s="61">
        <v>0</v>
      </c>
      <c r="U100" s="7">
        <f t="shared" si="39"/>
        <v>0</v>
      </c>
      <c r="V100" s="62">
        <v>15</v>
      </c>
      <c r="W100" s="8">
        <f t="shared" si="40"/>
        <v>45</v>
      </c>
      <c r="X100" s="61">
        <v>123</v>
      </c>
      <c r="Y100" s="29">
        <f t="shared" si="41"/>
        <v>123</v>
      </c>
      <c r="Z100" s="62">
        <v>16</v>
      </c>
      <c r="AA100" s="8">
        <f t="shared" si="42"/>
        <v>48</v>
      </c>
      <c r="AB100" s="61">
        <v>0</v>
      </c>
      <c r="AC100" s="7">
        <f t="shared" si="43"/>
        <v>0</v>
      </c>
      <c r="AD100" s="62">
        <v>2</v>
      </c>
      <c r="AE100" s="8">
        <f t="shared" si="44"/>
        <v>24</v>
      </c>
      <c r="AF100" s="38">
        <v>1</v>
      </c>
      <c r="AG100" s="82">
        <f t="shared" si="45"/>
        <v>15</v>
      </c>
      <c r="AH100" s="63">
        <v>1</v>
      </c>
      <c r="AI100" s="35">
        <f t="shared" si="46"/>
        <v>10</v>
      </c>
      <c r="AJ100" s="77">
        <f t="shared" si="47"/>
        <v>690</v>
      </c>
    </row>
    <row r="101" spans="2:36" ht="24" customHeight="1" x14ac:dyDescent="0.25">
      <c r="B101" s="6">
        <v>97</v>
      </c>
      <c r="C101" s="57" t="s">
        <v>83</v>
      </c>
      <c r="D101" s="58" t="s">
        <v>28</v>
      </c>
      <c r="E101" s="59" t="s">
        <v>22</v>
      </c>
      <c r="F101" s="62">
        <v>4</v>
      </c>
      <c r="G101" s="8">
        <f t="shared" ref="G101:G132" si="48">F101*10</f>
        <v>40</v>
      </c>
      <c r="H101" s="61">
        <v>27</v>
      </c>
      <c r="I101" s="7">
        <f t="shared" ref="I101:I132" si="49">H101*2</f>
        <v>54</v>
      </c>
      <c r="J101" s="62">
        <v>37</v>
      </c>
      <c r="K101" s="8">
        <f t="shared" ref="K101:K132" si="50">J101*2</f>
        <v>74</v>
      </c>
      <c r="L101" s="61">
        <v>7</v>
      </c>
      <c r="M101" s="7">
        <f t="shared" ref="M101:M132" si="51">L101*10</f>
        <v>70</v>
      </c>
      <c r="N101" s="62">
        <v>74</v>
      </c>
      <c r="O101" s="8">
        <f t="shared" ref="O101:O132" si="52">N101</f>
        <v>74</v>
      </c>
      <c r="P101" s="61">
        <v>26</v>
      </c>
      <c r="Q101" s="29">
        <f t="shared" ref="Q101:Q132" si="53">P101*3</f>
        <v>78</v>
      </c>
      <c r="R101" s="62">
        <v>1</v>
      </c>
      <c r="S101" s="8">
        <f t="shared" ref="S101:S132" si="54">R101*20</f>
        <v>20</v>
      </c>
      <c r="T101" s="61">
        <v>0</v>
      </c>
      <c r="U101" s="7">
        <f t="shared" ref="U101:U132" si="55">T101*10</f>
        <v>0</v>
      </c>
      <c r="V101" s="62">
        <v>5</v>
      </c>
      <c r="W101" s="8">
        <f t="shared" ref="W101:W132" si="56">V101*3</f>
        <v>15</v>
      </c>
      <c r="X101" s="61">
        <v>85</v>
      </c>
      <c r="Y101" s="29">
        <f t="shared" ref="Y101:Y132" si="57">X101</f>
        <v>85</v>
      </c>
      <c r="Z101" s="62">
        <v>18</v>
      </c>
      <c r="AA101" s="8">
        <f t="shared" ref="AA101:AA132" si="58">Z101*3</f>
        <v>54</v>
      </c>
      <c r="AB101" s="61">
        <v>9</v>
      </c>
      <c r="AC101" s="7">
        <f t="shared" ref="AC101:AC132" si="59">AB101*6</f>
        <v>54</v>
      </c>
      <c r="AD101" s="62">
        <v>1</v>
      </c>
      <c r="AE101" s="8">
        <f t="shared" ref="AE101:AE132" si="60">AD101*12</f>
        <v>12</v>
      </c>
      <c r="AF101" s="38">
        <v>1</v>
      </c>
      <c r="AG101" s="82">
        <f t="shared" ref="AG101:AG118" si="61">AF101*15</f>
        <v>15</v>
      </c>
      <c r="AH101" s="63">
        <v>4</v>
      </c>
      <c r="AI101" s="35">
        <f t="shared" ref="AI101:AI132" si="62">AH101*10</f>
        <v>40</v>
      </c>
      <c r="AJ101" s="77">
        <f t="shared" ref="AJ101:AJ132" si="63">G101+I101+K101+M101+O101+Q101+S101+U101+W101+Y101+AA101+AC101+AE101+AG101+AI101</f>
        <v>685</v>
      </c>
    </row>
    <row r="102" spans="2:36" ht="24" customHeight="1" x14ac:dyDescent="0.25">
      <c r="B102" s="6">
        <v>98</v>
      </c>
      <c r="C102" s="57" t="s">
        <v>86</v>
      </c>
      <c r="D102" s="58" t="s">
        <v>28</v>
      </c>
      <c r="E102" s="59" t="s">
        <v>22</v>
      </c>
      <c r="F102" s="62">
        <v>5</v>
      </c>
      <c r="G102" s="8">
        <f t="shared" si="48"/>
        <v>50</v>
      </c>
      <c r="H102" s="61">
        <v>38</v>
      </c>
      <c r="I102" s="7">
        <f t="shared" si="49"/>
        <v>76</v>
      </c>
      <c r="J102" s="62">
        <v>11</v>
      </c>
      <c r="K102" s="8">
        <f t="shared" si="50"/>
        <v>22</v>
      </c>
      <c r="L102" s="61">
        <v>7</v>
      </c>
      <c r="M102" s="7">
        <f t="shared" si="51"/>
        <v>70</v>
      </c>
      <c r="N102" s="62">
        <v>48</v>
      </c>
      <c r="O102" s="8">
        <f t="shared" si="52"/>
        <v>48</v>
      </c>
      <c r="P102" s="61">
        <v>28</v>
      </c>
      <c r="Q102" s="29">
        <f t="shared" si="53"/>
        <v>84</v>
      </c>
      <c r="R102" s="62">
        <v>2</v>
      </c>
      <c r="S102" s="8">
        <f t="shared" si="54"/>
        <v>40</v>
      </c>
      <c r="T102" s="61">
        <v>0</v>
      </c>
      <c r="U102" s="7">
        <f t="shared" si="55"/>
        <v>0</v>
      </c>
      <c r="V102" s="62">
        <v>13</v>
      </c>
      <c r="W102" s="8">
        <f t="shared" si="56"/>
        <v>39</v>
      </c>
      <c r="X102" s="61">
        <v>92</v>
      </c>
      <c r="Y102" s="29">
        <f t="shared" si="57"/>
        <v>92</v>
      </c>
      <c r="Z102" s="62">
        <v>21</v>
      </c>
      <c r="AA102" s="8">
        <f t="shared" si="58"/>
        <v>63</v>
      </c>
      <c r="AB102" s="61">
        <v>5</v>
      </c>
      <c r="AC102" s="7">
        <f t="shared" si="59"/>
        <v>30</v>
      </c>
      <c r="AD102" s="62">
        <v>2</v>
      </c>
      <c r="AE102" s="8">
        <f t="shared" si="60"/>
        <v>24</v>
      </c>
      <c r="AF102" s="38">
        <v>1</v>
      </c>
      <c r="AG102" s="82">
        <f t="shared" si="61"/>
        <v>15</v>
      </c>
      <c r="AH102" s="63">
        <v>2</v>
      </c>
      <c r="AI102" s="35">
        <f t="shared" si="62"/>
        <v>20</v>
      </c>
      <c r="AJ102" s="77">
        <f t="shared" si="63"/>
        <v>673</v>
      </c>
    </row>
    <row r="103" spans="2:36" ht="24" customHeight="1" x14ac:dyDescent="0.25">
      <c r="B103" s="6">
        <v>99</v>
      </c>
      <c r="C103" s="57" t="s">
        <v>84</v>
      </c>
      <c r="D103" s="58" t="s">
        <v>28</v>
      </c>
      <c r="E103" s="59" t="s">
        <v>22</v>
      </c>
      <c r="F103" s="62">
        <v>5</v>
      </c>
      <c r="G103" s="8">
        <f t="shared" si="48"/>
        <v>50</v>
      </c>
      <c r="H103" s="61">
        <v>59</v>
      </c>
      <c r="I103" s="7">
        <f t="shared" si="49"/>
        <v>118</v>
      </c>
      <c r="J103" s="62">
        <v>5</v>
      </c>
      <c r="K103" s="8">
        <f t="shared" si="50"/>
        <v>10</v>
      </c>
      <c r="L103" s="61">
        <v>6</v>
      </c>
      <c r="M103" s="7">
        <f t="shared" si="51"/>
        <v>60</v>
      </c>
      <c r="N103" s="62">
        <v>69</v>
      </c>
      <c r="O103" s="8">
        <f t="shared" si="52"/>
        <v>69</v>
      </c>
      <c r="P103" s="61">
        <v>46</v>
      </c>
      <c r="Q103" s="29">
        <f t="shared" si="53"/>
        <v>138</v>
      </c>
      <c r="R103" s="62">
        <v>0</v>
      </c>
      <c r="S103" s="8">
        <f t="shared" si="54"/>
        <v>0</v>
      </c>
      <c r="T103" s="61">
        <v>0</v>
      </c>
      <c r="U103" s="7">
        <f t="shared" si="55"/>
        <v>0</v>
      </c>
      <c r="V103" s="62">
        <v>13</v>
      </c>
      <c r="W103" s="8">
        <f t="shared" si="56"/>
        <v>39</v>
      </c>
      <c r="X103" s="61">
        <v>0</v>
      </c>
      <c r="Y103" s="29">
        <f t="shared" si="57"/>
        <v>0</v>
      </c>
      <c r="Z103" s="62">
        <v>20</v>
      </c>
      <c r="AA103" s="8">
        <f t="shared" si="58"/>
        <v>60</v>
      </c>
      <c r="AB103" s="61">
        <v>12</v>
      </c>
      <c r="AC103" s="7">
        <f t="shared" si="59"/>
        <v>72</v>
      </c>
      <c r="AD103" s="62">
        <v>0</v>
      </c>
      <c r="AE103" s="8">
        <f t="shared" si="60"/>
        <v>0</v>
      </c>
      <c r="AF103" s="38">
        <v>1</v>
      </c>
      <c r="AG103" s="82">
        <f t="shared" si="61"/>
        <v>15</v>
      </c>
      <c r="AH103" s="63">
        <v>2</v>
      </c>
      <c r="AI103" s="35">
        <f t="shared" si="62"/>
        <v>20</v>
      </c>
      <c r="AJ103" s="77">
        <f t="shared" si="63"/>
        <v>651</v>
      </c>
    </row>
    <row r="104" spans="2:36" ht="24" customHeight="1" x14ac:dyDescent="0.25">
      <c r="B104" s="6">
        <v>100</v>
      </c>
      <c r="C104" s="57" t="s">
        <v>85</v>
      </c>
      <c r="D104" s="58" t="s">
        <v>28</v>
      </c>
      <c r="E104" s="59" t="s">
        <v>22</v>
      </c>
      <c r="F104" s="62">
        <v>7</v>
      </c>
      <c r="G104" s="8">
        <f t="shared" si="48"/>
        <v>70</v>
      </c>
      <c r="H104" s="61">
        <v>36</v>
      </c>
      <c r="I104" s="7">
        <f t="shared" si="49"/>
        <v>72</v>
      </c>
      <c r="J104" s="62">
        <v>27</v>
      </c>
      <c r="K104" s="8">
        <f t="shared" si="50"/>
        <v>54</v>
      </c>
      <c r="L104" s="61">
        <v>4</v>
      </c>
      <c r="M104" s="7">
        <f t="shared" si="51"/>
        <v>40</v>
      </c>
      <c r="N104" s="62">
        <v>56</v>
      </c>
      <c r="O104" s="8">
        <f t="shared" si="52"/>
        <v>56</v>
      </c>
      <c r="P104" s="61">
        <v>26</v>
      </c>
      <c r="Q104" s="29">
        <f t="shared" si="53"/>
        <v>78</v>
      </c>
      <c r="R104" s="62">
        <v>4</v>
      </c>
      <c r="S104" s="8">
        <f t="shared" si="54"/>
        <v>80</v>
      </c>
      <c r="T104" s="61">
        <v>0</v>
      </c>
      <c r="U104" s="7">
        <f t="shared" si="55"/>
        <v>0</v>
      </c>
      <c r="V104" s="62">
        <v>5</v>
      </c>
      <c r="W104" s="8">
        <f t="shared" si="56"/>
        <v>15</v>
      </c>
      <c r="X104" s="61">
        <v>0</v>
      </c>
      <c r="Y104" s="29">
        <f t="shared" si="57"/>
        <v>0</v>
      </c>
      <c r="Z104" s="62">
        <v>26</v>
      </c>
      <c r="AA104" s="8">
        <f t="shared" si="58"/>
        <v>78</v>
      </c>
      <c r="AB104" s="61">
        <v>3</v>
      </c>
      <c r="AC104" s="7">
        <f t="shared" si="59"/>
        <v>18</v>
      </c>
      <c r="AD104" s="62">
        <v>1</v>
      </c>
      <c r="AE104" s="8">
        <f t="shared" si="60"/>
        <v>12</v>
      </c>
      <c r="AF104" s="38">
        <v>1</v>
      </c>
      <c r="AG104" s="82">
        <f t="shared" si="61"/>
        <v>15</v>
      </c>
      <c r="AH104" s="63">
        <v>5</v>
      </c>
      <c r="AI104" s="35">
        <f t="shared" si="62"/>
        <v>50</v>
      </c>
      <c r="AJ104" s="77">
        <f t="shared" si="63"/>
        <v>638</v>
      </c>
    </row>
    <row r="105" spans="2:36" ht="24" customHeight="1" x14ac:dyDescent="0.25">
      <c r="B105" s="6">
        <v>101</v>
      </c>
      <c r="C105" s="57" t="s">
        <v>126</v>
      </c>
      <c r="D105" s="58" t="s">
        <v>28</v>
      </c>
      <c r="E105" s="59" t="s">
        <v>21</v>
      </c>
      <c r="F105" s="62">
        <v>5</v>
      </c>
      <c r="G105" s="8">
        <f t="shared" si="48"/>
        <v>50</v>
      </c>
      <c r="H105" s="61">
        <v>51</v>
      </c>
      <c r="I105" s="7">
        <f t="shared" si="49"/>
        <v>102</v>
      </c>
      <c r="J105" s="62">
        <v>11</v>
      </c>
      <c r="K105" s="8">
        <f t="shared" si="50"/>
        <v>22</v>
      </c>
      <c r="L105" s="61">
        <v>6</v>
      </c>
      <c r="M105" s="7">
        <f t="shared" si="51"/>
        <v>60</v>
      </c>
      <c r="N105" s="62">
        <v>66</v>
      </c>
      <c r="O105" s="8">
        <f t="shared" si="52"/>
        <v>66</v>
      </c>
      <c r="P105" s="61">
        <v>26</v>
      </c>
      <c r="Q105" s="29">
        <f t="shared" si="53"/>
        <v>78</v>
      </c>
      <c r="R105" s="62">
        <v>1</v>
      </c>
      <c r="S105" s="8">
        <f t="shared" si="54"/>
        <v>20</v>
      </c>
      <c r="T105" s="61">
        <v>0</v>
      </c>
      <c r="U105" s="7">
        <f t="shared" si="55"/>
        <v>0</v>
      </c>
      <c r="V105" s="62">
        <v>23</v>
      </c>
      <c r="W105" s="8">
        <f t="shared" si="56"/>
        <v>69</v>
      </c>
      <c r="X105" s="61">
        <v>0</v>
      </c>
      <c r="Y105" s="29">
        <f t="shared" si="57"/>
        <v>0</v>
      </c>
      <c r="Z105" s="62">
        <v>10</v>
      </c>
      <c r="AA105" s="8">
        <f t="shared" si="58"/>
        <v>30</v>
      </c>
      <c r="AB105" s="61">
        <v>7</v>
      </c>
      <c r="AC105" s="7">
        <f t="shared" si="59"/>
        <v>42</v>
      </c>
      <c r="AD105" s="62">
        <v>2</v>
      </c>
      <c r="AE105" s="8">
        <f t="shared" si="60"/>
        <v>24</v>
      </c>
      <c r="AF105" s="38">
        <v>1</v>
      </c>
      <c r="AG105" s="82">
        <f t="shared" si="61"/>
        <v>15</v>
      </c>
      <c r="AH105" s="63">
        <v>6</v>
      </c>
      <c r="AI105" s="35">
        <f t="shared" si="62"/>
        <v>60</v>
      </c>
      <c r="AJ105" s="77">
        <f t="shared" si="63"/>
        <v>638</v>
      </c>
    </row>
    <row r="106" spans="2:36" ht="24" customHeight="1" x14ac:dyDescent="0.25">
      <c r="B106" s="6">
        <v>102</v>
      </c>
      <c r="C106" s="57" t="s">
        <v>98</v>
      </c>
      <c r="D106" s="58" t="s">
        <v>23</v>
      </c>
      <c r="E106" s="59" t="s">
        <v>22</v>
      </c>
      <c r="F106" s="62">
        <v>3</v>
      </c>
      <c r="G106" s="8">
        <f t="shared" si="48"/>
        <v>30</v>
      </c>
      <c r="H106" s="61">
        <v>29</v>
      </c>
      <c r="I106" s="7">
        <f t="shared" si="49"/>
        <v>58</v>
      </c>
      <c r="J106" s="62">
        <v>4</v>
      </c>
      <c r="K106" s="8">
        <f t="shared" si="50"/>
        <v>8</v>
      </c>
      <c r="L106" s="61">
        <v>5</v>
      </c>
      <c r="M106" s="7">
        <f t="shared" si="51"/>
        <v>50</v>
      </c>
      <c r="N106" s="62">
        <v>80</v>
      </c>
      <c r="O106" s="8">
        <f t="shared" si="52"/>
        <v>80</v>
      </c>
      <c r="P106" s="61">
        <v>21</v>
      </c>
      <c r="Q106" s="29">
        <f t="shared" si="53"/>
        <v>63</v>
      </c>
      <c r="R106" s="62">
        <v>2</v>
      </c>
      <c r="S106" s="8">
        <f t="shared" si="54"/>
        <v>40</v>
      </c>
      <c r="T106" s="61">
        <v>0</v>
      </c>
      <c r="U106" s="7">
        <f t="shared" si="55"/>
        <v>0</v>
      </c>
      <c r="V106" s="62">
        <v>20</v>
      </c>
      <c r="W106" s="8">
        <f t="shared" si="56"/>
        <v>60</v>
      </c>
      <c r="X106" s="61">
        <v>84</v>
      </c>
      <c r="Y106" s="29">
        <f t="shared" si="57"/>
        <v>84</v>
      </c>
      <c r="Z106" s="62">
        <v>18</v>
      </c>
      <c r="AA106" s="8">
        <f t="shared" si="58"/>
        <v>54</v>
      </c>
      <c r="AB106" s="61">
        <v>9</v>
      </c>
      <c r="AC106" s="7">
        <f t="shared" si="59"/>
        <v>54</v>
      </c>
      <c r="AD106" s="62">
        <v>0</v>
      </c>
      <c r="AE106" s="8">
        <f t="shared" si="60"/>
        <v>0</v>
      </c>
      <c r="AF106" s="38">
        <v>1</v>
      </c>
      <c r="AG106" s="82">
        <f t="shared" si="61"/>
        <v>15</v>
      </c>
      <c r="AH106" s="63">
        <v>3</v>
      </c>
      <c r="AI106" s="35">
        <f t="shared" si="62"/>
        <v>30</v>
      </c>
      <c r="AJ106" s="77">
        <f t="shared" si="63"/>
        <v>626</v>
      </c>
    </row>
    <row r="107" spans="2:36" ht="24" customHeight="1" x14ac:dyDescent="0.25">
      <c r="B107" s="6">
        <v>103</v>
      </c>
      <c r="C107" s="57" t="s">
        <v>162</v>
      </c>
      <c r="D107" s="58" t="s">
        <v>28</v>
      </c>
      <c r="E107" s="59" t="s">
        <v>47</v>
      </c>
      <c r="F107" s="62">
        <v>5</v>
      </c>
      <c r="G107" s="8">
        <f t="shared" si="48"/>
        <v>50</v>
      </c>
      <c r="H107" s="61">
        <v>61</v>
      </c>
      <c r="I107" s="7">
        <f t="shared" si="49"/>
        <v>122</v>
      </c>
      <c r="J107" s="62">
        <v>0</v>
      </c>
      <c r="K107" s="8">
        <f t="shared" si="50"/>
        <v>0</v>
      </c>
      <c r="L107" s="61">
        <v>3</v>
      </c>
      <c r="M107" s="7">
        <f t="shared" si="51"/>
        <v>30</v>
      </c>
      <c r="N107" s="62">
        <v>99</v>
      </c>
      <c r="O107" s="8">
        <f t="shared" si="52"/>
        <v>99</v>
      </c>
      <c r="P107" s="61">
        <v>0</v>
      </c>
      <c r="Q107" s="29">
        <f t="shared" si="53"/>
        <v>0</v>
      </c>
      <c r="R107" s="62">
        <v>1</v>
      </c>
      <c r="S107" s="8">
        <f t="shared" si="54"/>
        <v>20</v>
      </c>
      <c r="T107" s="61">
        <v>0</v>
      </c>
      <c r="U107" s="7">
        <f t="shared" si="55"/>
        <v>0</v>
      </c>
      <c r="V107" s="62">
        <v>0</v>
      </c>
      <c r="W107" s="8">
        <f t="shared" si="56"/>
        <v>0</v>
      </c>
      <c r="X107" s="61">
        <v>111</v>
      </c>
      <c r="Y107" s="29">
        <f t="shared" si="57"/>
        <v>111</v>
      </c>
      <c r="Z107" s="62">
        <v>16</v>
      </c>
      <c r="AA107" s="8">
        <f t="shared" si="58"/>
        <v>48</v>
      </c>
      <c r="AB107" s="61">
        <v>0</v>
      </c>
      <c r="AC107" s="7">
        <f t="shared" si="59"/>
        <v>0</v>
      </c>
      <c r="AD107" s="62">
        <v>0</v>
      </c>
      <c r="AE107" s="8">
        <f t="shared" si="60"/>
        <v>0</v>
      </c>
      <c r="AF107" s="38">
        <v>1</v>
      </c>
      <c r="AG107" s="82">
        <f t="shared" si="61"/>
        <v>15</v>
      </c>
      <c r="AH107" s="63">
        <v>6</v>
      </c>
      <c r="AI107" s="35">
        <f t="shared" si="62"/>
        <v>60</v>
      </c>
      <c r="AJ107" s="77">
        <f t="shared" si="63"/>
        <v>555</v>
      </c>
    </row>
    <row r="108" spans="2:36" ht="24" customHeight="1" x14ac:dyDescent="0.25">
      <c r="B108" s="6">
        <v>104</v>
      </c>
      <c r="C108" s="67" t="s">
        <v>129</v>
      </c>
      <c r="D108" s="58" t="s">
        <v>28</v>
      </c>
      <c r="E108" s="59" t="s">
        <v>21</v>
      </c>
      <c r="F108" s="62">
        <v>5</v>
      </c>
      <c r="G108" s="8">
        <f t="shared" si="48"/>
        <v>50</v>
      </c>
      <c r="H108" s="61">
        <v>69</v>
      </c>
      <c r="I108" s="7">
        <f t="shared" si="49"/>
        <v>138</v>
      </c>
      <c r="J108" s="62">
        <v>19</v>
      </c>
      <c r="K108" s="8">
        <f t="shared" si="50"/>
        <v>38</v>
      </c>
      <c r="L108" s="61">
        <v>7</v>
      </c>
      <c r="M108" s="7">
        <f t="shared" si="51"/>
        <v>70</v>
      </c>
      <c r="N108" s="62">
        <v>47</v>
      </c>
      <c r="O108" s="8">
        <f t="shared" si="52"/>
        <v>47</v>
      </c>
      <c r="P108" s="61">
        <v>20</v>
      </c>
      <c r="Q108" s="29">
        <f t="shared" si="53"/>
        <v>60</v>
      </c>
      <c r="R108" s="62">
        <v>0</v>
      </c>
      <c r="S108" s="8">
        <f t="shared" si="54"/>
        <v>0</v>
      </c>
      <c r="T108" s="61">
        <v>0</v>
      </c>
      <c r="U108" s="7">
        <f t="shared" si="55"/>
        <v>0</v>
      </c>
      <c r="V108" s="62">
        <v>5</v>
      </c>
      <c r="W108" s="8">
        <f t="shared" si="56"/>
        <v>15</v>
      </c>
      <c r="X108" s="61">
        <v>0</v>
      </c>
      <c r="Y108" s="29">
        <f t="shared" si="57"/>
        <v>0</v>
      </c>
      <c r="Z108" s="62">
        <v>21</v>
      </c>
      <c r="AA108" s="8">
        <f t="shared" si="58"/>
        <v>63</v>
      </c>
      <c r="AB108" s="61">
        <v>1</v>
      </c>
      <c r="AC108" s="7">
        <f t="shared" si="59"/>
        <v>6</v>
      </c>
      <c r="AD108" s="62">
        <v>1</v>
      </c>
      <c r="AE108" s="8">
        <f t="shared" si="60"/>
        <v>12</v>
      </c>
      <c r="AF108" s="38">
        <v>1</v>
      </c>
      <c r="AG108" s="82">
        <f t="shared" si="61"/>
        <v>15</v>
      </c>
      <c r="AH108" s="63">
        <v>4</v>
      </c>
      <c r="AI108" s="35">
        <f t="shared" si="62"/>
        <v>40</v>
      </c>
      <c r="AJ108" s="77">
        <f t="shared" si="63"/>
        <v>554</v>
      </c>
    </row>
    <row r="109" spans="2:36" ht="24" customHeight="1" x14ac:dyDescent="0.25">
      <c r="B109" s="6">
        <v>105</v>
      </c>
      <c r="C109" s="57" t="s">
        <v>174</v>
      </c>
      <c r="D109" s="58" t="s">
        <v>28</v>
      </c>
      <c r="E109" s="59" t="s">
        <v>48</v>
      </c>
      <c r="F109" s="62">
        <v>10</v>
      </c>
      <c r="G109" s="8">
        <f t="shared" si="48"/>
        <v>100</v>
      </c>
      <c r="H109" s="61">
        <v>24</v>
      </c>
      <c r="I109" s="7">
        <f t="shared" si="49"/>
        <v>48</v>
      </c>
      <c r="J109" s="62">
        <v>0</v>
      </c>
      <c r="K109" s="8">
        <f t="shared" si="50"/>
        <v>0</v>
      </c>
      <c r="L109" s="61">
        <v>4</v>
      </c>
      <c r="M109" s="7">
        <f t="shared" si="51"/>
        <v>40</v>
      </c>
      <c r="N109" s="62">
        <v>95</v>
      </c>
      <c r="O109" s="8">
        <f t="shared" si="52"/>
        <v>95</v>
      </c>
      <c r="P109" s="61">
        <v>0</v>
      </c>
      <c r="Q109" s="29">
        <f t="shared" si="53"/>
        <v>0</v>
      </c>
      <c r="R109" s="62">
        <v>2</v>
      </c>
      <c r="S109" s="8">
        <f t="shared" si="54"/>
        <v>40</v>
      </c>
      <c r="T109" s="61">
        <v>0</v>
      </c>
      <c r="U109" s="7">
        <f t="shared" si="55"/>
        <v>0</v>
      </c>
      <c r="V109" s="62">
        <v>0</v>
      </c>
      <c r="W109" s="8">
        <f t="shared" si="56"/>
        <v>0</v>
      </c>
      <c r="X109" s="61">
        <v>127</v>
      </c>
      <c r="Y109" s="29">
        <f t="shared" si="57"/>
        <v>127</v>
      </c>
      <c r="Z109" s="62">
        <v>0</v>
      </c>
      <c r="AA109" s="8">
        <f t="shared" si="58"/>
        <v>0</v>
      </c>
      <c r="AB109" s="61">
        <v>0</v>
      </c>
      <c r="AC109" s="7">
        <f t="shared" si="59"/>
        <v>0</v>
      </c>
      <c r="AD109" s="62">
        <v>4</v>
      </c>
      <c r="AE109" s="8">
        <f t="shared" si="60"/>
        <v>48</v>
      </c>
      <c r="AF109" s="38">
        <v>1</v>
      </c>
      <c r="AG109" s="82">
        <f t="shared" si="61"/>
        <v>15</v>
      </c>
      <c r="AH109" s="63">
        <v>3</v>
      </c>
      <c r="AI109" s="35">
        <f t="shared" si="62"/>
        <v>30</v>
      </c>
      <c r="AJ109" s="77">
        <f t="shared" si="63"/>
        <v>543</v>
      </c>
    </row>
    <row r="110" spans="2:36" ht="24" customHeight="1" x14ac:dyDescent="0.25">
      <c r="B110" s="6">
        <v>106</v>
      </c>
      <c r="C110" s="57" t="s">
        <v>87</v>
      </c>
      <c r="D110" s="58" t="s">
        <v>28</v>
      </c>
      <c r="E110" s="59" t="s">
        <v>22</v>
      </c>
      <c r="F110" s="62">
        <v>5</v>
      </c>
      <c r="G110" s="8">
        <f t="shared" si="48"/>
        <v>50</v>
      </c>
      <c r="H110" s="61">
        <v>29</v>
      </c>
      <c r="I110" s="7">
        <f t="shared" si="49"/>
        <v>58</v>
      </c>
      <c r="J110" s="62">
        <v>10</v>
      </c>
      <c r="K110" s="8">
        <f t="shared" si="50"/>
        <v>20</v>
      </c>
      <c r="L110" s="61">
        <v>3</v>
      </c>
      <c r="M110" s="7">
        <f t="shared" si="51"/>
        <v>30</v>
      </c>
      <c r="N110" s="62">
        <v>34</v>
      </c>
      <c r="O110" s="8">
        <f t="shared" si="52"/>
        <v>34</v>
      </c>
      <c r="P110" s="61">
        <v>21</v>
      </c>
      <c r="Q110" s="29">
        <f t="shared" si="53"/>
        <v>63</v>
      </c>
      <c r="R110" s="62">
        <v>4</v>
      </c>
      <c r="S110" s="8">
        <f t="shared" si="54"/>
        <v>80</v>
      </c>
      <c r="T110" s="61">
        <v>0</v>
      </c>
      <c r="U110" s="7">
        <f t="shared" si="55"/>
        <v>0</v>
      </c>
      <c r="V110" s="62">
        <v>10</v>
      </c>
      <c r="W110" s="8">
        <f t="shared" si="56"/>
        <v>30</v>
      </c>
      <c r="X110" s="61">
        <v>81</v>
      </c>
      <c r="Y110" s="29">
        <f t="shared" si="57"/>
        <v>81</v>
      </c>
      <c r="Z110" s="62">
        <v>0</v>
      </c>
      <c r="AA110" s="8">
        <f t="shared" si="58"/>
        <v>0</v>
      </c>
      <c r="AB110" s="61">
        <v>4</v>
      </c>
      <c r="AC110" s="7">
        <f t="shared" si="59"/>
        <v>24</v>
      </c>
      <c r="AD110" s="62">
        <v>1</v>
      </c>
      <c r="AE110" s="8">
        <f t="shared" si="60"/>
        <v>12</v>
      </c>
      <c r="AF110" s="38">
        <v>1</v>
      </c>
      <c r="AG110" s="82">
        <f t="shared" si="61"/>
        <v>15</v>
      </c>
      <c r="AH110" s="63">
        <v>2</v>
      </c>
      <c r="AI110" s="35">
        <f t="shared" si="62"/>
        <v>20</v>
      </c>
      <c r="AJ110" s="77">
        <f t="shared" si="63"/>
        <v>517</v>
      </c>
    </row>
    <row r="111" spans="2:36" ht="24" customHeight="1" x14ac:dyDescent="0.25">
      <c r="B111" s="6">
        <v>107</v>
      </c>
      <c r="C111" s="57" t="s">
        <v>132</v>
      </c>
      <c r="D111" s="58" t="s">
        <v>28</v>
      </c>
      <c r="E111" s="59" t="s">
        <v>21</v>
      </c>
      <c r="F111" s="62">
        <v>4</v>
      </c>
      <c r="G111" s="8">
        <f t="shared" si="48"/>
        <v>40</v>
      </c>
      <c r="H111" s="61">
        <v>26</v>
      </c>
      <c r="I111" s="7">
        <f t="shared" si="49"/>
        <v>52</v>
      </c>
      <c r="J111" s="62">
        <v>3</v>
      </c>
      <c r="K111" s="8">
        <f t="shared" si="50"/>
        <v>6</v>
      </c>
      <c r="L111" s="61">
        <v>5</v>
      </c>
      <c r="M111" s="7">
        <f t="shared" si="51"/>
        <v>50</v>
      </c>
      <c r="N111" s="62">
        <v>54</v>
      </c>
      <c r="O111" s="8">
        <f t="shared" si="52"/>
        <v>54</v>
      </c>
      <c r="P111" s="61">
        <v>36</v>
      </c>
      <c r="Q111" s="29">
        <f t="shared" si="53"/>
        <v>108</v>
      </c>
      <c r="R111" s="62">
        <v>0</v>
      </c>
      <c r="S111" s="8">
        <f t="shared" si="54"/>
        <v>0</v>
      </c>
      <c r="T111" s="61">
        <v>0</v>
      </c>
      <c r="U111" s="7">
        <f t="shared" si="55"/>
        <v>0</v>
      </c>
      <c r="V111" s="62">
        <v>23</v>
      </c>
      <c r="W111" s="8">
        <f t="shared" si="56"/>
        <v>69</v>
      </c>
      <c r="X111" s="61">
        <v>105</v>
      </c>
      <c r="Y111" s="29">
        <f t="shared" si="57"/>
        <v>105</v>
      </c>
      <c r="Z111" s="62">
        <v>0</v>
      </c>
      <c r="AA111" s="8">
        <f t="shared" si="58"/>
        <v>0</v>
      </c>
      <c r="AB111" s="61">
        <v>3</v>
      </c>
      <c r="AC111" s="7">
        <f t="shared" si="59"/>
        <v>18</v>
      </c>
      <c r="AD111" s="62">
        <v>0</v>
      </c>
      <c r="AE111" s="8">
        <f t="shared" si="60"/>
        <v>0</v>
      </c>
      <c r="AF111" s="38">
        <v>1</v>
      </c>
      <c r="AG111" s="82">
        <f t="shared" si="61"/>
        <v>15</v>
      </c>
      <c r="AH111" s="63">
        <v>0</v>
      </c>
      <c r="AI111" s="35">
        <f t="shared" si="62"/>
        <v>0</v>
      </c>
      <c r="AJ111" s="77">
        <f t="shared" si="63"/>
        <v>517</v>
      </c>
    </row>
    <row r="112" spans="2:36" ht="24" customHeight="1" x14ac:dyDescent="0.25">
      <c r="B112" s="6">
        <v>108</v>
      </c>
      <c r="C112" s="57" t="s">
        <v>175</v>
      </c>
      <c r="D112" s="58" t="s">
        <v>28</v>
      </c>
      <c r="E112" s="59" t="s">
        <v>48</v>
      </c>
      <c r="F112" s="62">
        <v>4</v>
      </c>
      <c r="G112" s="8">
        <f t="shared" si="48"/>
        <v>40</v>
      </c>
      <c r="H112" s="61">
        <v>37</v>
      </c>
      <c r="I112" s="7">
        <f t="shared" si="49"/>
        <v>74</v>
      </c>
      <c r="J112" s="62">
        <v>0</v>
      </c>
      <c r="K112" s="8">
        <f t="shared" si="50"/>
        <v>0</v>
      </c>
      <c r="L112" s="61">
        <v>4</v>
      </c>
      <c r="M112" s="7">
        <f t="shared" si="51"/>
        <v>40</v>
      </c>
      <c r="N112" s="62">
        <v>74</v>
      </c>
      <c r="O112" s="8">
        <f t="shared" si="52"/>
        <v>74</v>
      </c>
      <c r="P112" s="61">
        <v>0</v>
      </c>
      <c r="Q112" s="29">
        <f t="shared" si="53"/>
        <v>0</v>
      </c>
      <c r="R112" s="62">
        <v>0</v>
      </c>
      <c r="S112" s="8">
        <f t="shared" si="54"/>
        <v>0</v>
      </c>
      <c r="T112" s="61">
        <v>0</v>
      </c>
      <c r="U112" s="7">
        <f t="shared" si="55"/>
        <v>0</v>
      </c>
      <c r="V112" s="62">
        <v>0</v>
      </c>
      <c r="W112" s="8">
        <f t="shared" si="56"/>
        <v>0</v>
      </c>
      <c r="X112" s="61">
        <v>102</v>
      </c>
      <c r="Y112" s="29">
        <f t="shared" si="57"/>
        <v>102</v>
      </c>
      <c r="Z112" s="62">
        <v>18</v>
      </c>
      <c r="AA112" s="8">
        <f t="shared" si="58"/>
        <v>54</v>
      </c>
      <c r="AB112" s="61">
        <v>0</v>
      </c>
      <c r="AC112" s="7">
        <f t="shared" si="59"/>
        <v>0</v>
      </c>
      <c r="AD112" s="62">
        <v>7</v>
      </c>
      <c r="AE112" s="8">
        <f t="shared" si="60"/>
        <v>84</v>
      </c>
      <c r="AF112" s="38">
        <v>1</v>
      </c>
      <c r="AG112" s="82">
        <f t="shared" si="61"/>
        <v>15</v>
      </c>
      <c r="AH112" s="63">
        <v>3</v>
      </c>
      <c r="AI112" s="35">
        <f t="shared" si="62"/>
        <v>30</v>
      </c>
      <c r="AJ112" s="77">
        <f t="shared" si="63"/>
        <v>513</v>
      </c>
    </row>
    <row r="113" spans="2:36" ht="24" customHeight="1" x14ac:dyDescent="0.25">
      <c r="B113" s="6">
        <v>109</v>
      </c>
      <c r="C113" s="57" t="s">
        <v>133</v>
      </c>
      <c r="D113" s="58" t="s">
        <v>28</v>
      </c>
      <c r="E113" s="59" t="s">
        <v>21</v>
      </c>
      <c r="F113" s="62">
        <v>6</v>
      </c>
      <c r="G113" s="8">
        <f t="shared" si="48"/>
        <v>60</v>
      </c>
      <c r="H113" s="61">
        <v>36</v>
      </c>
      <c r="I113" s="7">
        <f t="shared" si="49"/>
        <v>72</v>
      </c>
      <c r="J113" s="62">
        <v>10</v>
      </c>
      <c r="K113" s="8">
        <f t="shared" si="50"/>
        <v>20</v>
      </c>
      <c r="L113" s="61">
        <v>6</v>
      </c>
      <c r="M113" s="7">
        <f t="shared" si="51"/>
        <v>60</v>
      </c>
      <c r="N113" s="62">
        <v>45</v>
      </c>
      <c r="O113" s="8">
        <f t="shared" si="52"/>
        <v>45</v>
      </c>
      <c r="P113" s="61">
        <v>26</v>
      </c>
      <c r="Q113" s="29">
        <f t="shared" si="53"/>
        <v>78</v>
      </c>
      <c r="R113" s="62">
        <v>0</v>
      </c>
      <c r="S113" s="8">
        <f t="shared" si="54"/>
        <v>0</v>
      </c>
      <c r="T113" s="61">
        <v>0</v>
      </c>
      <c r="U113" s="7">
        <f t="shared" si="55"/>
        <v>0</v>
      </c>
      <c r="V113" s="62">
        <v>16</v>
      </c>
      <c r="W113" s="8">
        <f t="shared" si="56"/>
        <v>48</v>
      </c>
      <c r="X113" s="61">
        <v>0</v>
      </c>
      <c r="Y113" s="29">
        <f t="shared" si="57"/>
        <v>0</v>
      </c>
      <c r="Z113" s="62">
        <v>0</v>
      </c>
      <c r="AA113" s="8">
        <f t="shared" si="58"/>
        <v>0</v>
      </c>
      <c r="AB113" s="61">
        <v>0</v>
      </c>
      <c r="AC113" s="7">
        <f t="shared" si="59"/>
        <v>0</v>
      </c>
      <c r="AD113" s="62">
        <v>0</v>
      </c>
      <c r="AE113" s="8">
        <f t="shared" si="60"/>
        <v>0</v>
      </c>
      <c r="AF113" s="38">
        <v>1</v>
      </c>
      <c r="AG113" s="82">
        <f t="shared" si="61"/>
        <v>15</v>
      </c>
      <c r="AH113" s="63">
        <v>1</v>
      </c>
      <c r="AI113" s="35">
        <f t="shared" si="62"/>
        <v>10</v>
      </c>
      <c r="AJ113" s="77">
        <f t="shared" si="63"/>
        <v>408</v>
      </c>
    </row>
    <row r="114" spans="2:36" ht="24" customHeight="1" x14ac:dyDescent="0.25">
      <c r="B114" s="6">
        <v>110</v>
      </c>
      <c r="C114" s="57" t="s">
        <v>146</v>
      </c>
      <c r="D114" s="58" t="s">
        <v>28</v>
      </c>
      <c r="E114" s="59" t="s">
        <v>31</v>
      </c>
      <c r="F114" s="62">
        <v>1</v>
      </c>
      <c r="G114" s="8">
        <f t="shared" si="48"/>
        <v>10</v>
      </c>
      <c r="H114" s="61">
        <v>15</v>
      </c>
      <c r="I114" s="7">
        <f t="shared" si="49"/>
        <v>30</v>
      </c>
      <c r="J114" s="62">
        <v>3</v>
      </c>
      <c r="K114" s="8">
        <f t="shared" si="50"/>
        <v>6</v>
      </c>
      <c r="L114" s="61">
        <v>3</v>
      </c>
      <c r="M114" s="7">
        <f t="shared" si="51"/>
        <v>30</v>
      </c>
      <c r="N114" s="62">
        <v>35</v>
      </c>
      <c r="O114" s="8">
        <f t="shared" si="52"/>
        <v>35</v>
      </c>
      <c r="P114" s="61">
        <v>15</v>
      </c>
      <c r="Q114" s="29">
        <f t="shared" si="53"/>
        <v>45</v>
      </c>
      <c r="R114" s="62">
        <v>2</v>
      </c>
      <c r="S114" s="8">
        <f t="shared" si="54"/>
        <v>40</v>
      </c>
      <c r="T114" s="61">
        <v>0</v>
      </c>
      <c r="U114" s="7">
        <f t="shared" si="55"/>
        <v>0</v>
      </c>
      <c r="V114" s="62">
        <v>15</v>
      </c>
      <c r="W114" s="8">
        <f t="shared" si="56"/>
        <v>45</v>
      </c>
      <c r="X114" s="61">
        <v>0</v>
      </c>
      <c r="Y114" s="29">
        <f t="shared" si="57"/>
        <v>0</v>
      </c>
      <c r="Z114" s="62">
        <v>13</v>
      </c>
      <c r="AA114" s="8">
        <f t="shared" si="58"/>
        <v>39</v>
      </c>
      <c r="AB114" s="61">
        <v>13</v>
      </c>
      <c r="AC114" s="7">
        <f t="shared" si="59"/>
        <v>78</v>
      </c>
      <c r="AD114" s="62">
        <v>0</v>
      </c>
      <c r="AE114" s="8">
        <f t="shared" si="60"/>
        <v>0</v>
      </c>
      <c r="AF114" s="38">
        <v>1</v>
      </c>
      <c r="AG114" s="82">
        <f t="shared" si="61"/>
        <v>15</v>
      </c>
      <c r="AH114" s="63">
        <v>1</v>
      </c>
      <c r="AI114" s="35">
        <f t="shared" si="62"/>
        <v>10</v>
      </c>
      <c r="AJ114" s="77">
        <f t="shared" si="63"/>
        <v>383</v>
      </c>
    </row>
    <row r="115" spans="2:36" ht="24" customHeight="1" x14ac:dyDescent="0.25">
      <c r="B115" s="6">
        <v>111</v>
      </c>
      <c r="C115" s="57" t="s">
        <v>165</v>
      </c>
      <c r="D115" s="58" t="s">
        <v>28</v>
      </c>
      <c r="E115" s="59" t="s">
        <v>47</v>
      </c>
      <c r="F115" s="62">
        <v>6</v>
      </c>
      <c r="G115" s="8">
        <f t="shared" si="48"/>
        <v>60</v>
      </c>
      <c r="H115" s="61">
        <v>29</v>
      </c>
      <c r="I115" s="7">
        <f t="shared" si="49"/>
        <v>58</v>
      </c>
      <c r="J115" s="62">
        <v>0</v>
      </c>
      <c r="K115" s="8">
        <f t="shared" si="50"/>
        <v>0</v>
      </c>
      <c r="L115" s="61">
        <v>5</v>
      </c>
      <c r="M115" s="7">
        <f t="shared" si="51"/>
        <v>50</v>
      </c>
      <c r="N115" s="62">
        <v>60</v>
      </c>
      <c r="O115" s="8">
        <f t="shared" si="52"/>
        <v>60</v>
      </c>
      <c r="P115" s="61">
        <v>0</v>
      </c>
      <c r="Q115" s="29">
        <f t="shared" si="53"/>
        <v>0</v>
      </c>
      <c r="R115" s="62">
        <v>2</v>
      </c>
      <c r="S115" s="8">
        <f t="shared" si="54"/>
        <v>40</v>
      </c>
      <c r="T115" s="61">
        <v>0</v>
      </c>
      <c r="U115" s="7">
        <f t="shared" si="55"/>
        <v>0</v>
      </c>
      <c r="V115" s="62">
        <v>0</v>
      </c>
      <c r="W115" s="8">
        <f t="shared" si="56"/>
        <v>0</v>
      </c>
      <c r="X115" s="61">
        <v>0</v>
      </c>
      <c r="Y115" s="29">
        <f t="shared" si="57"/>
        <v>0</v>
      </c>
      <c r="Z115" s="62">
        <v>13</v>
      </c>
      <c r="AA115" s="8">
        <f t="shared" si="58"/>
        <v>39</v>
      </c>
      <c r="AB115" s="61">
        <v>0</v>
      </c>
      <c r="AC115" s="7">
        <f t="shared" si="59"/>
        <v>0</v>
      </c>
      <c r="AD115" s="62">
        <v>1</v>
      </c>
      <c r="AE115" s="8">
        <f t="shared" si="60"/>
        <v>12</v>
      </c>
      <c r="AF115" s="38">
        <v>1</v>
      </c>
      <c r="AG115" s="82">
        <f t="shared" si="61"/>
        <v>15</v>
      </c>
      <c r="AH115" s="63">
        <v>2</v>
      </c>
      <c r="AI115" s="35">
        <f t="shared" si="62"/>
        <v>20</v>
      </c>
      <c r="AJ115" s="77">
        <f t="shared" si="63"/>
        <v>354</v>
      </c>
    </row>
    <row r="116" spans="2:36" ht="24" customHeight="1" x14ac:dyDescent="0.25">
      <c r="B116" s="6">
        <v>112</v>
      </c>
      <c r="C116" s="57" t="s">
        <v>88</v>
      </c>
      <c r="D116" s="58" t="s">
        <v>23</v>
      </c>
      <c r="E116" s="59" t="s">
        <v>22</v>
      </c>
      <c r="F116" s="62">
        <v>6</v>
      </c>
      <c r="G116" s="8">
        <f t="shared" si="48"/>
        <v>60</v>
      </c>
      <c r="H116" s="61">
        <v>39</v>
      </c>
      <c r="I116" s="7">
        <f t="shared" si="49"/>
        <v>78</v>
      </c>
      <c r="J116" s="62">
        <v>62</v>
      </c>
      <c r="K116" s="8">
        <f t="shared" si="50"/>
        <v>124</v>
      </c>
      <c r="L116" s="61">
        <v>14</v>
      </c>
      <c r="M116" s="7">
        <f t="shared" si="51"/>
        <v>140</v>
      </c>
      <c r="N116" s="62">
        <v>111</v>
      </c>
      <c r="O116" s="8">
        <f t="shared" si="52"/>
        <v>111</v>
      </c>
      <c r="P116" s="61">
        <v>46</v>
      </c>
      <c r="Q116" s="29">
        <f t="shared" si="53"/>
        <v>138</v>
      </c>
      <c r="R116" s="62">
        <v>2</v>
      </c>
      <c r="S116" s="8">
        <f t="shared" si="54"/>
        <v>40</v>
      </c>
      <c r="T116" s="61">
        <v>0</v>
      </c>
      <c r="U116" s="7">
        <f t="shared" si="55"/>
        <v>0</v>
      </c>
      <c r="V116" s="62">
        <v>25</v>
      </c>
      <c r="W116" s="8">
        <f t="shared" si="56"/>
        <v>75</v>
      </c>
      <c r="X116" s="61">
        <v>123</v>
      </c>
      <c r="Y116" s="29">
        <f t="shared" si="57"/>
        <v>123</v>
      </c>
      <c r="Z116" s="62">
        <v>43</v>
      </c>
      <c r="AA116" s="8">
        <f t="shared" si="58"/>
        <v>129</v>
      </c>
      <c r="AB116" s="61">
        <v>20</v>
      </c>
      <c r="AC116" s="7">
        <f t="shared" si="59"/>
        <v>120</v>
      </c>
      <c r="AD116" s="62">
        <v>8</v>
      </c>
      <c r="AE116" s="8">
        <f t="shared" si="60"/>
        <v>96</v>
      </c>
      <c r="AF116" s="38">
        <v>0</v>
      </c>
      <c r="AG116" s="82">
        <f t="shared" si="61"/>
        <v>0</v>
      </c>
      <c r="AH116" s="63">
        <v>5</v>
      </c>
      <c r="AI116" s="35">
        <f t="shared" si="62"/>
        <v>50</v>
      </c>
      <c r="AJ116" s="77">
        <f t="shared" si="63"/>
        <v>1284</v>
      </c>
    </row>
    <row r="117" spans="2:36" ht="24" customHeight="1" x14ac:dyDescent="0.25">
      <c r="B117" s="6">
        <v>113</v>
      </c>
      <c r="C117" s="57" t="s">
        <v>107</v>
      </c>
      <c r="D117" s="58" t="s">
        <v>28</v>
      </c>
      <c r="E117" s="59" t="s">
        <v>21</v>
      </c>
      <c r="F117" s="62">
        <v>9</v>
      </c>
      <c r="G117" s="8">
        <f t="shared" si="48"/>
        <v>90</v>
      </c>
      <c r="H117" s="61">
        <v>61</v>
      </c>
      <c r="I117" s="7">
        <f t="shared" si="49"/>
        <v>122</v>
      </c>
      <c r="J117" s="62">
        <v>54</v>
      </c>
      <c r="K117" s="8">
        <f t="shared" si="50"/>
        <v>108</v>
      </c>
      <c r="L117" s="61">
        <v>12</v>
      </c>
      <c r="M117" s="7">
        <f t="shared" si="51"/>
        <v>120</v>
      </c>
      <c r="N117" s="62">
        <v>76</v>
      </c>
      <c r="O117" s="8">
        <f t="shared" si="52"/>
        <v>76</v>
      </c>
      <c r="P117" s="61">
        <v>42</v>
      </c>
      <c r="Q117" s="29">
        <f t="shared" si="53"/>
        <v>126</v>
      </c>
      <c r="R117" s="62">
        <v>6</v>
      </c>
      <c r="S117" s="8">
        <f t="shared" si="54"/>
        <v>120</v>
      </c>
      <c r="T117" s="61">
        <v>0</v>
      </c>
      <c r="U117" s="7">
        <f t="shared" si="55"/>
        <v>0</v>
      </c>
      <c r="V117" s="62">
        <v>16</v>
      </c>
      <c r="W117" s="8">
        <f t="shared" si="56"/>
        <v>48</v>
      </c>
      <c r="X117" s="61">
        <v>126</v>
      </c>
      <c r="Y117" s="29">
        <f t="shared" si="57"/>
        <v>126</v>
      </c>
      <c r="Z117" s="62">
        <v>31</v>
      </c>
      <c r="AA117" s="8">
        <f t="shared" si="58"/>
        <v>93</v>
      </c>
      <c r="AB117" s="61">
        <v>13</v>
      </c>
      <c r="AC117" s="7">
        <f t="shared" si="59"/>
        <v>78</v>
      </c>
      <c r="AD117" s="62">
        <v>7</v>
      </c>
      <c r="AE117" s="8">
        <f t="shared" si="60"/>
        <v>84</v>
      </c>
      <c r="AF117" s="38">
        <v>0</v>
      </c>
      <c r="AG117" s="82">
        <f t="shared" si="61"/>
        <v>0</v>
      </c>
      <c r="AH117" s="63">
        <v>8</v>
      </c>
      <c r="AI117" s="35">
        <f t="shared" si="62"/>
        <v>80</v>
      </c>
      <c r="AJ117" s="77">
        <f t="shared" si="63"/>
        <v>1271</v>
      </c>
    </row>
    <row r="118" spans="2:36" ht="24" customHeight="1" x14ac:dyDescent="0.25">
      <c r="B118" s="6">
        <v>114</v>
      </c>
      <c r="C118" s="57" t="s">
        <v>89</v>
      </c>
      <c r="D118" s="58" t="s">
        <v>23</v>
      </c>
      <c r="E118" s="59" t="s">
        <v>22</v>
      </c>
      <c r="F118" s="62">
        <v>14</v>
      </c>
      <c r="G118" s="8">
        <f t="shared" si="48"/>
        <v>140</v>
      </c>
      <c r="H118" s="61">
        <v>49</v>
      </c>
      <c r="I118" s="7">
        <f t="shared" si="49"/>
        <v>98</v>
      </c>
      <c r="J118" s="62">
        <v>45</v>
      </c>
      <c r="K118" s="8">
        <f t="shared" si="50"/>
        <v>90</v>
      </c>
      <c r="L118" s="61">
        <v>7</v>
      </c>
      <c r="M118" s="7">
        <f t="shared" si="51"/>
        <v>70</v>
      </c>
      <c r="N118" s="62">
        <v>108</v>
      </c>
      <c r="O118" s="8">
        <f t="shared" si="52"/>
        <v>108</v>
      </c>
      <c r="P118" s="61">
        <v>43</v>
      </c>
      <c r="Q118" s="29">
        <f t="shared" si="53"/>
        <v>129</v>
      </c>
      <c r="R118" s="62">
        <v>4</v>
      </c>
      <c r="S118" s="8">
        <f t="shared" si="54"/>
        <v>80</v>
      </c>
      <c r="T118" s="61">
        <v>0</v>
      </c>
      <c r="U118" s="7">
        <f t="shared" si="55"/>
        <v>0</v>
      </c>
      <c r="V118" s="62">
        <v>24</v>
      </c>
      <c r="W118" s="8">
        <f t="shared" si="56"/>
        <v>72</v>
      </c>
      <c r="X118" s="61">
        <v>121</v>
      </c>
      <c r="Y118" s="29">
        <f t="shared" si="57"/>
        <v>121</v>
      </c>
      <c r="Z118" s="62">
        <v>33</v>
      </c>
      <c r="AA118" s="8">
        <f t="shared" si="58"/>
        <v>99</v>
      </c>
      <c r="AB118" s="61">
        <v>21</v>
      </c>
      <c r="AC118" s="7">
        <f t="shared" si="59"/>
        <v>126</v>
      </c>
      <c r="AD118" s="62">
        <v>2</v>
      </c>
      <c r="AE118" s="8">
        <f t="shared" si="60"/>
        <v>24</v>
      </c>
      <c r="AF118" s="38">
        <v>0</v>
      </c>
      <c r="AG118" s="82">
        <f t="shared" si="61"/>
        <v>0</v>
      </c>
      <c r="AH118" s="63">
        <v>2</v>
      </c>
      <c r="AI118" s="35">
        <f t="shared" si="62"/>
        <v>20</v>
      </c>
      <c r="AJ118" s="77">
        <f t="shared" si="63"/>
        <v>1177</v>
      </c>
    </row>
    <row r="119" spans="2:36" ht="24" customHeight="1" x14ac:dyDescent="0.25">
      <c r="B119" s="6">
        <v>115</v>
      </c>
      <c r="C119" s="57" t="s">
        <v>152</v>
      </c>
      <c r="D119" s="58" t="s">
        <v>28</v>
      </c>
      <c r="E119" s="59" t="s">
        <v>30</v>
      </c>
      <c r="F119" s="62">
        <v>8</v>
      </c>
      <c r="G119" s="8">
        <f t="shared" si="48"/>
        <v>80</v>
      </c>
      <c r="H119" s="61">
        <v>36</v>
      </c>
      <c r="I119" s="7">
        <f t="shared" si="49"/>
        <v>72</v>
      </c>
      <c r="J119" s="62">
        <v>28</v>
      </c>
      <c r="K119" s="8">
        <f t="shared" si="50"/>
        <v>56</v>
      </c>
      <c r="L119" s="61">
        <v>8</v>
      </c>
      <c r="M119" s="7">
        <f t="shared" si="51"/>
        <v>80</v>
      </c>
      <c r="N119" s="62">
        <v>63</v>
      </c>
      <c r="O119" s="8">
        <f t="shared" si="52"/>
        <v>63</v>
      </c>
      <c r="P119" s="61">
        <v>56</v>
      </c>
      <c r="Q119" s="29">
        <f t="shared" si="53"/>
        <v>168</v>
      </c>
      <c r="R119" s="62">
        <v>0</v>
      </c>
      <c r="S119" s="8">
        <f t="shared" si="54"/>
        <v>0</v>
      </c>
      <c r="T119" s="61">
        <v>0</v>
      </c>
      <c r="U119" s="7">
        <f t="shared" si="55"/>
        <v>0</v>
      </c>
      <c r="V119" s="62">
        <v>26</v>
      </c>
      <c r="W119" s="8">
        <f t="shared" si="56"/>
        <v>78</v>
      </c>
      <c r="X119" s="61">
        <v>116</v>
      </c>
      <c r="Y119" s="29">
        <f t="shared" si="57"/>
        <v>116</v>
      </c>
      <c r="Z119" s="62">
        <v>32</v>
      </c>
      <c r="AA119" s="8">
        <f t="shared" si="58"/>
        <v>96</v>
      </c>
      <c r="AB119" s="61">
        <v>16</v>
      </c>
      <c r="AC119" s="7">
        <f t="shared" si="59"/>
        <v>96</v>
      </c>
      <c r="AD119" s="62">
        <v>2</v>
      </c>
      <c r="AE119" s="8">
        <f t="shared" si="60"/>
        <v>24</v>
      </c>
      <c r="AF119" s="38">
        <v>0</v>
      </c>
      <c r="AG119" s="82">
        <v>0</v>
      </c>
      <c r="AH119" s="63">
        <v>7</v>
      </c>
      <c r="AI119" s="35">
        <f t="shared" si="62"/>
        <v>70</v>
      </c>
      <c r="AJ119" s="77">
        <f t="shared" si="63"/>
        <v>999</v>
      </c>
    </row>
    <row r="120" spans="2:36" ht="24" customHeight="1" x14ac:dyDescent="0.25">
      <c r="B120" s="6">
        <v>116</v>
      </c>
      <c r="C120" s="57" t="s">
        <v>120</v>
      </c>
      <c r="D120" s="58" t="s">
        <v>28</v>
      </c>
      <c r="E120" s="59" t="s">
        <v>21</v>
      </c>
      <c r="F120" s="62">
        <v>9</v>
      </c>
      <c r="G120" s="8">
        <f t="shared" si="48"/>
        <v>90</v>
      </c>
      <c r="H120" s="61">
        <v>40</v>
      </c>
      <c r="I120" s="7">
        <f t="shared" si="49"/>
        <v>80</v>
      </c>
      <c r="J120" s="62">
        <v>26</v>
      </c>
      <c r="K120" s="8">
        <f t="shared" si="50"/>
        <v>52</v>
      </c>
      <c r="L120" s="61">
        <v>3</v>
      </c>
      <c r="M120" s="7">
        <f t="shared" si="51"/>
        <v>30</v>
      </c>
      <c r="N120" s="62">
        <v>45</v>
      </c>
      <c r="O120" s="8">
        <f t="shared" si="52"/>
        <v>45</v>
      </c>
      <c r="P120" s="61">
        <v>44</v>
      </c>
      <c r="Q120" s="29">
        <f t="shared" si="53"/>
        <v>132</v>
      </c>
      <c r="R120" s="62">
        <v>1</v>
      </c>
      <c r="S120" s="8">
        <f t="shared" si="54"/>
        <v>20</v>
      </c>
      <c r="T120" s="61">
        <v>0</v>
      </c>
      <c r="U120" s="7">
        <f t="shared" si="55"/>
        <v>0</v>
      </c>
      <c r="V120" s="62">
        <v>13</v>
      </c>
      <c r="W120" s="8">
        <f t="shared" si="56"/>
        <v>39</v>
      </c>
      <c r="X120" s="61">
        <v>114</v>
      </c>
      <c r="Y120" s="29">
        <f t="shared" si="57"/>
        <v>114</v>
      </c>
      <c r="Z120" s="62">
        <v>16</v>
      </c>
      <c r="AA120" s="8">
        <f t="shared" si="58"/>
        <v>48</v>
      </c>
      <c r="AB120" s="61">
        <v>17</v>
      </c>
      <c r="AC120" s="7">
        <f t="shared" si="59"/>
        <v>102</v>
      </c>
      <c r="AD120" s="62">
        <v>2</v>
      </c>
      <c r="AE120" s="8">
        <f t="shared" si="60"/>
        <v>24</v>
      </c>
      <c r="AF120" s="38">
        <v>0</v>
      </c>
      <c r="AG120" s="82">
        <f t="shared" ref="AG120:AG147" si="64">AF120*15</f>
        <v>0</v>
      </c>
      <c r="AH120" s="63">
        <v>3</v>
      </c>
      <c r="AI120" s="35">
        <f t="shared" si="62"/>
        <v>30</v>
      </c>
      <c r="AJ120" s="77">
        <f t="shared" si="63"/>
        <v>806</v>
      </c>
    </row>
    <row r="121" spans="2:36" ht="24" customHeight="1" x14ac:dyDescent="0.25">
      <c r="B121" s="6">
        <v>117</v>
      </c>
      <c r="C121" s="57" t="s">
        <v>78</v>
      </c>
      <c r="D121" s="58" t="s">
        <v>28</v>
      </c>
      <c r="E121" s="59" t="s">
        <v>22</v>
      </c>
      <c r="F121" s="62">
        <v>7</v>
      </c>
      <c r="G121" s="8">
        <f t="shared" si="48"/>
        <v>70</v>
      </c>
      <c r="H121" s="61">
        <v>45</v>
      </c>
      <c r="I121" s="7">
        <f t="shared" si="49"/>
        <v>90</v>
      </c>
      <c r="J121" s="62">
        <v>21</v>
      </c>
      <c r="K121" s="8">
        <f t="shared" si="50"/>
        <v>42</v>
      </c>
      <c r="L121" s="61">
        <v>9</v>
      </c>
      <c r="M121" s="7">
        <f t="shared" si="51"/>
        <v>90</v>
      </c>
      <c r="N121" s="62">
        <v>66</v>
      </c>
      <c r="O121" s="8">
        <f t="shared" si="52"/>
        <v>66</v>
      </c>
      <c r="P121" s="61">
        <v>36</v>
      </c>
      <c r="Q121" s="29">
        <f t="shared" si="53"/>
        <v>108</v>
      </c>
      <c r="R121" s="62">
        <v>0</v>
      </c>
      <c r="S121" s="8">
        <f t="shared" si="54"/>
        <v>0</v>
      </c>
      <c r="T121" s="61">
        <v>0</v>
      </c>
      <c r="U121" s="7">
        <f t="shared" si="55"/>
        <v>0</v>
      </c>
      <c r="V121" s="62">
        <v>26</v>
      </c>
      <c r="W121" s="8">
        <f t="shared" si="56"/>
        <v>78</v>
      </c>
      <c r="X121" s="61">
        <v>0</v>
      </c>
      <c r="Y121" s="29">
        <f t="shared" si="57"/>
        <v>0</v>
      </c>
      <c r="Z121" s="62">
        <v>31</v>
      </c>
      <c r="AA121" s="8">
        <f t="shared" si="58"/>
        <v>93</v>
      </c>
      <c r="AB121" s="61">
        <v>12</v>
      </c>
      <c r="AC121" s="7">
        <f t="shared" si="59"/>
        <v>72</v>
      </c>
      <c r="AD121" s="62">
        <v>1</v>
      </c>
      <c r="AE121" s="8">
        <f t="shared" si="60"/>
        <v>12</v>
      </c>
      <c r="AF121" s="38">
        <v>0</v>
      </c>
      <c r="AG121" s="82">
        <f t="shared" si="64"/>
        <v>0</v>
      </c>
      <c r="AH121" s="63">
        <v>3</v>
      </c>
      <c r="AI121" s="35">
        <f t="shared" si="62"/>
        <v>30</v>
      </c>
      <c r="AJ121" s="77">
        <f t="shared" si="63"/>
        <v>751</v>
      </c>
    </row>
    <row r="122" spans="2:36" ht="24" customHeight="1" x14ac:dyDescent="0.25">
      <c r="B122" s="6">
        <v>118</v>
      </c>
      <c r="C122" s="57" t="s">
        <v>183</v>
      </c>
      <c r="D122" s="58" t="s">
        <v>28</v>
      </c>
      <c r="E122" s="59" t="s">
        <v>32</v>
      </c>
      <c r="F122" s="62">
        <v>8</v>
      </c>
      <c r="G122" s="8">
        <f t="shared" si="48"/>
        <v>80</v>
      </c>
      <c r="H122" s="61">
        <v>54</v>
      </c>
      <c r="I122" s="7">
        <f t="shared" si="49"/>
        <v>108</v>
      </c>
      <c r="J122" s="62">
        <v>0</v>
      </c>
      <c r="K122" s="8">
        <f t="shared" si="50"/>
        <v>0</v>
      </c>
      <c r="L122" s="61">
        <v>6</v>
      </c>
      <c r="M122" s="7">
        <f t="shared" si="51"/>
        <v>60</v>
      </c>
      <c r="N122" s="62">
        <v>116</v>
      </c>
      <c r="O122" s="8">
        <f t="shared" si="52"/>
        <v>116</v>
      </c>
      <c r="P122" s="61">
        <v>0</v>
      </c>
      <c r="Q122" s="29">
        <f t="shared" si="53"/>
        <v>0</v>
      </c>
      <c r="R122" s="62">
        <v>5</v>
      </c>
      <c r="S122" s="8">
        <f t="shared" si="54"/>
        <v>100</v>
      </c>
      <c r="T122" s="61">
        <v>0</v>
      </c>
      <c r="U122" s="7">
        <f t="shared" si="55"/>
        <v>0</v>
      </c>
      <c r="V122" s="62">
        <v>0</v>
      </c>
      <c r="W122" s="8">
        <f t="shared" si="56"/>
        <v>0</v>
      </c>
      <c r="X122" s="61">
        <v>127</v>
      </c>
      <c r="Y122" s="29">
        <f t="shared" si="57"/>
        <v>127</v>
      </c>
      <c r="Z122" s="62">
        <v>0</v>
      </c>
      <c r="AA122" s="8">
        <f t="shared" si="58"/>
        <v>0</v>
      </c>
      <c r="AB122" s="61">
        <v>0</v>
      </c>
      <c r="AC122" s="7">
        <f t="shared" si="59"/>
        <v>0</v>
      </c>
      <c r="AD122" s="62">
        <v>0</v>
      </c>
      <c r="AE122" s="8">
        <f t="shared" si="60"/>
        <v>0</v>
      </c>
      <c r="AF122" s="114">
        <v>0</v>
      </c>
      <c r="AG122" s="106">
        <f t="shared" si="64"/>
        <v>0</v>
      </c>
      <c r="AH122" s="63">
        <v>13</v>
      </c>
      <c r="AI122" s="35">
        <f t="shared" si="62"/>
        <v>130</v>
      </c>
      <c r="AJ122" s="77">
        <f t="shared" si="63"/>
        <v>721</v>
      </c>
    </row>
    <row r="123" spans="2:36" ht="24" customHeight="1" x14ac:dyDescent="0.25">
      <c r="B123" s="6">
        <v>119</v>
      </c>
      <c r="C123" s="57" t="s">
        <v>159</v>
      </c>
      <c r="D123" s="58" t="s">
        <v>28</v>
      </c>
      <c r="E123" s="59" t="s">
        <v>47</v>
      </c>
      <c r="F123" s="62">
        <v>8</v>
      </c>
      <c r="G123" s="8">
        <f t="shared" si="48"/>
        <v>80</v>
      </c>
      <c r="H123" s="61">
        <v>48</v>
      </c>
      <c r="I123" s="7">
        <f t="shared" si="49"/>
        <v>96</v>
      </c>
      <c r="J123" s="62">
        <v>0</v>
      </c>
      <c r="K123" s="8">
        <f t="shared" si="50"/>
        <v>0</v>
      </c>
      <c r="L123" s="61">
        <v>6</v>
      </c>
      <c r="M123" s="7">
        <f t="shared" si="51"/>
        <v>60</v>
      </c>
      <c r="N123" s="62">
        <v>68</v>
      </c>
      <c r="O123" s="8">
        <f t="shared" si="52"/>
        <v>68</v>
      </c>
      <c r="P123" s="61">
        <v>0</v>
      </c>
      <c r="Q123" s="29">
        <f t="shared" si="53"/>
        <v>0</v>
      </c>
      <c r="R123" s="62">
        <v>7</v>
      </c>
      <c r="S123" s="8">
        <f t="shared" si="54"/>
        <v>140</v>
      </c>
      <c r="T123" s="61">
        <v>0</v>
      </c>
      <c r="U123" s="7">
        <f t="shared" si="55"/>
        <v>0</v>
      </c>
      <c r="V123" s="62">
        <v>0</v>
      </c>
      <c r="W123" s="8">
        <f t="shared" si="56"/>
        <v>0</v>
      </c>
      <c r="X123" s="61">
        <v>99</v>
      </c>
      <c r="Y123" s="29">
        <f t="shared" si="57"/>
        <v>99</v>
      </c>
      <c r="Z123" s="62">
        <v>21</v>
      </c>
      <c r="AA123" s="8">
        <f t="shared" si="58"/>
        <v>63</v>
      </c>
      <c r="AB123" s="61">
        <v>0</v>
      </c>
      <c r="AC123" s="7">
        <f t="shared" si="59"/>
        <v>0</v>
      </c>
      <c r="AD123" s="62">
        <v>5</v>
      </c>
      <c r="AE123" s="8">
        <f t="shared" si="60"/>
        <v>60</v>
      </c>
      <c r="AF123" s="38">
        <v>0</v>
      </c>
      <c r="AG123" s="82">
        <f t="shared" si="64"/>
        <v>0</v>
      </c>
      <c r="AH123" s="63">
        <v>5</v>
      </c>
      <c r="AI123" s="35">
        <f t="shared" si="62"/>
        <v>50</v>
      </c>
      <c r="AJ123" s="77">
        <f t="shared" si="63"/>
        <v>716</v>
      </c>
    </row>
    <row r="124" spans="2:36" ht="24" customHeight="1" x14ac:dyDescent="0.25">
      <c r="B124" s="6">
        <v>120</v>
      </c>
      <c r="C124" s="57" t="s">
        <v>125</v>
      </c>
      <c r="D124" s="58" t="s">
        <v>28</v>
      </c>
      <c r="E124" s="59" t="s">
        <v>21</v>
      </c>
      <c r="F124" s="62">
        <v>4</v>
      </c>
      <c r="G124" s="8">
        <f t="shared" si="48"/>
        <v>40</v>
      </c>
      <c r="H124" s="61">
        <v>37</v>
      </c>
      <c r="I124" s="7">
        <f t="shared" si="49"/>
        <v>74</v>
      </c>
      <c r="J124" s="62">
        <v>11</v>
      </c>
      <c r="K124" s="8">
        <f t="shared" si="50"/>
        <v>22</v>
      </c>
      <c r="L124" s="61">
        <v>8</v>
      </c>
      <c r="M124" s="7">
        <f t="shared" si="51"/>
        <v>80</v>
      </c>
      <c r="N124" s="62">
        <v>60</v>
      </c>
      <c r="O124" s="8">
        <f t="shared" si="52"/>
        <v>60</v>
      </c>
      <c r="P124" s="61">
        <v>30</v>
      </c>
      <c r="Q124" s="29">
        <f t="shared" si="53"/>
        <v>90</v>
      </c>
      <c r="R124" s="62">
        <v>0</v>
      </c>
      <c r="S124" s="8">
        <f t="shared" si="54"/>
        <v>0</v>
      </c>
      <c r="T124" s="61">
        <v>0</v>
      </c>
      <c r="U124" s="7">
        <f t="shared" si="55"/>
        <v>0</v>
      </c>
      <c r="V124" s="62">
        <v>31</v>
      </c>
      <c r="W124" s="8">
        <f t="shared" si="56"/>
        <v>93</v>
      </c>
      <c r="X124" s="61">
        <v>94</v>
      </c>
      <c r="Y124" s="29">
        <f t="shared" si="57"/>
        <v>94</v>
      </c>
      <c r="Z124" s="62">
        <v>26</v>
      </c>
      <c r="AA124" s="8">
        <f t="shared" si="58"/>
        <v>78</v>
      </c>
      <c r="AB124" s="61">
        <v>6</v>
      </c>
      <c r="AC124" s="7">
        <f t="shared" si="59"/>
        <v>36</v>
      </c>
      <c r="AD124" s="62">
        <v>0</v>
      </c>
      <c r="AE124" s="8">
        <f t="shared" si="60"/>
        <v>0</v>
      </c>
      <c r="AF124" s="38">
        <v>0</v>
      </c>
      <c r="AG124" s="82">
        <f t="shared" si="64"/>
        <v>0</v>
      </c>
      <c r="AH124" s="63">
        <v>0</v>
      </c>
      <c r="AI124" s="35">
        <f t="shared" si="62"/>
        <v>0</v>
      </c>
      <c r="AJ124" s="77">
        <f t="shared" si="63"/>
        <v>667</v>
      </c>
    </row>
    <row r="125" spans="2:36" ht="24" customHeight="1" x14ac:dyDescent="0.25">
      <c r="B125" s="6">
        <v>121</v>
      </c>
      <c r="C125" s="57" t="s">
        <v>160</v>
      </c>
      <c r="D125" s="58" t="s">
        <v>28</v>
      </c>
      <c r="E125" s="59" t="s">
        <v>47</v>
      </c>
      <c r="F125" s="62">
        <v>8</v>
      </c>
      <c r="G125" s="8">
        <f t="shared" si="48"/>
        <v>80</v>
      </c>
      <c r="H125" s="61">
        <v>54</v>
      </c>
      <c r="I125" s="7">
        <f t="shared" si="49"/>
        <v>108</v>
      </c>
      <c r="J125" s="62">
        <v>0</v>
      </c>
      <c r="K125" s="8">
        <f t="shared" si="50"/>
        <v>0</v>
      </c>
      <c r="L125" s="61">
        <v>3</v>
      </c>
      <c r="M125" s="7">
        <f t="shared" si="51"/>
        <v>30</v>
      </c>
      <c r="N125" s="62">
        <v>76</v>
      </c>
      <c r="O125" s="8">
        <f t="shared" si="52"/>
        <v>76</v>
      </c>
      <c r="P125" s="61">
        <v>0</v>
      </c>
      <c r="Q125" s="29">
        <f t="shared" si="53"/>
        <v>0</v>
      </c>
      <c r="R125" s="62">
        <v>5</v>
      </c>
      <c r="S125" s="8">
        <f t="shared" si="54"/>
        <v>100</v>
      </c>
      <c r="T125" s="61">
        <v>0</v>
      </c>
      <c r="U125" s="7">
        <f t="shared" si="55"/>
        <v>0</v>
      </c>
      <c r="V125" s="62">
        <v>0</v>
      </c>
      <c r="W125" s="8">
        <f t="shared" si="56"/>
        <v>0</v>
      </c>
      <c r="X125" s="61">
        <v>128</v>
      </c>
      <c r="Y125" s="29">
        <f t="shared" si="57"/>
        <v>128</v>
      </c>
      <c r="Z125" s="62">
        <v>16</v>
      </c>
      <c r="AA125" s="8">
        <f t="shared" si="58"/>
        <v>48</v>
      </c>
      <c r="AB125" s="61">
        <v>0</v>
      </c>
      <c r="AC125" s="7">
        <f t="shared" si="59"/>
        <v>0</v>
      </c>
      <c r="AD125" s="62">
        <v>2</v>
      </c>
      <c r="AE125" s="8">
        <f t="shared" si="60"/>
        <v>24</v>
      </c>
      <c r="AF125" s="38">
        <v>0</v>
      </c>
      <c r="AG125" s="82">
        <f t="shared" si="64"/>
        <v>0</v>
      </c>
      <c r="AH125" s="63">
        <v>4</v>
      </c>
      <c r="AI125" s="35">
        <f t="shared" si="62"/>
        <v>40</v>
      </c>
      <c r="AJ125" s="77">
        <f t="shared" si="63"/>
        <v>634</v>
      </c>
    </row>
    <row r="126" spans="2:36" ht="24" customHeight="1" x14ac:dyDescent="0.25">
      <c r="B126" s="6">
        <v>122</v>
      </c>
      <c r="C126" s="57" t="s">
        <v>172</v>
      </c>
      <c r="D126" s="58" t="s">
        <v>28</v>
      </c>
      <c r="E126" s="59" t="s">
        <v>48</v>
      </c>
      <c r="F126" s="62">
        <v>8</v>
      </c>
      <c r="G126" s="8">
        <f t="shared" si="48"/>
        <v>80</v>
      </c>
      <c r="H126" s="61">
        <v>46</v>
      </c>
      <c r="I126" s="7">
        <f t="shared" si="49"/>
        <v>92</v>
      </c>
      <c r="J126" s="62">
        <v>0</v>
      </c>
      <c r="K126" s="8">
        <f t="shared" si="50"/>
        <v>0</v>
      </c>
      <c r="L126" s="61">
        <v>5</v>
      </c>
      <c r="M126" s="7">
        <f t="shared" si="51"/>
        <v>50</v>
      </c>
      <c r="N126" s="62">
        <v>69</v>
      </c>
      <c r="O126" s="8">
        <f t="shared" si="52"/>
        <v>69</v>
      </c>
      <c r="P126" s="61">
        <v>0</v>
      </c>
      <c r="Q126" s="29">
        <f t="shared" si="53"/>
        <v>0</v>
      </c>
      <c r="R126" s="62">
        <v>3</v>
      </c>
      <c r="S126" s="8">
        <f t="shared" si="54"/>
        <v>60</v>
      </c>
      <c r="T126" s="61">
        <v>0</v>
      </c>
      <c r="U126" s="7">
        <f t="shared" si="55"/>
        <v>0</v>
      </c>
      <c r="V126" s="62">
        <v>0</v>
      </c>
      <c r="W126" s="8">
        <f t="shared" si="56"/>
        <v>0</v>
      </c>
      <c r="X126" s="61">
        <v>121</v>
      </c>
      <c r="Y126" s="29">
        <f t="shared" si="57"/>
        <v>121</v>
      </c>
      <c r="Z126" s="62">
        <v>10</v>
      </c>
      <c r="AA126" s="8">
        <f t="shared" si="58"/>
        <v>30</v>
      </c>
      <c r="AB126" s="61">
        <v>0</v>
      </c>
      <c r="AC126" s="7">
        <f t="shared" si="59"/>
        <v>0</v>
      </c>
      <c r="AD126" s="62">
        <v>2</v>
      </c>
      <c r="AE126" s="8">
        <f t="shared" si="60"/>
        <v>24</v>
      </c>
      <c r="AF126" s="38">
        <v>0</v>
      </c>
      <c r="AG126" s="82">
        <f t="shared" si="64"/>
        <v>0</v>
      </c>
      <c r="AH126" s="63">
        <v>8</v>
      </c>
      <c r="AI126" s="35">
        <f t="shared" si="62"/>
        <v>80</v>
      </c>
      <c r="AJ126" s="77">
        <f t="shared" si="63"/>
        <v>606</v>
      </c>
    </row>
    <row r="127" spans="2:36" ht="24" customHeight="1" x14ac:dyDescent="0.25">
      <c r="B127" s="6">
        <v>123</v>
      </c>
      <c r="C127" s="57" t="s">
        <v>173</v>
      </c>
      <c r="D127" s="58" t="s">
        <v>28</v>
      </c>
      <c r="E127" s="59" t="s">
        <v>48</v>
      </c>
      <c r="F127" s="62">
        <v>7</v>
      </c>
      <c r="G127" s="8">
        <f t="shared" si="48"/>
        <v>70</v>
      </c>
      <c r="H127" s="61">
        <v>52</v>
      </c>
      <c r="I127" s="7">
        <f t="shared" si="49"/>
        <v>104</v>
      </c>
      <c r="J127" s="62">
        <v>0</v>
      </c>
      <c r="K127" s="8">
        <f t="shared" si="50"/>
        <v>0</v>
      </c>
      <c r="L127" s="61">
        <v>8</v>
      </c>
      <c r="M127" s="7">
        <f t="shared" si="51"/>
        <v>80</v>
      </c>
      <c r="N127" s="62">
        <v>89</v>
      </c>
      <c r="O127" s="8">
        <f t="shared" si="52"/>
        <v>89</v>
      </c>
      <c r="P127" s="61">
        <v>0</v>
      </c>
      <c r="Q127" s="29">
        <f t="shared" si="53"/>
        <v>0</v>
      </c>
      <c r="R127" s="62">
        <v>1</v>
      </c>
      <c r="S127" s="8">
        <f t="shared" si="54"/>
        <v>20</v>
      </c>
      <c r="T127" s="61">
        <v>0</v>
      </c>
      <c r="U127" s="7">
        <f t="shared" si="55"/>
        <v>0</v>
      </c>
      <c r="V127" s="62">
        <v>0</v>
      </c>
      <c r="W127" s="8">
        <f t="shared" si="56"/>
        <v>0</v>
      </c>
      <c r="X127" s="61">
        <v>123</v>
      </c>
      <c r="Y127" s="29">
        <f t="shared" si="57"/>
        <v>123</v>
      </c>
      <c r="Z127" s="62">
        <v>10</v>
      </c>
      <c r="AA127" s="8">
        <f t="shared" si="58"/>
        <v>30</v>
      </c>
      <c r="AB127" s="61">
        <v>0</v>
      </c>
      <c r="AC127" s="7">
        <f t="shared" si="59"/>
        <v>0</v>
      </c>
      <c r="AD127" s="62">
        <v>2</v>
      </c>
      <c r="AE127" s="8">
        <f t="shared" si="60"/>
        <v>24</v>
      </c>
      <c r="AF127" s="38">
        <v>0</v>
      </c>
      <c r="AG127" s="82">
        <f t="shared" si="64"/>
        <v>0</v>
      </c>
      <c r="AH127" s="63">
        <v>4</v>
      </c>
      <c r="AI127" s="35">
        <f t="shared" si="62"/>
        <v>40</v>
      </c>
      <c r="AJ127" s="77">
        <f t="shared" si="63"/>
        <v>580</v>
      </c>
    </row>
    <row r="128" spans="2:36" ht="24" customHeight="1" x14ac:dyDescent="0.25">
      <c r="B128" s="6">
        <v>124</v>
      </c>
      <c r="C128" s="57" t="s">
        <v>154</v>
      </c>
      <c r="D128" s="58" t="s">
        <v>28</v>
      </c>
      <c r="E128" s="59" t="s">
        <v>30</v>
      </c>
      <c r="F128" s="62">
        <v>4</v>
      </c>
      <c r="G128" s="8">
        <f t="shared" si="48"/>
        <v>40</v>
      </c>
      <c r="H128" s="61">
        <v>18</v>
      </c>
      <c r="I128" s="7">
        <f t="shared" si="49"/>
        <v>36</v>
      </c>
      <c r="J128" s="62">
        <v>13</v>
      </c>
      <c r="K128" s="8">
        <f t="shared" si="50"/>
        <v>26</v>
      </c>
      <c r="L128" s="61">
        <v>6</v>
      </c>
      <c r="M128" s="7">
        <f t="shared" si="51"/>
        <v>60</v>
      </c>
      <c r="N128" s="62">
        <v>48</v>
      </c>
      <c r="O128" s="8">
        <f t="shared" si="52"/>
        <v>48</v>
      </c>
      <c r="P128" s="61">
        <v>28</v>
      </c>
      <c r="Q128" s="29">
        <f t="shared" si="53"/>
        <v>84</v>
      </c>
      <c r="R128" s="62">
        <v>1</v>
      </c>
      <c r="S128" s="8">
        <f t="shared" si="54"/>
        <v>20</v>
      </c>
      <c r="T128" s="61">
        <v>0</v>
      </c>
      <c r="U128" s="7">
        <f t="shared" si="55"/>
        <v>0</v>
      </c>
      <c r="V128" s="62">
        <v>15</v>
      </c>
      <c r="W128" s="8">
        <f t="shared" si="56"/>
        <v>45</v>
      </c>
      <c r="X128" s="61">
        <v>90</v>
      </c>
      <c r="Y128" s="29">
        <f t="shared" si="57"/>
        <v>90</v>
      </c>
      <c r="Z128" s="62">
        <v>30</v>
      </c>
      <c r="AA128" s="8">
        <f t="shared" si="58"/>
        <v>90</v>
      </c>
      <c r="AB128" s="61">
        <v>0</v>
      </c>
      <c r="AC128" s="7">
        <f t="shared" si="59"/>
        <v>0</v>
      </c>
      <c r="AD128" s="62">
        <v>0</v>
      </c>
      <c r="AE128" s="8">
        <f t="shared" si="60"/>
        <v>0</v>
      </c>
      <c r="AF128" s="38">
        <v>0</v>
      </c>
      <c r="AG128" s="82">
        <f t="shared" si="64"/>
        <v>0</v>
      </c>
      <c r="AH128" s="63">
        <v>1</v>
      </c>
      <c r="AI128" s="35">
        <f t="shared" si="62"/>
        <v>10</v>
      </c>
      <c r="AJ128" s="77">
        <f t="shared" si="63"/>
        <v>549</v>
      </c>
    </row>
    <row r="129" spans="2:36" ht="24" customHeight="1" x14ac:dyDescent="0.25">
      <c r="B129" s="6">
        <v>125</v>
      </c>
      <c r="C129" s="57" t="s">
        <v>184</v>
      </c>
      <c r="D129" s="58" t="s">
        <v>28</v>
      </c>
      <c r="E129" s="59" t="s">
        <v>32</v>
      </c>
      <c r="F129" s="62">
        <v>5</v>
      </c>
      <c r="G129" s="8">
        <f t="shared" si="48"/>
        <v>50</v>
      </c>
      <c r="H129" s="61">
        <v>60</v>
      </c>
      <c r="I129" s="7">
        <f t="shared" si="49"/>
        <v>120</v>
      </c>
      <c r="J129" s="62">
        <v>0</v>
      </c>
      <c r="K129" s="8">
        <f t="shared" si="50"/>
        <v>0</v>
      </c>
      <c r="L129" s="61">
        <v>3</v>
      </c>
      <c r="M129" s="7">
        <f t="shared" si="51"/>
        <v>30</v>
      </c>
      <c r="N129" s="62">
        <v>120</v>
      </c>
      <c r="O129" s="8">
        <f t="shared" si="52"/>
        <v>120</v>
      </c>
      <c r="P129" s="61">
        <v>0</v>
      </c>
      <c r="Q129" s="29">
        <f t="shared" si="53"/>
        <v>0</v>
      </c>
      <c r="R129" s="62">
        <v>2</v>
      </c>
      <c r="S129" s="8">
        <f t="shared" si="54"/>
        <v>40</v>
      </c>
      <c r="T129" s="61">
        <v>0</v>
      </c>
      <c r="U129" s="7">
        <f t="shared" si="55"/>
        <v>0</v>
      </c>
      <c r="V129" s="62">
        <v>0</v>
      </c>
      <c r="W129" s="8">
        <f t="shared" si="56"/>
        <v>0</v>
      </c>
      <c r="X129" s="61">
        <v>103</v>
      </c>
      <c r="Y129" s="29">
        <f t="shared" si="57"/>
        <v>103</v>
      </c>
      <c r="Z129" s="62">
        <v>0</v>
      </c>
      <c r="AA129" s="8">
        <f t="shared" si="58"/>
        <v>0</v>
      </c>
      <c r="AB129" s="61">
        <v>0</v>
      </c>
      <c r="AC129" s="7">
        <f t="shared" si="59"/>
        <v>0</v>
      </c>
      <c r="AD129" s="62">
        <v>0</v>
      </c>
      <c r="AE129" s="8">
        <f t="shared" si="60"/>
        <v>0</v>
      </c>
      <c r="AF129" s="114">
        <v>0</v>
      </c>
      <c r="AG129" s="106">
        <f t="shared" si="64"/>
        <v>0</v>
      </c>
      <c r="AH129" s="63">
        <v>6</v>
      </c>
      <c r="AI129" s="35">
        <f t="shared" si="62"/>
        <v>60</v>
      </c>
      <c r="AJ129" s="77">
        <f t="shared" si="63"/>
        <v>523</v>
      </c>
    </row>
    <row r="130" spans="2:36" ht="24" customHeight="1" x14ac:dyDescent="0.25">
      <c r="B130" s="6">
        <v>126</v>
      </c>
      <c r="C130" s="57" t="s">
        <v>99</v>
      </c>
      <c r="D130" s="58" t="s">
        <v>23</v>
      </c>
      <c r="E130" s="59" t="s">
        <v>22</v>
      </c>
      <c r="F130" s="62">
        <v>5</v>
      </c>
      <c r="G130" s="8">
        <f t="shared" si="48"/>
        <v>50</v>
      </c>
      <c r="H130" s="61">
        <v>37</v>
      </c>
      <c r="I130" s="7">
        <f t="shared" si="49"/>
        <v>74</v>
      </c>
      <c r="J130" s="62">
        <v>5</v>
      </c>
      <c r="K130" s="8">
        <f t="shared" si="50"/>
        <v>10</v>
      </c>
      <c r="L130" s="61">
        <v>7</v>
      </c>
      <c r="M130" s="7">
        <f t="shared" si="51"/>
        <v>70</v>
      </c>
      <c r="N130" s="62">
        <v>49</v>
      </c>
      <c r="O130" s="8">
        <f t="shared" si="52"/>
        <v>49</v>
      </c>
      <c r="P130" s="61">
        <v>26</v>
      </c>
      <c r="Q130" s="29">
        <f t="shared" si="53"/>
        <v>78</v>
      </c>
      <c r="R130" s="62">
        <v>1</v>
      </c>
      <c r="S130" s="8">
        <f t="shared" si="54"/>
        <v>20</v>
      </c>
      <c r="T130" s="61">
        <v>0</v>
      </c>
      <c r="U130" s="7">
        <f t="shared" si="55"/>
        <v>0</v>
      </c>
      <c r="V130" s="62">
        <v>0</v>
      </c>
      <c r="W130" s="8">
        <f t="shared" si="56"/>
        <v>0</v>
      </c>
      <c r="X130" s="61">
        <v>0</v>
      </c>
      <c r="Y130" s="29">
        <f t="shared" si="57"/>
        <v>0</v>
      </c>
      <c r="Z130" s="62">
        <v>0</v>
      </c>
      <c r="AA130" s="8">
        <f t="shared" si="58"/>
        <v>0</v>
      </c>
      <c r="AB130" s="61">
        <v>18</v>
      </c>
      <c r="AC130" s="7">
        <f t="shared" si="59"/>
        <v>108</v>
      </c>
      <c r="AD130" s="62">
        <v>1</v>
      </c>
      <c r="AE130" s="8">
        <f t="shared" si="60"/>
        <v>12</v>
      </c>
      <c r="AF130" s="38">
        <v>0</v>
      </c>
      <c r="AG130" s="82">
        <f t="shared" si="64"/>
        <v>0</v>
      </c>
      <c r="AH130" s="63">
        <v>3</v>
      </c>
      <c r="AI130" s="35">
        <f t="shared" si="62"/>
        <v>30</v>
      </c>
      <c r="AJ130" s="77">
        <f t="shared" si="63"/>
        <v>501</v>
      </c>
    </row>
    <row r="131" spans="2:36" ht="24" customHeight="1" x14ac:dyDescent="0.25">
      <c r="B131" s="6">
        <v>127</v>
      </c>
      <c r="C131" s="57" t="s">
        <v>185</v>
      </c>
      <c r="D131" s="58" t="s">
        <v>28</v>
      </c>
      <c r="E131" s="59" t="s">
        <v>32</v>
      </c>
      <c r="F131" s="62">
        <v>6</v>
      </c>
      <c r="G131" s="8">
        <f t="shared" si="48"/>
        <v>60</v>
      </c>
      <c r="H131" s="61">
        <v>49</v>
      </c>
      <c r="I131" s="7">
        <f t="shared" si="49"/>
        <v>98</v>
      </c>
      <c r="J131" s="62">
        <v>0</v>
      </c>
      <c r="K131" s="8">
        <f t="shared" si="50"/>
        <v>0</v>
      </c>
      <c r="L131" s="61">
        <v>4</v>
      </c>
      <c r="M131" s="7">
        <f t="shared" si="51"/>
        <v>40</v>
      </c>
      <c r="N131" s="62">
        <v>91</v>
      </c>
      <c r="O131" s="8">
        <f t="shared" si="52"/>
        <v>91</v>
      </c>
      <c r="P131" s="61">
        <v>0</v>
      </c>
      <c r="Q131" s="29">
        <f t="shared" si="53"/>
        <v>0</v>
      </c>
      <c r="R131" s="62">
        <v>2</v>
      </c>
      <c r="S131" s="8">
        <f t="shared" si="54"/>
        <v>40</v>
      </c>
      <c r="T131" s="61">
        <v>0</v>
      </c>
      <c r="U131" s="7">
        <f t="shared" si="55"/>
        <v>0</v>
      </c>
      <c r="V131" s="62">
        <v>0</v>
      </c>
      <c r="W131" s="8">
        <f t="shared" si="56"/>
        <v>0</v>
      </c>
      <c r="X131" s="61">
        <v>97</v>
      </c>
      <c r="Y131" s="29">
        <f t="shared" si="57"/>
        <v>97</v>
      </c>
      <c r="Z131" s="62">
        <v>8</v>
      </c>
      <c r="AA131" s="8">
        <f t="shared" si="58"/>
        <v>24</v>
      </c>
      <c r="AB131" s="61">
        <v>0</v>
      </c>
      <c r="AC131" s="7">
        <f t="shared" si="59"/>
        <v>0</v>
      </c>
      <c r="AD131" s="62">
        <v>0</v>
      </c>
      <c r="AE131" s="8">
        <f t="shared" si="60"/>
        <v>0</v>
      </c>
      <c r="AF131" s="114">
        <v>0</v>
      </c>
      <c r="AG131" s="106">
        <f t="shared" si="64"/>
        <v>0</v>
      </c>
      <c r="AH131" s="63">
        <v>2</v>
      </c>
      <c r="AI131" s="35">
        <f t="shared" si="62"/>
        <v>20</v>
      </c>
      <c r="AJ131" s="77">
        <f t="shared" si="63"/>
        <v>470</v>
      </c>
    </row>
    <row r="132" spans="2:36" ht="24" customHeight="1" x14ac:dyDescent="0.25">
      <c r="B132" s="6">
        <v>128</v>
      </c>
      <c r="C132" s="57" t="s">
        <v>177</v>
      </c>
      <c r="D132" s="58" t="s">
        <v>28</v>
      </c>
      <c r="E132" s="59" t="s">
        <v>48</v>
      </c>
      <c r="F132" s="62">
        <v>6</v>
      </c>
      <c r="G132" s="8">
        <f t="shared" si="48"/>
        <v>60</v>
      </c>
      <c r="H132" s="61">
        <v>53</v>
      </c>
      <c r="I132" s="7">
        <f t="shared" si="49"/>
        <v>106</v>
      </c>
      <c r="J132" s="62">
        <v>0</v>
      </c>
      <c r="K132" s="8">
        <f t="shared" si="50"/>
        <v>0</v>
      </c>
      <c r="L132" s="61">
        <v>1</v>
      </c>
      <c r="M132" s="7">
        <f t="shared" si="51"/>
        <v>10</v>
      </c>
      <c r="N132" s="62">
        <v>66</v>
      </c>
      <c r="O132" s="8">
        <f t="shared" si="52"/>
        <v>66</v>
      </c>
      <c r="P132" s="61">
        <v>0</v>
      </c>
      <c r="Q132" s="29">
        <f t="shared" si="53"/>
        <v>0</v>
      </c>
      <c r="R132" s="62">
        <v>2</v>
      </c>
      <c r="S132" s="8">
        <f t="shared" si="54"/>
        <v>40</v>
      </c>
      <c r="T132" s="61">
        <v>0</v>
      </c>
      <c r="U132" s="7">
        <f t="shared" si="55"/>
        <v>0</v>
      </c>
      <c r="V132" s="62">
        <v>0</v>
      </c>
      <c r="W132" s="8">
        <f t="shared" si="56"/>
        <v>0</v>
      </c>
      <c r="X132" s="61">
        <v>124</v>
      </c>
      <c r="Y132" s="29">
        <f t="shared" si="57"/>
        <v>124</v>
      </c>
      <c r="Z132" s="62">
        <v>0</v>
      </c>
      <c r="AA132" s="8">
        <f t="shared" si="58"/>
        <v>0</v>
      </c>
      <c r="AB132" s="61">
        <v>0</v>
      </c>
      <c r="AC132" s="7">
        <f t="shared" si="59"/>
        <v>0</v>
      </c>
      <c r="AD132" s="62">
        <v>2</v>
      </c>
      <c r="AE132" s="8">
        <f t="shared" si="60"/>
        <v>24</v>
      </c>
      <c r="AF132" s="38">
        <v>0</v>
      </c>
      <c r="AG132" s="82">
        <f t="shared" si="64"/>
        <v>0</v>
      </c>
      <c r="AH132" s="63">
        <v>1</v>
      </c>
      <c r="AI132" s="35">
        <f t="shared" si="62"/>
        <v>10</v>
      </c>
      <c r="AJ132" s="77">
        <f t="shared" si="63"/>
        <v>440</v>
      </c>
    </row>
    <row r="133" spans="2:36" ht="24" customHeight="1" x14ac:dyDescent="0.25">
      <c r="B133" s="6">
        <v>129</v>
      </c>
      <c r="C133" s="57" t="s">
        <v>186</v>
      </c>
      <c r="D133" s="58" t="s">
        <v>28</v>
      </c>
      <c r="E133" s="59" t="s">
        <v>32</v>
      </c>
      <c r="F133" s="62">
        <v>6</v>
      </c>
      <c r="G133" s="8">
        <f t="shared" ref="G133:G147" si="65">F133*10</f>
        <v>60</v>
      </c>
      <c r="H133" s="61">
        <v>38</v>
      </c>
      <c r="I133" s="7">
        <f t="shared" ref="I133:I147" si="66">H133*2</f>
        <v>76</v>
      </c>
      <c r="J133" s="62">
        <v>0</v>
      </c>
      <c r="K133" s="8">
        <f t="shared" ref="K133:K147" si="67">J133*2</f>
        <v>0</v>
      </c>
      <c r="L133" s="61">
        <v>2</v>
      </c>
      <c r="M133" s="7">
        <f t="shared" ref="M133:M147" si="68">L133*10</f>
        <v>20</v>
      </c>
      <c r="N133" s="62">
        <v>68</v>
      </c>
      <c r="O133" s="8">
        <f t="shared" ref="O133:O147" si="69">N133</f>
        <v>68</v>
      </c>
      <c r="P133" s="61">
        <v>0</v>
      </c>
      <c r="Q133" s="29">
        <f t="shared" ref="Q133:Q147" si="70">P133*3</f>
        <v>0</v>
      </c>
      <c r="R133" s="62">
        <v>2</v>
      </c>
      <c r="S133" s="8">
        <f t="shared" ref="S133:S147" si="71">R133*20</f>
        <v>40</v>
      </c>
      <c r="T133" s="61">
        <v>0</v>
      </c>
      <c r="U133" s="7">
        <f t="shared" ref="U133:U147" si="72">T133*10</f>
        <v>0</v>
      </c>
      <c r="V133" s="62">
        <v>0</v>
      </c>
      <c r="W133" s="8">
        <f t="shared" ref="W133:W147" si="73">V133*3</f>
        <v>0</v>
      </c>
      <c r="X133" s="61">
        <v>113</v>
      </c>
      <c r="Y133" s="29">
        <f t="shared" ref="Y133:Y147" si="74">X133</f>
        <v>113</v>
      </c>
      <c r="Z133" s="62">
        <v>0</v>
      </c>
      <c r="AA133" s="8">
        <f t="shared" ref="AA133:AA147" si="75">Z133*3</f>
        <v>0</v>
      </c>
      <c r="AB133" s="61">
        <v>0</v>
      </c>
      <c r="AC133" s="7">
        <f t="shared" ref="AC133:AC147" si="76">AB133*6</f>
        <v>0</v>
      </c>
      <c r="AD133" s="62">
        <v>0</v>
      </c>
      <c r="AE133" s="8">
        <f t="shared" ref="AE133:AE147" si="77">AD133*12</f>
        <v>0</v>
      </c>
      <c r="AF133" s="114">
        <v>0</v>
      </c>
      <c r="AG133" s="106">
        <f t="shared" si="64"/>
        <v>0</v>
      </c>
      <c r="AH133" s="63">
        <v>4</v>
      </c>
      <c r="AI133" s="35">
        <f t="shared" ref="AI133:AI147" si="78">AH133*10</f>
        <v>40</v>
      </c>
      <c r="AJ133" s="77">
        <f t="shared" ref="AJ133:AJ147" si="79">G133+I133+K133+M133+O133+Q133+S133+U133+W133+Y133+AA133+AC133+AE133+AG133+AI133</f>
        <v>417</v>
      </c>
    </row>
    <row r="134" spans="2:36" ht="24" customHeight="1" x14ac:dyDescent="0.25">
      <c r="B134" s="6">
        <v>130</v>
      </c>
      <c r="C134" s="57" t="s">
        <v>134</v>
      </c>
      <c r="D134" s="58" t="s">
        <v>28</v>
      </c>
      <c r="E134" s="59" t="s">
        <v>21</v>
      </c>
      <c r="F134" s="62">
        <v>2</v>
      </c>
      <c r="G134" s="8">
        <f t="shared" si="65"/>
        <v>20</v>
      </c>
      <c r="H134" s="61">
        <v>20</v>
      </c>
      <c r="I134" s="7">
        <f t="shared" si="66"/>
        <v>40</v>
      </c>
      <c r="J134" s="62">
        <v>3</v>
      </c>
      <c r="K134" s="8">
        <f t="shared" si="67"/>
        <v>6</v>
      </c>
      <c r="L134" s="61">
        <v>4</v>
      </c>
      <c r="M134" s="7">
        <f t="shared" si="68"/>
        <v>40</v>
      </c>
      <c r="N134" s="62">
        <v>55</v>
      </c>
      <c r="O134" s="8">
        <f t="shared" si="69"/>
        <v>55</v>
      </c>
      <c r="P134" s="61">
        <v>8</v>
      </c>
      <c r="Q134" s="29">
        <f t="shared" si="70"/>
        <v>24</v>
      </c>
      <c r="R134" s="62">
        <v>1</v>
      </c>
      <c r="S134" s="8">
        <f t="shared" si="71"/>
        <v>20</v>
      </c>
      <c r="T134" s="61">
        <v>0</v>
      </c>
      <c r="U134" s="7">
        <f t="shared" si="72"/>
        <v>0</v>
      </c>
      <c r="V134" s="62">
        <v>5</v>
      </c>
      <c r="W134" s="8">
        <f t="shared" si="73"/>
        <v>15</v>
      </c>
      <c r="X134" s="61">
        <v>94</v>
      </c>
      <c r="Y134" s="29">
        <f t="shared" si="74"/>
        <v>94</v>
      </c>
      <c r="Z134" s="62">
        <v>8</v>
      </c>
      <c r="AA134" s="8">
        <f t="shared" si="75"/>
        <v>24</v>
      </c>
      <c r="AB134" s="61">
        <v>7</v>
      </c>
      <c r="AC134" s="7">
        <f t="shared" si="76"/>
        <v>42</v>
      </c>
      <c r="AD134" s="62">
        <v>1</v>
      </c>
      <c r="AE134" s="8">
        <f t="shared" si="77"/>
        <v>12</v>
      </c>
      <c r="AF134" s="38">
        <v>0</v>
      </c>
      <c r="AG134" s="82">
        <f t="shared" si="64"/>
        <v>0</v>
      </c>
      <c r="AH134" s="63">
        <v>0</v>
      </c>
      <c r="AI134" s="35">
        <f t="shared" si="78"/>
        <v>0</v>
      </c>
      <c r="AJ134" s="77">
        <f t="shared" si="79"/>
        <v>392</v>
      </c>
    </row>
    <row r="135" spans="2:36" ht="24" customHeight="1" x14ac:dyDescent="0.25">
      <c r="B135" s="6">
        <v>131</v>
      </c>
      <c r="C135" s="57" t="s">
        <v>156</v>
      </c>
      <c r="D135" s="58" t="s">
        <v>28</v>
      </c>
      <c r="E135" s="59" t="s">
        <v>30</v>
      </c>
      <c r="F135" s="62">
        <v>7</v>
      </c>
      <c r="G135" s="8">
        <f t="shared" si="65"/>
        <v>70</v>
      </c>
      <c r="H135" s="61">
        <v>20</v>
      </c>
      <c r="I135" s="7">
        <f t="shared" si="66"/>
        <v>40</v>
      </c>
      <c r="J135" s="62">
        <v>0</v>
      </c>
      <c r="K135" s="8">
        <f t="shared" si="67"/>
        <v>0</v>
      </c>
      <c r="L135" s="61">
        <v>3</v>
      </c>
      <c r="M135" s="7">
        <f t="shared" si="68"/>
        <v>30</v>
      </c>
      <c r="N135" s="62">
        <v>38</v>
      </c>
      <c r="O135" s="8">
        <f t="shared" si="69"/>
        <v>38</v>
      </c>
      <c r="P135" s="61">
        <v>8</v>
      </c>
      <c r="Q135" s="29">
        <f t="shared" si="70"/>
        <v>24</v>
      </c>
      <c r="R135" s="62">
        <v>1</v>
      </c>
      <c r="S135" s="8">
        <f t="shared" si="71"/>
        <v>20</v>
      </c>
      <c r="T135" s="61">
        <v>0</v>
      </c>
      <c r="U135" s="7">
        <f t="shared" si="72"/>
        <v>0</v>
      </c>
      <c r="V135" s="62">
        <v>28</v>
      </c>
      <c r="W135" s="8">
        <f t="shared" si="73"/>
        <v>84</v>
      </c>
      <c r="X135" s="61">
        <v>0</v>
      </c>
      <c r="Y135" s="29">
        <f t="shared" si="74"/>
        <v>0</v>
      </c>
      <c r="Z135" s="62">
        <v>10</v>
      </c>
      <c r="AA135" s="8">
        <f t="shared" si="75"/>
        <v>30</v>
      </c>
      <c r="AB135" s="61">
        <v>8</v>
      </c>
      <c r="AC135" s="7">
        <f t="shared" si="76"/>
        <v>48</v>
      </c>
      <c r="AD135" s="62">
        <v>0</v>
      </c>
      <c r="AE135" s="8">
        <f t="shared" si="77"/>
        <v>0</v>
      </c>
      <c r="AF135" s="38">
        <v>0</v>
      </c>
      <c r="AG135" s="82">
        <f t="shared" si="64"/>
        <v>0</v>
      </c>
      <c r="AH135" s="63">
        <v>0</v>
      </c>
      <c r="AI135" s="35">
        <f t="shared" si="78"/>
        <v>0</v>
      </c>
      <c r="AJ135" s="77">
        <f t="shared" si="79"/>
        <v>384</v>
      </c>
    </row>
    <row r="136" spans="2:36" ht="24" customHeight="1" x14ac:dyDescent="0.25">
      <c r="B136" s="6">
        <v>132</v>
      </c>
      <c r="C136" s="57" t="s">
        <v>100</v>
      </c>
      <c r="D136" s="58" t="s">
        <v>23</v>
      </c>
      <c r="E136" s="59" t="s">
        <v>22</v>
      </c>
      <c r="F136" s="62">
        <v>2</v>
      </c>
      <c r="G136" s="8">
        <f t="shared" si="65"/>
        <v>20</v>
      </c>
      <c r="H136" s="61">
        <v>16</v>
      </c>
      <c r="I136" s="7">
        <f t="shared" si="66"/>
        <v>32</v>
      </c>
      <c r="J136" s="62">
        <v>0</v>
      </c>
      <c r="K136" s="8">
        <f t="shared" si="67"/>
        <v>0</v>
      </c>
      <c r="L136" s="61">
        <v>5</v>
      </c>
      <c r="M136" s="7">
        <f t="shared" si="68"/>
        <v>50</v>
      </c>
      <c r="N136" s="62">
        <v>45</v>
      </c>
      <c r="O136" s="8">
        <f t="shared" si="69"/>
        <v>45</v>
      </c>
      <c r="P136" s="61">
        <v>10</v>
      </c>
      <c r="Q136" s="29">
        <f t="shared" si="70"/>
        <v>30</v>
      </c>
      <c r="R136" s="62">
        <v>1</v>
      </c>
      <c r="S136" s="8">
        <f t="shared" si="71"/>
        <v>20</v>
      </c>
      <c r="T136" s="61">
        <v>0</v>
      </c>
      <c r="U136" s="7">
        <f t="shared" si="72"/>
        <v>0</v>
      </c>
      <c r="V136" s="62">
        <v>5</v>
      </c>
      <c r="W136" s="8">
        <f t="shared" si="73"/>
        <v>15</v>
      </c>
      <c r="X136" s="61">
        <v>0</v>
      </c>
      <c r="Y136" s="29">
        <f t="shared" si="74"/>
        <v>0</v>
      </c>
      <c r="Z136" s="62">
        <v>8</v>
      </c>
      <c r="AA136" s="8">
        <f t="shared" si="75"/>
        <v>24</v>
      </c>
      <c r="AB136" s="61">
        <v>15</v>
      </c>
      <c r="AC136" s="7">
        <f t="shared" si="76"/>
        <v>90</v>
      </c>
      <c r="AD136" s="62">
        <v>3</v>
      </c>
      <c r="AE136" s="8">
        <f t="shared" si="77"/>
        <v>36</v>
      </c>
      <c r="AF136" s="38">
        <v>0</v>
      </c>
      <c r="AG136" s="82">
        <f t="shared" si="64"/>
        <v>0</v>
      </c>
      <c r="AH136" s="63">
        <v>0</v>
      </c>
      <c r="AI136" s="35">
        <f t="shared" si="78"/>
        <v>0</v>
      </c>
      <c r="AJ136" s="77">
        <f t="shared" si="79"/>
        <v>362</v>
      </c>
    </row>
    <row r="137" spans="2:36" ht="24" customHeight="1" x14ac:dyDescent="0.25">
      <c r="B137" s="6">
        <v>133</v>
      </c>
      <c r="C137" s="57" t="s">
        <v>164</v>
      </c>
      <c r="D137" s="58" t="s">
        <v>28</v>
      </c>
      <c r="E137" s="59" t="s">
        <v>47</v>
      </c>
      <c r="F137" s="62">
        <v>3</v>
      </c>
      <c r="G137" s="8">
        <f t="shared" si="65"/>
        <v>30</v>
      </c>
      <c r="H137" s="61">
        <v>35</v>
      </c>
      <c r="I137" s="7">
        <f t="shared" si="66"/>
        <v>70</v>
      </c>
      <c r="J137" s="62">
        <v>0</v>
      </c>
      <c r="K137" s="8">
        <f t="shared" si="67"/>
        <v>0</v>
      </c>
      <c r="L137" s="61">
        <v>4</v>
      </c>
      <c r="M137" s="7">
        <f t="shared" si="68"/>
        <v>40</v>
      </c>
      <c r="N137" s="62">
        <v>20</v>
      </c>
      <c r="O137" s="8">
        <f t="shared" si="69"/>
        <v>20</v>
      </c>
      <c r="P137" s="61">
        <v>0</v>
      </c>
      <c r="Q137" s="29">
        <f t="shared" si="70"/>
        <v>0</v>
      </c>
      <c r="R137" s="62">
        <v>1</v>
      </c>
      <c r="S137" s="8">
        <f t="shared" si="71"/>
        <v>20</v>
      </c>
      <c r="T137" s="61">
        <v>0</v>
      </c>
      <c r="U137" s="7">
        <f t="shared" si="72"/>
        <v>0</v>
      </c>
      <c r="V137" s="62">
        <v>0</v>
      </c>
      <c r="W137" s="8">
        <f t="shared" si="73"/>
        <v>0</v>
      </c>
      <c r="X137" s="61">
        <v>54</v>
      </c>
      <c r="Y137" s="29">
        <f t="shared" si="74"/>
        <v>54</v>
      </c>
      <c r="Z137" s="62">
        <v>0</v>
      </c>
      <c r="AA137" s="8">
        <f t="shared" si="75"/>
        <v>0</v>
      </c>
      <c r="AB137" s="61">
        <v>0</v>
      </c>
      <c r="AC137" s="7">
        <f t="shared" si="76"/>
        <v>0</v>
      </c>
      <c r="AD137" s="62">
        <v>10</v>
      </c>
      <c r="AE137" s="8">
        <f t="shared" si="77"/>
        <v>120</v>
      </c>
      <c r="AF137" s="38">
        <v>0</v>
      </c>
      <c r="AG137" s="82">
        <f t="shared" si="64"/>
        <v>0</v>
      </c>
      <c r="AH137" s="63">
        <v>0</v>
      </c>
      <c r="AI137" s="35">
        <f t="shared" si="78"/>
        <v>0</v>
      </c>
      <c r="AJ137" s="77">
        <f t="shared" si="79"/>
        <v>354</v>
      </c>
    </row>
    <row r="138" spans="2:36" ht="24" customHeight="1" x14ac:dyDescent="0.25">
      <c r="B138" s="6">
        <v>134</v>
      </c>
      <c r="C138" s="57" t="s">
        <v>157</v>
      </c>
      <c r="D138" s="58" t="s">
        <v>28</v>
      </c>
      <c r="E138" s="59" t="s">
        <v>30</v>
      </c>
      <c r="F138" s="62">
        <v>1</v>
      </c>
      <c r="G138" s="8">
        <f t="shared" si="65"/>
        <v>10</v>
      </c>
      <c r="H138" s="61">
        <v>12</v>
      </c>
      <c r="I138" s="7">
        <f t="shared" si="66"/>
        <v>24</v>
      </c>
      <c r="J138" s="62">
        <v>0</v>
      </c>
      <c r="K138" s="8">
        <f t="shared" si="67"/>
        <v>0</v>
      </c>
      <c r="L138" s="61">
        <v>5</v>
      </c>
      <c r="M138" s="7">
        <f t="shared" si="68"/>
        <v>50</v>
      </c>
      <c r="N138" s="62">
        <v>20</v>
      </c>
      <c r="O138" s="8">
        <f t="shared" si="69"/>
        <v>20</v>
      </c>
      <c r="P138" s="61">
        <v>13</v>
      </c>
      <c r="Q138" s="29">
        <f t="shared" si="70"/>
        <v>39</v>
      </c>
      <c r="R138" s="62">
        <v>1</v>
      </c>
      <c r="S138" s="8">
        <f t="shared" si="71"/>
        <v>20</v>
      </c>
      <c r="T138" s="61">
        <v>0</v>
      </c>
      <c r="U138" s="7">
        <f t="shared" si="72"/>
        <v>0</v>
      </c>
      <c r="V138" s="62">
        <v>5</v>
      </c>
      <c r="W138" s="8">
        <f t="shared" si="73"/>
        <v>15</v>
      </c>
      <c r="X138" s="61">
        <v>0</v>
      </c>
      <c r="Y138" s="29">
        <f t="shared" si="74"/>
        <v>0</v>
      </c>
      <c r="Z138" s="62">
        <v>16</v>
      </c>
      <c r="AA138" s="8">
        <f t="shared" si="75"/>
        <v>48</v>
      </c>
      <c r="AB138" s="61">
        <v>9</v>
      </c>
      <c r="AC138" s="7">
        <f t="shared" si="76"/>
        <v>54</v>
      </c>
      <c r="AD138" s="62">
        <v>1</v>
      </c>
      <c r="AE138" s="8">
        <f t="shared" si="77"/>
        <v>12</v>
      </c>
      <c r="AF138" s="38">
        <v>0</v>
      </c>
      <c r="AG138" s="82">
        <f t="shared" si="64"/>
        <v>0</v>
      </c>
      <c r="AH138" s="63">
        <v>6</v>
      </c>
      <c r="AI138" s="35">
        <f t="shared" si="78"/>
        <v>60</v>
      </c>
      <c r="AJ138" s="77">
        <f t="shared" si="79"/>
        <v>352</v>
      </c>
    </row>
    <row r="139" spans="2:36" ht="24" customHeight="1" x14ac:dyDescent="0.25">
      <c r="B139" s="6">
        <v>135</v>
      </c>
      <c r="C139" s="57" t="s">
        <v>187</v>
      </c>
      <c r="D139" s="58" t="s">
        <v>28</v>
      </c>
      <c r="E139" s="59" t="s">
        <v>32</v>
      </c>
      <c r="F139" s="62">
        <v>2</v>
      </c>
      <c r="G139" s="8">
        <f t="shared" si="65"/>
        <v>20</v>
      </c>
      <c r="H139" s="61">
        <v>29</v>
      </c>
      <c r="I139" s="7">
        <f t="shared" si="66"/>
        <v>58</v>
      </c>
      <c r="J139" s="62">
        <v>0</v>
      </c>
      <c r="K139" s="8">
        <f t="shared" si="67"/>
        <v>0</v>
      </c>
      <c r="L139" s="61">
        <v>4</v>
      </c>
      <c r="M139" s="7">
        <f t="shared" si="68"/>
        <v>40</v>
      </c>
      <c r="N139" s="62">
        <v>61</v>
      </c>
      <c r="O139" s="8">
        <f t="shared" si="69"/>
        <v>61</v>
      </c>
      <c r="P139" s="61">
        <v>0</v>
      </c>
      <c r="Q139" s="29">
        <f t="shared" si="70"/>
        <v>0</v>
      </c>
      <c r="R139" s="62">
        <v>0</v>
      </c>
      <c r="S139" s="8">
        <f t="shared" si="71"/>
        <v>0</v>
      </c>
      <c r="T139" s="61">
        <v>0</v>
      </c>
      <c r="U139" s="7">
        <f t="shared" si="72"/>
        <v>0</v>
      </c>
      <c r="V139" s="62">
        <v>0</v>
      </c>
      <c r="W139" s="8">
        <f t="shared" si="73"/>
        <v>0</v>
      </c>
      <c r="X139" s="61">
        <v>112</v>
      </c>
      <c r="Y139" s="29">
        <f t="shared" si="74"/>
        <v>112</v>
      </c>
      <c r="Z139" s="62">
        <v>0</v>
      </c>
      <c r="AA139" s="8">
        <f t="shared" si="75"/>
        <v>0</v>
      </c>
      <c r="AB139" s="61">
        <v>0</v>
      </c>
      <c r="AC139" s="7">
        <f t="shared" si="76"/>
        <v>0</v>
      </c>
      <c r="AD139" s="62">
        <v>0</v>
      </c>
      <c r="AE139" s="8">
        <f t="shared" si="77"/>
        <v>0</v>
      </c>
      <c r="AF139" s="114">
        <v>0</v>
      </c>
      <c r="AG139" s="106">
        <f t="shared" si="64"/>
        <v>0</v>
      </c>
      <c r="AH139" s="63">
        <v>5</v>
      </c>
      <c r="AI139" s="35">
        <f t="shared" si="78"/>
        <v>50</v>
      </c>
      <c r="AJ139" s="77">
        <f t="shared" si="79"/>
        <v>341</v>
      </c>
    </row>
    <row r="140" spans="2:36" ht="24" customHeight="1" x14ac:dyDescent="0.25">
      <c r="B140" s="6">
        <v>136</v>
      </c>
      <c r="C140" s="57" t="s">
        <v>135</v>
      </c>
      <c r="D140" s="58" t="s">
        <v>28</v>
      </c>
      <c r="E140" s="59" t="s">
        <v>21</v>
      </c>
      <c r="F140" s="62">
        <v>2</v>
      </c>
      <c r="G140" s="8">
        <f t="shared" si="65"/>
        <v>20</v>
      </c>
      <c r="H140" s="61">
        <v>25</v>
      </c>
      <c r="I140" s="7">
        <f t="shared" si="66"/>
        <v>50</v>
      </c>
      <c r="J140" s="62">
        <v>7</v>
      </c>
      <c r="K140" s="8">
        <f t="shared" si="67"/>
        <v>14</v>
      </c>
      <c r="L140" s="61">
        <v>1</v>
      </c>
      <c r="M140" s="7">
        <f t="shared" si="68"/>
        <v>10</v>
      </c>
      <c r="N140" s="62">
        <v>53</v>
      </c>
      <c r="O140" s="8">
        <f t="shared" si="69"/>
        <v>53</v>
      </c>
      <c r="P140" s="61">
        <v>13</v>
      </c>
      <c r="Q140" s="29">
        <f t="shared" si="70"/>
        <v>39</v>
      </c>
      <c r="R140" s="62">
        <v>3</v>
      </c>
      <c r="S140" s="8">
        <f t="shared" si="71"/>
        <v>60</v>
      </c>
      <c r="T140" s="61">
        <v>0</v>
      </c>
      <c r="U140" s="7">
        <f t="shared" si="72"/>
        <v>0</v>
      </c>
      <c r="V140" s="62">
        <v>20</v>
      </c>
      <c r="W140" s="8">
        <f t="shared" si="73"/>
        <v>60</v>
      </c>
      <c r="X140" s="61">
        <v>0</v>
      </c>
      <c r="Y140" s="29">
        <f t="shared" si="74"/>
        <v>0</v>
      </c>
      <c r="Z140" s="62">
        <v>0</v>
      </c>
      <c r="AA140" s="8">
        <f t="shared" si="75"/>
        <v>0</v>
      </c>
      <c r="AB140" s="61">
        <v>4</v>
      </c>
      <c r="AC140" s="7">
        <f t="shared" si="76"/>
        <v>24</v>
      </c>
      <c r="AD140" s="62">
        <v>0</v>
      </c>
      <c r="AE140" s="8">
        <f t="shared" si="77"/>
        <v>0</v>
      </c>
      <c r="AF140" s="38">
        <v>0</v>
      </c>
      <c r="AG140" s="82">
        <f t="shared" si="64"/>
        <v>0</v>
      </c>
      <c r="AH140" s="63">
        <v>1</v>
      </c>
      <c r="AI140" s="35">
        <f t="shared" si="78"/>
        <v>10</v>
      </c>
      <c r="AJ140" s="77">
        <f t="shared" si="79"/>
        <v>340</v>
      </c>
    </row>
    <row r="141" spans="2:36" ht="24" customHeight="1" x14ac:dyDescent="0.25">
      <c r="B141" s="6">
        <v>137</v>
      </c>
      <c r="C141" s="57" t="s">
        <v>136</v>
      </c>
      <c r="D141" s="58" t="s">
        <v>23</v>
      </c>
      <c r="E141" s="59" t="s">
        <v>21</v>
      </c>
      <c r="F141" s="62">
        <v>4</v>
      </c>
      <c r="G141" s="8">
        <f t="shared" si="65"/>
        <v>40</v>
      </c>
      <c r="H141" s="61">
        <v>38</v>
      </c>
      <c r="I141" s="7">
        <f t="shared" si="66"/>
        <v>76</v>
      </c>
      <c r="J141" s="62">
        <v>0</v>
      </c>
      <c r="K141" s="8">
        <f t="shared" si="67"/>
        <v>0</v>
      </c>
      <c r="L141" s="61">
        <v>4</v>
      </c>
      <c r="M141" s="7">
        <f t="shared" si="68"/>
        <v>40</v>
      </c>
      <c r="N141" s="62">
        <v>21</v>
      </c>
      <c r="O141" s="8">
        <f t="shared" si="69"/>
        <v>21</v>
      </c>
      <c r="P141" s="61">
        <v>15</v>
      </c>
      <c r="Q141" s="29">
        <f t="shared" si="70"/>
        <v>45</v>
      </c>
      <c r="R141" s="62">
        <v>1</v>
      </c>
      <c r="S141" s="8">
        <f t="shared" si="71"/>
        <v>20</v>
      </c>
      <c r="T141" s="61">
        <v>0</v>
      </c>
      <c r="U141" s="7">
        <f t="shared" si="72"/>
        <v>0</v>
      </c>
      <c r="V141" s="62">
        <v>0</v>
      </c>
      <c r="W141" s="8">
        <f t="shared" si="73"/>
        <v>0</v>
      </c>
      <c r="X141" s="61">
        <v>56</v>
      </c>
      <c r="Y141" s="29">
        <f t="shared" si="74"/>
        <v>56</v>
      </c>
      <c r="Z141" s="62">
        <v>0</v>
      </c>
      <c r="AA141" s="8">
        <f t="shared" si="75"/>
        <v>0</v>
      </c>
      <c r="AB141" s="61">
        <v>0</v>
      </c>
      <c r="AC141" s="7">
        <f t="shared" si="76"/>
        <v>0</v>
      </c>
      <c r="AD141" s="62">
        <v>0</v>
      </c>
      <c r="AE141" s="8">
        <f t="shared" si="77"/>
        <v>0</v>
      </c>
      <c r="AF141" s="38">
        <v>0</v>
      </c>
      <c r="AG141" s="82">
        <f t="shared" si="64"/>
        <v>0</v>
      </c>
      <c r="AH141" s="63">
        <v>0</v>
      </c>
      <c r="AI141" s="35">
        <f t="shared" si="78"/>
        <v>0</v>
      </c>
      <c r="AJ141" s="77">
        <f t="shared" si="79"/>
        <v>298</v>
      </c>
    </row>
    <row r="142" spans="2:36" ht="24" customHeight="1" x14ac:dyDescent="0.25">
      <c r="B142" s="6">
        <v>138</v>
      </c>
      <c r="C142" s="57" t="s">
        <v>182</v>
      </c>
      <c r="D142" s="58" t="s">
        <v>28</v>
      </c>
      <c r="E142" s="59" t="s">
        <v>48</v>
      </c>
      <c r="F142" s="62">
        <v>2</v>
      </c>
      <c r="G142" s="8">
        <f t="shared" si="65"/>
        <v>20</v>
      </c>
      <c r="H142" s="61">
        <v>10</v>
      </c>
      <c r="I142" s="7">
        <f t="shared" si="66"/>
        <v>20</v>
      </c>
      <c r="J142" s="62">
        <v>0</v>
      </c>
      <c r="K142" s="8">
        <f t="shared" si="67"/>
        <v>0</v>
      </c>
      <c r="L142" s="61">
        <v>5</v>
      </c>
      <c r="M142" s="7">
        <f t="shared" si="68"/>
        <v>50</v>
      </c>
      <c r="N142" s="62">
        <v>25</v>
      </c>
      <c r="O142" s="8">
        <f t="shared" si="69"/>
        <v>25</v>
      </c>
      <c r="P142" s="61">
        <v>0</v>
      </c>
      <c r="Q142" s="29">
        <f t="shared" si="70"/>
        <v>0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62">
        <v>0</v>
      </c>
      <c r="W142" s="8">
        <f t="shared" si="73"/>
        <v>0</v>
      </c>
      <c r="X142" s="61">
        <v>93</v>
      </c>
      <c r="Y142" s="29">
        <f t="shared" si="74"/>
        <v>93</v>
      </c>
      <c r="Z142" s="62">
        <v>0</v>
      </c>
      <c r="AA142" s="8">
        <f t="shared" si="75"/>
        <v>0</v>
      </c>
      <c r="AB142" s="61">
        <v>0</v>
      </c>
      <c r="AC142" s="7">
        <f t="shared" si="76"/>
        <v>0</v>
      </c>
      <c r="AD142" s="62">
        <v>1</v>
      </c>
      <c r="AE142" s="8">
        <f t="shared" si="77"/>
        <v>12</v>
      </c>
      <c r="AF142" s="38">
        <v>0</v>
      </c>
      <c r="AG142" s="82">
        <f t="shared" si="64"/>
        <v>0</v>
      </c>
      <c r="AH142" s="63">
        <v>2</v>
      </c>
      <c r="AI142" s="35">
        <f t="shared" si="78"/>
        <v>20</v>
      </c>
      <c r="AJ142" s="77">
        <f t="shared" si="79"/>
        <v>260</v>
      </c>
    </row>
    <row r="143" spans="2:36" ht="24" customHeight="1" x14ac:dyDescent="0.25">
      <c r="B143" s="6">
        <v>139</v>
      </c>
      <c r="C143" s="57" t="s">
        <v>167</v>
      </c>
      <c r="D143" s="58" t="s">
        <v>28</v>
      </c>
      <c r="E143" s="59" t="s">
        <v>47</v>
      </c>
      <c r="F143" s="62">
        <v>0</v>
      </c>
      <c r="G143" s="8">
        <f t="shared" si="65"/>
        <v>0</v>
      </c>
      <c r="H143" s="61">
        <v>3</v>
      </c>
      <c r="I143" s="7">
        <f t="shared" si="66"/>
        <v>6</v>
      </c>
      <c r="J143" s="62">
        <v>0</v>
      </c>
      <c r="K143" s="8">
        <f t="shared" si="67"/>
        <v>0</v>
      </c>
      <c r="L143" s="61">
        <v>3</v>
      </c>
      <c r="M143" s="7">
        <f t="shared" si="68"/>
        <v>30</v>
      </c>
      <c r="N143" s="62">
        <v>30</v>
      </c>
      <c r="O143" s="8">
        <f t="shared" si="69"/>
        <v>30</v>
      </c>
      <c r="P143" s="61">
        <v>0</v>
      </c>
      <c r="Q143" s="29">
        <f t="shared" si="70"/>
        <v>0</v>
      </c>
      <c r="R143" s="62">
        <v>0</v>
      </c>
      <c r="S143" s="8">
        <f t="shared" si="71"/>
        <v>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61">
        <v>121</v>
      </c>
      <c r="Y143" s="29">
        <f t="shared" si="74"/>
        <v>121</v>
      </c>
      <c r="Z143" s="62">
        <v>8</v>
      </c>
      <c r="AA143" s="8">
        <f t="shared" si="75"/>
        <v>24</v>
      </c>
      <c r="AB143" s="61">
        <v>0</v>
      </c>
      <c r="AC143" s="7">
        <f t="shared" si="76"/>
        <v>0</v>
      </c>
      <c r="AD143" s="62">
        <v>1</v>
      </c>
      <c r="AE143" s="8">
        <f t="shared" si="77"/>
        <v>12</v>
      </c>
      <c r="AF143" s="38">
        <v>0</v>
      </c>
      <c r="AG143" s="82">
        <f t="shared" si="64"/>
        <v>0</v>
      </c>
      <c r="AH143" s="63">
        <v>0</v>
      </c>
      <c r="AI143" s="35">
        <f t="shared" si="78"/>
        <v>0</v>
      </c>
      <c r="AJ143" s="77">
        <f t="shared" si="79"/>
        <v>223</v>
      </c>
    </row>
    <row r="144" spans="2:36" ht="24" customHeight="1" x14ac:dyDescent="0.25">
      <c r="B144" s="6">
        <v>140</v>
      </c>
      <c r="C144" s="57" t="s">
        <v>188</v>
      </c>
      <c r="D144" s="58" t="s">
        <v>28</v>
      </c>
      <c r="E144" s="59" t="s">
        <v>32</v>
      </c>
      <c r="F144" s="62">
        <v>4</v>
      </c>
      <c r="G144" s="8">
        <f t="shared" si="65"/>
        <v>40</v>
      </c>
      <c r="H144" s="61">
        <v>31</v>
      </c>
      <c r="I144" s="7">
        <f t="shared" si="66"/>
        <v>62</v>
      </c>
      <c r="J144" s="62">
        <v>0</v>
      </c>
      <c r="K144" s="8">
        <f t="shared" si="67"/>
        <v>0</v>
      </c>
      <c r="L144" s="61">
        <v>0</v>
      </c>
      <c r="M144" s="7">
        <f t="shared" si="68"/>
        <v>0</v>
      </c>
      <c r="N144" s="62">
        <v>55</v>
      </c>
      <c r="O144" s="8">
        <f t="shared" si="69"/>
        <v>55</v>
      </c>
      <c r="P144" s="61">
        <v>0</v>
      </c>
      <c r="Q144" s="29">
        <f t="shared" si="70"/>
        <v>0</v>
      </c>
      <c r="R144" s="62">
        <v>0</v>
      </c>
      <c r="S144" s="8">
        <f t="shared" si="71"/>
        <v>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61">
        <v>0</v>
      </c>
      <c r="Y144" s="29">
        <f t="shared" si="74"/>
        <v>0</v>
      </c>
      <c r="Z144" s="62">
        <v>0</v>
      </c>
      <c r="AA144" s="8">
        <f t="shared" si="75"/>
        <v>0</v>
      </c>
      <c r="AB144" s="61">
        <v>0</v>
      </c>
      <c r="AC144" s="7">
        <f t="shared" si="76"/>
        <v>0</v>
      </c>
      <c r="AD144" s="62">
        <v>0</v>
      </c>
      <c r="AE144" s="8">
        <f t="shared" si="77"/>
        <v>0</v>
      </c>
      <c r="AF144" s="114">
        <v>0</v>
      </c>
      <c r="AG144" s="106">
        <f t="shared" si="64"/>
        <v>0</v>
      </c>
      <c r="AH144" s="63">
        <v>6</v>
      </c>
      <c r="AI144" s="35">
        <f t="shared" si="78"/>
        <v>60</v>
      </c>
      <c r="AJ144" s="77">
        <f t="shared" si="79"/>
        <v>217</v>
      </c>
    </row>
    <row r="145" spans="2:36" ht="24" customHeight="1" x14ac:dyDescent="0.25">
      <c r="B145" s="6">
        <v>141</v>
      </c>
      <c r="C145" s="57" t="s">
        <v>189</v>
      </c>
      <c r="D145" s="58" t="s">
        <v>28</v>
      </c>
      <c r="E145" s="59" t="s">
        <v>32</v>
      </c>
      <c r="F145" s="62">
        <v>4</v>
      </c>
      <c r="G145" s="8">
        <f t="shared" si="65"/>
        <v>40</v>
      </c>
      <c r="H145" s="61">
        <v>29</v>
      </c>
      <c r="I145" s="7">
        <f t="shared" si="66"/>
        <v>58</v>
      </c>
      <c r="J145" s="62">
        <v>0</v>
      </c>
      <c r="K145" s="8">
        <f t="shared" si="67"/>
        <v>0</v>
      </c>
      <c r="L145" s="61">
        <v>2</v>
      </c>
      <c r="M145" s="7">
        <f t="shared" si="68"/>
        <v>20</v>
      </c>
      <c r="N145" s="62">
        <v>40</v>
      </c>
      <c r="O145" s="8">
        <f t="shared" si="69"/>
        <v>40</v>
      </c>
      <c r="P145" s="61">
        <v>0</v>
      </c>
      <c r="Q145" s="29">
        <f t="shared" si="70"/>
        <v>0</v>
      </c>
      <c r="R145" s="62">
        <v>0</v>
      </c>
      <c r="S145" s="8">
        <f t="shared" si="71"/>
        <v>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61">
        <v>0</v>
      </c>
      <c r="Y145" s="29">
        <f t="shared" si="74"/>
        <v>0</v>
      </c>
      <c r="Z145" s="62">
        <v>0</v>
      </c>
      <c r="AA145" s="8">
        <f t="shared" si="75"/>
        <v>0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114">
        <v>0</v>
      </c>
      <c r="AG145" s="106">
        <f t="shared" si="64"/>
        <v>0</v>
      </c>
      <c r="AH145" s="63">
        <v>2</v>
      </c>
      <c r="AI145" s="35">
        <f t="shared" si="78"/>
        <v>20</v>
      </c>
      <c r="AJ145" s="77">
        <f t="shared" si="79"/>
        <v>178</v>
      </c>
    </row>
    <row r="146" spans="2:36" ht="24" customHeight="1" x14ac:dyDescent="0.25">
      <c r="B146" s="6">
        <v>142</v>
      </c>
      <c r="C146" s="57" t="s">
        <v>147</v>
      </c>
      <c r="D146" s="58" t="s">
        <v>28</v>
      </c>
      <c r="E146" s="59" t="s">
        <v>31</v>
      </c>
      <c r="F146" s="62">
        <v>2</v>
      </c>
      <c r="G146" s="8">
        <f t="shared" si="65"/>
        <v>20</v>
      </c>
      <c r="H146" s="61">
        <v>7</v>
      </c>
      <c r="I146" s="7">
        <f t="shared" si="66"/>
        <v>14</v>
      </c>
      <c r="J146" s="62">
        <v>2</v>
      </c>
      <c r="K146" s="8">
        <f t="shared" si="67"/>
        <v>4</v>
      </c>
      <c r="L146" s="61">
        <v>3</v>
      </c>
      <c r="M146" s="7">
        <f t="shared" si="68"/>
        <v>30</v>
      </c>
      <c r="N146" s="62">
        <v>20</v>
      </c>
      <c r="O146" s="8">
        <f t="shared" si="69"/>
        <v>20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1</v>
      </c>
      <c r="U146" s="7">
        <f t="shared" si="72"/>
        <v>10</v>
      </c>
      <c r="V146" s="62">
        <v>0</v>
      </c>
      <c r="W146" s="8">
        <f t="shared" si="73"/>
        <v>0</v>
      </c>
      <c r="X146" s="61">
        <v>0</v>
      </c>
      <c r="Y146" s="29">
        <f t="shared" si="74"/>
        <v>0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0</v>
      </c>
      <c r="AE146" s="8">
        <f t="shared" si="77"/>
        <v>0</v>
      </c>
      <c r="AF146" s="38">
        <v>0</v>
      </c>
      <c r="AG146" s="82">
        <f t="shared" si="64"/>
        <v>0</v>
      </c>
      <c r="AH146" s="63">
        <v>0</v>
      </c>
      <c r="AI146" s="35">
        <f t="shared" si="78"/>
        <v>0</v>
      </c>
      <c r="AJ146" s="77">
        <f t="shared" si="79"/>
        <v>122</v>
      </c>
    </row>
    <row r="147" spans="2:36" ht="24" customHeight="1" thickBot="1" x14ac:dyDescent="0.3">
      <c r="B147" s="11">
        <v>143</v>
      </c>
      <c r="C147" s="68" t="s">
        <v>190</v>
      </c>
      <c r="D147" s="69" t="s">
        <v>28</v>
      </c>
      <c r="E147" s="70" t="s">
        <v>32</v>
      </c>
      <c r="F147" s="71">
        <v>1</v>
      </c>
      <c r="G147" s="12">
        <f t="shared" si="65"/>
        <v>10</v>
      </c>
      <c r="H147" s="72">
        <v>2</v>
      </c>
      <c r="I147" s="13">
        <f t="shared" si="66"/>
        <v>4</v>
      </c>
      <c r="J147" s="71">
        <v>0</v>
      </c>
      <c r="K147" s="12">
        <f t="shared" si="67"/>
        <v>0</v>
      </c>
      <c r="L147" s="72">
        <v>0</v>
      </c>
      <c r="M147" s="13">
        <f t="shared" si="68"/>
        <v>0</v>
      </c>
      <c r="N147" s="71">
        <v>0</v>
      </c>
      <c r="O147" s="12">
        <f t="shared" si="69"/>
        <v>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0</v>
      </c>
      <c r="U147" s="13">
        <f t="shared" si="72"/>
        <v>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71">
        <v>0</v>
      </c>
      <c r="AA147" s="12">
        <f t="shared" si="75"/>
        <v>0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118">
        <v>0</v>
      </c>
      <c r="AG147" s="116">
        <f t="shared" si="64"/>
        <v>0</v>
      </c>
      <c r="AH147" s="74">
        <v>1</v>
      </c>
      <c r="AI147" s="36">
        <f t="shared" si="78"/>
        <v>10</v>
      </c>
      <c r="AJ147" s="78">
        <f t="shared" si="79"/>
        <v>24</v>
      </c>
    </row>
  </sheetData>
  <sortState ref="C5:AJ147">
    <sortCondition descending="1" ref="AG5:AG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47"/>
  <sheetViews>
    <sheetView zoomScale="95" zoomScaleNormal="95" workbookViewId="0">
      <pane ySplit="4" topLeftCell="A5" activePane="bottomLeft" state="frozen"/>
      <selection pane="bottomLeft" activeCell="Q23" sqref="Q2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91" t="s">
        <v>41</v>
      </c>
      <c r="AI2" s="192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98" t="s">
        <v>52</v>
      </c>
      <c r="AI3" s="199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79" t="s">
        <v>3</v>
      </c>
      <c r="AI4" s="90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17" si="13">AF5*15</f>
        <v>90</v>
      </c>
      <c r="AH5" s="45">
        <v>13</v>
      </c>
      <c r="AI5" s="9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183</v>
      </c>
      <c r="D6" s="58" t="s">
        <v>28</v>
      </c>
      <c r="E6" s="59" t="s">
        <v>32</v>
      </c>
      <c r="F6" s="60">
        <v>8</v>
      </c>
      <c r="G6" s="8">
        <f t="shared" si="0"/>
        <v>80</v>
      </c>
      <c r="H6" s="61">
        <v>54</v>
      </c>
      <c r="I6" s="7">
        <f t="shared" si="1"/>
        <v>108</v>
      </c>
      <c r="J6" s="62">
        <v>0</v>
      </c>
      <c r="K6" s="8">
        <f t="shared" si="2"/>
        <v>0</v>
      </c>
      <c r="L6" s="61">
        <v>6</v>
      </c>
      <c r="M6" s="7">
        <f t="shared" si="3"/>
        <v>60</v>
      </c>
      <c r="N6" s="62">
        <v>116</v>
      </c>
      <c r="O6" s="8">
        <f t="shared" si="4"/>
        <v>116</v>
      </c>
      <c r="P6" s="61">
        <v>0</v>
      </c>
      <c r="Q6" s="29">
        <f t="shared" si="5"/>
        <v>0</v>
      </c>
      <c r="R6" s="62">
        <v>5</v>
      </c>
      <c r="S6" s="8">
        <f t="shared" si="6"/>
        <v>100</v>
      </c>
      <c r="T6" s="61">
        <v>0</v>
      </c>
      <c r="U6" s="7">
        <f t="shared" si="7"/>
        <v>0</v>
      </c>
      <c r="V6" s="62">
        <v>0</v>
      </c>
      <c r="W6" s="8">
        <f t="shared" si="8"/>
        <v>0</v>
      </c>
      <c r="X6" s="61">
        <v>127</v>
      </c>
      <c r="Y6" s="29">
        <f t="shared" si="9"/>
        <v>127</v>
      </c>
      <c r="Z6" s="62">
        <v>0</v>
      </c>
      <c r="AA6" s="8">
        <f t="shared" si="10"/>
        <v>0</v>
      </c>
      <c r="AB6" s="61">
        <v>0</v>
      </c>
      <c r="AC6" s="7">
        <f t="shared" si="11"/>
        <v>0</v>
      </c>
      <c r="AD6" s="62">
        <v>0</v>
      </c>
      <c r="AE6" s="8">
        <f t="shared" si="12"/>
        <v>0</v>
      </c>
      <c r="AF6" s="60">
        <v>0</v>
      </c>
      <c r="AG6" s="8">
        <f t="shared" si="13"/>
        <v>0</v>
      </c>
      <c r="AH6" s="46">
        <v>13</v>
      </c>
      <c r="AI6" s="92">
        <f t="shared" si="14"/>
        <v>130</v>
      </c>
      <c r="AJ6" s="77">
        <f t="shared" si="15"/>
        <v>721</v>
      </c>
    </row>
    <row r="7" spans="2:39" s="2" customFormat="1" ht="24" customHeight="1" x14ac:dyDescent="0.25">
      <c r="B7" s="6">
        <v>3</v>
      </c>
      <c r="C7" s="57" t="s">
        <v>46</v>
      </c>
      <c r="D7" s="58" t="s">
        <v>28</v>
      </c>
      <c r="E7" s="59" t="s">
        <v>22</v>
      </c>
      <c r="F7" s="60">
        <v>10</v>
      </c>
      <c r="G7" s="8">
        <f t="shared" si="0"/>
        <v>100</v>
      </c>
      <c r="H7" s="61">
        <v>68</v>
      </c>
      <c r="I7" s="7">
        <f t="shared" si="1"/>
        <v>136</v>
      </c>
      <c r="J7" s="62">
        <v>74</v>
      </c>
      <c r="K7" s="8">
        <f t="shared" si="2"/>
        <v>148</v>
      </c>
      <c r="L7" s="61">
        <v>14</v>
      </c>
      <c r="M7" s="7">
        <f t="shared" si="3"/>
        <v>140</v>
      </c>
      <c r="N7" s="62">
        <v>129</v>
      </c>
      <c r="O7" s="8">
        <f t="shared" si="4"/>
        <v>129</v>
      </c>
      <c r="P7" s="61">
        <v>41</v>
      </c>
      <c r="Q7" s="29">
        <f t="shared" si="5"/>
        <v>123</v>
      </c>
      <c r="R7" s="62">
        <v>4</v>
      </c>
      <c r="S7" s="8">
        <f t="shared" si="6"/>
        <v>80</v>
      </c>
      <c r="T7" s="61">
        <v>0</v>
      </c>
      <c r="U7" s="7">
        <f t="shared" si="7"/>
        <v>0</v>
      </c>
      <c r="V7" s="62">
        <v>18</v>
      </c>
      <c r="W7" s="8">
        <f t="shared" si="8"/>
        <v>54</v>
      </c>
      <c r="X7" s="61">
        <v>118</v>
      </c>
      <c r="Y7" s="29">
        <f t="shared" si="9"/>
        <v>118</v>
      </c>
      <c r="Z7" s="62">
        <v>23</v>
      </c>
      <c r="AA7" s="8">
        <f t="shared" si="10"/>
        <v>69</v>
      </c>
      <c r="AB7" s="61">
        <v>15</v>
      </c>
      <c r="AC7" s="7">
        <f t="shared" si="11"/>
        <v>90</v>
      </c>
      <c r="AD7" s="62">
        <v>10</v>
      </c>
      <c r="AE7" s="8">
        <f t="shared" si="12"/>
        <v>120</v>
      </c>
      <c r="AF7" s="60">
        <v>1</v>
      </c>
      <c r="AG7" s="8">
        <f t="shared" si="13"/>
        <v>15</v>
      </c>
      <c r="AH7" s="46">
        <v>11</v>
      </c>
      <c r="AI7" s="92">
        <f t="shared" si="14"/>
        <v>110</v>
      </c>
      <c r="AJ7" s="77">
        <f t="shared" si="15"/>
        <v>1432</v>
      </c>
    </row>
    <row r="8" spans="2:39" s="9" customFormat="1" ht="24" customHeight="1" x14ac:dyDescent="0.25">
      <c r="B8" s="6">
        <v>4</v>
      </c>
      <c r="C8" s="84" t="s">
        <v>110</v>
      </c>
      <c r="D8" s="58" t="s">
        <v>24</v>
      </c>
      <c r="E8" s="59" t="s">
        <v>21</v>
      </c>
      <c r="F8" s="60">
        <v>11</v>
      </c>
      <c r="G8" s="8">
        <f t="shared" si="0"/>
        <v>110</v>
      </c>
      <c r="H8" s="61">
        <v>50</v>
      </c>
      <c r="I8" s="7">
        <f t="shared" si="1"/>
        <v>100</v>
      </c>
      <c r="J8" s="62">
        <v>5</v>
      </c>
      <c r="K8" s="8">
        <f t="shared" si="2"/>
        <v>10</v>
      </c>
      <c r="L8" s="61">
        <v>5</v>
      </c>
      <c r="M8" s="7">
        <f t="shared" si="3"/>
        <v>50</v>
      </c>
      <c r="N8" s="62">
        <v>106</v>
      </c>
      <c r="O8" s="8">
        <f t="shared" si="4"/>
        <v>106</v>
      </c>
      <c r="P8" s="61">
        <v>29</v>
      </c>
      <c r="Q8" s="29">
        <f t="shared" si="5"/>
        <v>87</v>
      </c>
      <c r="R8" s="62">
        <v>1</v>
      </c>
      <c r="S8" s="8">
        <f t="shared" si="6"/>
        <v>20</v>
      </c>
      <c r="T8" s="61">
        <v>0</v>
      </c>
      <c r="U8" s="7">
        <f t="shared" si="7"/>
        <v>0</v>
      </c>
      <c r="V8" s="62">
        <v>15</v>
      </c>
      <c r="W8" s="8">
        <f t="shared" si="8"/>
        <v>45</v>
      </c>
      <c r="X8" s="61">
        <v>116</v>
      </c>
      <c r="Y8" s="29">
        <f t="shared" si="9"/>
        <v>116</v>
      </c>
      <c r="Z8" s="62">
        <v>22</v>
      </c>
      <c r="AA8" s="8">
        <f t="shared" si="10"/>
        <v>66</v>
      </c>
      <c r="AB8" s="61">
        <v>17</v>
      </c>
      <c r="AC8" s="7">
        <f t="shared" si="11"/>
        <v>102</v>
      </c>
      <c r="AD8" s="62">
        <v>1</v>
      </c>
      <c r="AE8" s="8">
        <f t="shared" si="12"/>
        <v>12</v>
      </c>
      <c r="AF8" s="60">
        <v>3</v>
      </c>
      <c r="AG8" s="8">
        <f t="shared" si="13"/>
        <v>45</v>
      </c>
      <c r="AH8" s="46">
        <v>10</v>
      </c>
      <c r="AI8" s="92">
        <f t="shared" si="14"/>
        <v>100</v>
      </c>
      <c r="AJ8" s="77">
        <f t="shared" si="15"/>
        <v>969</v>
      </c>
    </row>
    <row r="9" spans="2:39" s="2" customFormat="1" ht="24" customHeight="1" x14ac:dyDescent="0.25">
      <c r="B9" s="6">
        <v>5</v>
      </c>
      <c r="C9" s="57" t="s">
        <v>56</v>
      </c>
      <c r="D9" s="58" t="s">
        <v>28</v>
      </c>
      <c r="E9" s="59" t="s">
        <v>22</v>
      </c>
      <c r="F9" s="60">
        <v>7</v>
      </c>
      <c r="G9" s="8">
        <f t="shared" si="0"/>
        <v>70</v>
      </c>
      <c r="H9" s="61">
        <v>71</v>
      </c>
      <c r="I9" s="7">
        <f t="shared" si="1"/>
        <v>142</v>
      </c>
      <c r="J9" s="62">
        <v>55</v>
      </c>
      <c r="K9" s="8">
        <f t="shared" si="2"/>
        <v>110</v>
      </c>
      <c r="L9" s="61">
        <v>14</v>
      </c>
      <c r="M9" s="7">
        <f t="shared" si="3"/>
        <v>140</v>
      </c>
      <c r="N9" s="62">
        <v>117</v>
      </c>
      <c r="O9" s="8">
        <f t="shared" si="4"/>
        <v>117</v>
      </c>
      <c r="P9" s="61">
        <v>51</v>
      </c>
      <c r="Q9" s="29">
        <f t="shared" si="5"/>
        <v>153</v>
      </c>
      <c r="R9" s="62">
        <v>4</v>
      </c>
      <c r="S9" s="8">
        <f t="shared" si="6"/>
        <v>80</v>
      </c>
      <c r="T9" s="61">
        <v>0</v>
      </c>
      <c r="U9" s="7">
        <f t="shared" si="7"/>
        <v>0</v>
      </c>
      <c r="V9" s="62">
        <v>37</v>
      </c>
      <c r="W9" s="8">
        <f t="shared" si="8"/>
        <v>111</v>
      </c>
      <c r="X9" s="61">
        <v>131</v>
      </c>
      <c r="Y9" s="29">
        <f t="shared" si="9"/>
        <v>131</v>
      </c>
      <c r="Z9" s="62">
        <v>28</v>
      </c>
      <c r="AA9" s="8">
        <f t="shared" si="10"/>
        <v>84</v>
      </c>
      <c r="AB9" s="61">
        <v>13</v>
      </c>
      <c r="AC9" s="7">
        <f t="shared" si="11"/>
        <v>78</v>
      </c>
      <c r="AD9" s="62">
        <v>1</v>
      </c>
      <c r="AE9" s="8">
        <f t="shared" si="12"/>
        <v>12</v>
      </c>
      <c r="AF9" s="60">
        <v>7</v>
      </c>
      <c r="AG9" s="8">
        <f t="shared" si="13"/>
        <v>105</v>
      </c>
      <c r="AH9" s="46">
        <v>9</v>
      </c>
      <c r="AI9" s="92">
        <f t="shared" si="14"/>
        <v>90</v>
      </c>
      <c r="AJ9" s="77">
        <f t="shared" si="15"/>
        <v>1423</v>
      </c>
    </row>
    <row r="10" spans="2:39" s="2" customFormat="1" ht="24" customHeight="1" x14ac:dyDescent="0.25">
      <c r="B10" s="6">
        <v>6</v>
      </c>
      <c r="C10" s="84" t="s">
        <v>60</v>
      </c>
      <c r="D10" s="58" t="s">
        <v>28</v>
      </c>
      <c r="E10" s="59" t="s">
        <v>22</v>
      </c>
      <c r="F10" s="60">
        <v>8</v>
      </c>
      <c r="G10" s="8">
        <f t="shared" si="0"/>
        <v>80</v>
      </c>
      <c r="H10" s="61">
        <v>66</v>
      </c>
      <c r="I10" s="7">
        <f t="shared" si="1"/>
        <v>132</v>
      </c>
      <c r="J10" s="62">
        <v>45</v>
      </c>
      <c r="K10" s="8">
        <f t="shared" si="2"/>
        <v>90</v>
      </c>
      <c r="L10" s="61">
        <v>11</v>
      </c>
      <c r="M10" s="7">
        <f t="shared" si="3"/>
        <v>110</v>
      </c>
      <c r="N10" s="62">
        <v>102</v>
      </c>
      <c r="O10" s="8">
        <f t="shared" si="4"/>
        <v>102</v>
      </c>
      <c r="P10" s="61">
        <v>48</v>
      </c>
      <c r="Q10" s="29">
        <f t="shared" si="5"/>
        <v>144</v>
      </c>
      <c r="R10" s="62">
        <v>3</v>
      </c>
      <c r="S10" s="8">
        <f t="shared" si="6"/>
        <v>60</v>
      </c>
      <c r="T10" s="61">
        <v>0</v>
      </c>
      <c r="U10" s="7">
        <f t="shared" si="7"/>
        <v>0</v>
      </c>
      <c r="V10" s="62">
        <v>29</v>
      </c>
      <c r="W10" s="8">
        <f t="shared" si="8"/>
        <v>87</v>
      </c>
      <c r="X10" s="61">
        <v>118</v>
      </c>
      <c r="Y10" s="29">
        <f t="shared" si="9"/>
        <v>118</v>
      </c>
      <c r="Z10" s="62">
        <v>26</v>
      </c>
      <c r="AA10" s="8">
        <f t="shared" si="10"/>
        <v>78</v>
      </c>
      <c r="AB10" s="61">
        <v>15</v>
      </c>
      <c r="AC10" s="7">
        <f t="shared" si="11"/>
        <v>90</v>
      </c>
      <c r="AD10" s="62">
        <v>0</v>
      </c>
      <c r="AE10" s="8">
        <f t="shared" si="12"/>
        <v>0</v>
      </c>
      <c r="AF10" s="60">
        <v>4</v>
      </c>
      <c r="AG10" s="8">
        <f t="shared" si="13"/>
        <v>60</v>
      </c>
      <c r="AH10" s="46">
        <v>9</v>
      </c>
      <c r="AI10" s="92">
        <f t="shared" si="14"/>
        <v>90</v>
      </c>
      <c r="AJ10" s="77">
        <f t="shared" si="15"/>
        <v>1241</v>
      </c>
    </row>
    <row r="11" spans="2:39" s="2" customFormat="1" ht="24" customHeight="1" x14ac:dyDescent="0.25">
      <c r="B11" s="6">
        <v>7</v>
      </c>
      <c r="C11" s="57" t="s">
        <v>57</v>
      </c>
      <c r="D11" s="58" t="s">
        <v>28</v>
      </c>
      <c r="E11" s="59" t="s">
        <v>22</v>
      </c>
      <c r="F11" s="60">
        <v>11</v>
      </c>
      <c r="G11" s="8">
        <f t="shared" si="0"/>
        <v>110</v>
      </c>
      <c r="H11" s="61">
        <v>62</v>
      </c>
      <c r="I11" s="7">
        <f t="shared" si="1"/>
        <v>124</v>
      </c>
      <c r="J11" s="62">
        <v>64</v>
      </c>
      <c r="K11" s="8">
        <f t="shared" si="2"/>
        <v>128</v>
      </c>
      <c r="L11" s="61">
        <v>12</v>
      </c>
      <c r="M11" s="7">
        <f t="shared" si="3"/>
        <v>120</v>
      </c>
      <c r="N11" s="62">
        <v>105</v>
      </c>
      <c r="O11" s="8">
        <f t="shared" si="4"/>
        <v>105</v>
      </c>
      <c r="P11" s="61">
        <v>58</v>
      </c>
      <c r="Q11" s="29">
        <f t="shared" si="5"/>
        <v>174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10</v>
      </c>
      <c r="W11" s="8">
        <f t="shared" si="8"/>
        <v>30</v>
      </c>
      <c r="X11" s="61">
        <v>119</v>
      </c>
      <c r="Y11" s="29">
        <f t="shared" si="9"/>
        <v>119</v>
      </c>
      <c r="Z11" s="62">
        <v>20</v>
      </c>
      <c r="AA11" s="8">
        <f t="shared" si="10"/>
        <v>60</v>
      </c>
      <c r="AB11" s="61">
        <v>22</v>
      </c>
      <c r="AC11" s="7">
        <f t="shared" si="11"/>
        <v>132</v>
      </c>
      <c r="AD11" s="62">
        <v>3</v>
      </c>
      <c r="AE11" s="8">
        <f t="shared" si="12"/>
        <v>36</v>
      </c>
      <c r="AF11" s="60">
        <v>3</v>
      </c>
      <c r="AG11" s="8">
        <f t="shared" si="13"/>
        <v>45</v>
      </c>
      <c r="AH11" s="46">
        <v>8</v>
      </c>
      <c r="AI11" s="92">
        <f t="shared" si="14"/>
        <v>80</v>
      </c>
      <c r="AJ11" s="77">
        <f t="shared" si="15"/>
        <v>1303</v>
      </c>
    </row>
    <row r="12" spans="2:39" s="2" customFormat="1" ht="24" customHeight="1" x14ac:dyDescent="0.25">
      <c r="B12" s="6">
        <v>8</v>
      </c>
      <c r="C12" s="57" t="s">
        <v>107</v>
      </c>
      <c r="D12" s="58" t="s">
        <v>28</v>
      </c>
      <c r="E12" s="59" t="s">
        <v>21</v>
      </c>
      <c r="F12" s="60">
        <v>9</v>
      </c>
      <c r="G12" s="8">
        <f t="shared" si="0"/>
        <v>90</v>
      </c>
      <c r="H12" s="61">
        <v>61</v>
      </c>
      <c r="I12" s="7">
        <f t="shared" si="1"/>
        <v>122</v>
      </c>
      <c r="J12" s="62">
        <v>54</v>
      </c>
      <c r="K12" s="8">
        <f t="shared" si="2"/>
        <v>108</v>
      </c>
      <c r="L12" s="61">
        <v>12</v>
      </c>
      <c r="M12" s="7">
        <f t="shared" si="3"/>
        <v>120</v>
      </c>
      <c r="N12" s="62">
        <v>76</v>
      </c>
      <c r="O12" s="8">
        <f t="shared" si="4"/>
        <v>76</v>
      </c>
      <c r="P12" s="61">
        <v>42</v>
      </c>
      <c r="Q12" s="29">
        <f t="shared" si="5"/>
        <v>126</v>
      </c>
      <c r="R12" s="62">
        <v>6</v>
      </c>
      <c r="S12" s="8">
        <f t="shared" si="6"/>
        <v>120</v>
      </c>
      <c r="T12" s="61">
        <v>0</v>
      </c>
      <c r="U12" s="7">
        <f t="shared" si="7"/>
        <v>0</v>
      </c>
      <c r="V12" s="62">
        <v>16</v>
      </c>
      <c r="W12" s="8">
        <f t="shared" si="8"/>
        <v>48</v>
      </c>
      <c r="X12" s="61">
        <v>126</v>
      </c>
      <c r="Y12" s="29">
        <f t="shared" si="9"/>
        <v>126</v>
      </c>
      <c r="Z12" s="62">
        <v>31</v>
      </c>
      <c r="AA12" s="8">
        <f t="shared" si="10"/>
        <v>93</v>
      </c>
      <c r="AB12" s="61">
        <v>13</v>
      </c>
      <c r="AC12" s="7">
        <f t="shared" si="11"/>
        <v>78</v>
      </c>
      <c r="AD12" s="62">
        <v>7</v>
      </c>
      <c r="AE12" s="8">
        <f t="shared" si="12"/>
        <v>84</v>
      </c>
      <c r="AF12" s="60">
        <v>0</v>
      </c>
      <c r="AG12" s="8">
        <f t="shared" si="13"/>
        <v>0</v>
      </c>
      <c r="AH12" s="46">
        <v>8</v>
      </c>
      <c r="AI12" s="92">
        <f t="shared" si="14"/>
        <v>80</v>
      </c>
      <c r="AJ12" s="77">
        <f t="shared" si="15"/>
        <v>1271</v>
      </c>
    </row>
    <row r="13" spans="2:39" s="2" customFormat="1" ht="24" customHeight="1" x14ac:dyDescent="0.25">
      <c r="B13" s="6">
        <v>9</v>
      </c>
      <c r="C13" s="57" t="s">
        <v>150</v>
      </c>
      <c r="D13" s="58" t="s">
        <v>28</v>
      </c>
      <c r="E13" s="59" t="s">
        <v>30</v>
      </c>
      <c r="F13" s="60">
        <v>9</v>
      </c>
      <c r="G13" s="8">
        <f t="shared" si="0"/>
        <v>90</v>
      </c>
      <c r="H13" s="61">
        <v>54</v>
      </c>
      <c r="I13" s="7">
        <f t="shared" si="1"/>
        <v>108</v>
      </c>
      <c r="J13" s="62">
        <v>55</v>
      </c>
      <c r="K13" s="8">
        <f t="shared" si="2"/>
        <v>110</v>
      </c>
      <c r="L13" s="61">
        <v>8</v>
      </c>
      <c r="M13" s="7">
        <f t="shared" si="3"/>
        <v>80</v>
      </c>
      <c r="N13" s="62">
        <v>84</v>
      </c>
      <c r="O13" s="8">
        <f t="shared" si="4"/>
        <v>84</v>
      </c>
      <c r="P13" s="61">
        <v>44</v>
      </c>
      <c r="Q13" s="29">
        <f t="shared" si="5"/>
        <v>132</v>
      </c>
      <c r="R13" s="62">
        <v>1</v>
      </c>
      <c r="S13" s="8">
        <f t="shared" si="6"/>
        <v>20</v>
      </c>
      <c r="T13" s="61">
        <v>0</v>
      </c>
      <c r="U13" s="7">
        <f t="shared" si="7"/>
        <v>0</v>
      </c>
      <c r="V13" s="62">
        <v>10</v>
      </c>
      <c r="W13" s="8">
        <f t="shared" si="8"/>
        <v>30</v>
      </c>
      <c r="X13" s="61">
        <v>100</v>
      </c>
      <c r="Y13" s="29">
        <f t="shared" si="9"/>
        <v>100</v>
      </c>
      <c r="Z13" s="62">
        <v>38</v>
      </c>
      <c r="AA13" s="8">
        <f t="shared" si="10"/>
        <v>114</v>
      </c>
      <c r="AB13" s="61">
        <v>17</v>
      </c>
      <c r="AC13" s="7">
        <f t="shared" si="11"/>
        <v>102</v>
      </c>
      <c r="AD13" s="62">
        <v>2</v>
      </c>
      <c r="AE13" s="8">
        <f t="shared" si="12"/>
        <v>24</v>
      </c>
      <c r="AF13" s="60">
        <v>5</v>
      </c>
      <c r="AG13" s="8">
        <f t="shared" si="13"/>
        <v>75</v>
      </c>
      <c r="AH13" s="46">
        <v>8</v>
      </c>
      <c r="AI13" s="92">
        <f t="shared" si="14"/>
        <v>80</v>
      </c>
      <c r="AJ13" s="77">
        <f t="shared" si="15"/>
        <v>1149</v>
      </c>
    </row>
    <row r="14" spans="2:39" s="2" customFormat="1" ht="24" customHeight="1" x14ac:dyDescent="0.25">
      <c r="B14" s="6">
        <v>10</v>
      </c>
      <c r="C14" s="57" t="s">
        <v>172</v>
      </c>
      <c r="D14" s="58" t="s">
        <v>28</v>
      </c>
      <c r="E14" s="59" t="s">
        <v>48</v>
      </c>
      <c r="F14" s="60">
        <v>8</v>
      </c>
      <c r="G14" s="8">
        <f t="shared" si="0"/>
        <v>80</v>
      </c>
      <c r="H14" s="61">
        <v>46</v>
      </c>
      <c r="I14" s="7">
        <f t="shared" si="1"/>
        <v>92</v>
      </c>
      <c r="J14" s="62">
        <v>0</v>
      </c>
      <c r="K14" s="8">
        <f t="shared" si="2"/>
        <v>0</v>
      </c>
      <c r="L14" s="61">
        <v>5</v>
      </c>
      <c r="M14" s="7">
        <f t="shared" si="3"/>
        <v>50</v>
      </c>
      <c r="N14" s="62">
        <v>69</v>
      </c>
      <c r="O14" s="8">
        <f t="shared" si="4"/>
        <v>69</v>
      </c>
      <c r="P14" s="61">
        <v>0</v>
      </c>
      <c r="Q14" s="29">
        <f t="shared" si="5"/>
        <v>0</v>
      </c>
      <c r="R14" s="62">
        <v>3</v>
      </c>
      <c r="S14" s="8">
        <f t="shared" si="6"/>
        <v>60</v>
      </c>
      <c r="T14" s="61">
        <v>0</v>
      </c>
      <c r="U14" s="7">
        <f t="shared" si="7"/>
        <v>0</v>
      </c>
      <c r="V14" s="62">
        <v>0</v>
      </c>
      <c r="W14" s="8">
        <f t="shared" si="8"/>
        <v>0</v>
      </c>
      <c r="X14" s="61">
        <v>121</v>
      </c>
      <c r="Y14" s="29">
        <f t="shared" si="9"/>
        <v>121</v>
      </c>
      <c r="Z14" s="62">
        <v>10</v>
      </c>
      <c r="AA14" s="8">
        <f t="shared" si="10"/>
        <v>30</v>
      </c>
      <c r="AB14" s="61">
        <v>0</v>
      </c>
      <c r="AC14" s="7">
        <f t="shared" si="11"/>
        <v>0</v>
      </c>
      <c r="AD14" s="62">
        <v>2</v>
      </c>
      <c r="AE14" s="8">
        <f t="shared" si="12"/>
        <v>24</v>
      </c>
      <c r="AF14" s="60">
        <v>0</v>
      </c>
      <c r="AG14" s="8">
        <f t="shared" si="13"/>
        <v>0</v>
      </c>
      <c r="AH14" s="46">
        <v>8</v>
      </c>
      <c r="AI14" s="92">
        <f t="shared" si="14"/>
        <v>80</v>
      </c>
      <c r="AJ14" s="77">
        <f t="shared" si="15"/>
        <v>606</v>
      </c>
    </row>
    <row r="15" spans="2:39" s="2" customFormat="1" ht="24" customHeight="1" x14ac:dyDescent="0.25">
      <c r="B15" s="6">
        <v>11</v>
      </c>
      <c r="C15" s="57" t="s">
        <v>58</v>
      </c>
      <c r="D15" s="58" t="s">
        <v>28</v>
      </c>
      <c r="E15" s="59" t="s">
        <v>22</v>
      </c>
      <c r="F15" s="60">
        <v>6</v>
      </c>
      <c r="G15" s="8">
        <f t="shared" si="0"/>
        <v>60</v>
      </c>
      <c r="H15" s="61">
        <v>55</v>
      </c>
      <c r="I15" s="7">
        <f t="shared" si="1"/>
        <v>110</v>
      </c>
      <c r="J15" s="62">
        <v>31</v>
      </c>
      <c r="K15" s="8">
        <f t="shared" si="2"/>
        <v>62</v>
      </c>
      <c r="L15" s="61">
        <v>9</v>
      </c>
      <c r="M15" s="7">
        <f t="shared" si="3"/>
        <v>90</v>
      </c>
      <c r="N15" s="62">
        <v>115</v>
      </c>
      <c r="O15" s="8">
        <f t="shared" si="4"/>
        <v>115</v>
      </c>
      <c r="P15" s="61">
        <v>44</v>
      </c>
      <c r="Q15" s="29">
        <f t="shared" si="5"/>
        <v>132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21</v>
      </c>
      <c r="W15" s="8">
        <f t="shared" si="8"/>
        <v>63</v>
      </c>
      <c r="X15" s="61">
        <v>135</v>
      </c>
      <c r="Y15" s="29">
        <f t="shared" si="9"/>
        <v>135</v>
      </c>
      <c r="Z15" s="62">
        <v>28</v>
      </c>
      <c r="AA15" s="8">
        <f t="shared" si="10"/>
        <v>84</v>
      </c>
      <c r="AB15" s="61">
        <v>15</v>
      </c>
      <c r="AC15" s="7">
        <f t="shared" si="11"/>
        <v>90</v>
      </c>
      <c r="AD15" s="62">
        <v>4</v>
      </c>
      <c r="AE15" s="8">
        <f t="shared" si="12"/>
        <v>48</v>
      </c>
      <c r="AF15" s="60">
        <v>9</v>
      </c>
      <c r="AG15" s="8">
        <f t="shared" si="13"/>
        <v>135</v>
      </c>
      <c r="AH15" s="46">
        <v>7</v>
      </c>
      <c r="AI15" s="92">
        <f t="shared" si="14"/>
        <v>70</v>
      </c>
      <c r="AJ15" s="77">
        <f t="shared" si="15"/>
        <v>1254</v>
      </c>
    </row>
    <row r="16" spans="2:39" s="2" customFormat="1" ht="24" customHeight="1" x14ac:dyDescent="0.25">
      <c r="B16" s="6">
        <v>12</v>
      </c>
      <c r="C16" s="57" t="s">
        <v>67</v>
      </c>
      <c r="D16" s="58" t="s">
        <v>28</v>
      </c>
      <c r="E16" s="59" t="s">
        <v>22</v>
      </c>
      <c r="F16" s="60">
        <v>7</v>
      </c>
      <c r="G16" s="8">
        <f t="shared" si="0"/>
        <v>70</v>
      </c>
      <c r="H16" s="61">
        <v>50</v>
      </c>
      <c r="I16" s="7">
        <f t="shared" si="1"/>
        <v>100</v>
      </c>
      <c r="J16" s="62">
        <v>41</v>
      </c>
      <c r="K16" s="8">
        <f t="shared" si="2"/>
        <v>82</v>
      </c>
      <c r="L16" s="61">
        <v>9</v>
      </c>
      <c r="M16" s="7">
        <f t="shared" si="3"/>
        <v>90</v>
      </c>
      <c r="N16" s="62">
        <v>115</v>
      </c>
      <c r="O16" s="8">
        <f t="shared" si="4"/>
        <v>115</v>
      </c>
      <c r="P16" s="61">
        <v>40</v>
      </c>
      <c r="Q16" s="29">
        <f t="shared" si="5"/>
        <v>120</v>
      </c>
      <c r="R16" s="62">
        <v>2</v>
      </c>
      <c r="S16" s="8">
        <f t="shared" si="6"/>
        <v>40</v>
      </c>
      <c r="T16" s="61">
        <v>0</v>
      </c>
      <c r="U16" s="7">
        <f t="shared" si="7"/>
        <v>0</v>
      </c>
      <c r="V16" s="62">
        <v>29</v>
      </c>
      <c r="W16" s="8">
        <f t="shared" si="8"/>
        <v>87</v>
      </c>
      <c r="X16" s="61">
        <v>138</v>
      </c>
      <c r="Y16" s="29">
        <f t="shared" si="9"/>
        <v>138</v>
      </c>
      <c r="Z16" s="62">
        <v>30</v>
      </c>
      <c r="AA16" s="8">
        <f t="shared" si="10"/>
        <v>90</v>
      </c>
      <c r="AB16" s="61">
        <v>10</v>
      </c>
      <c r="AC16" s="7">
        <f t="shared" si="11"/>
        <v>60</v>
      </c>
      <c r="AD16" s="62">
        <v>1</v>
      </c>
      <c r="AE16" s="8">
        <f t="shared" si="12"/>
        <v>12</v>
      </c>
      <c r="AF16" s="60">
        <v>2</v>
      </c>
      <c r="AG16" s="8">
        <f t="shared" si="13"/>
        <v>30</v>
      </c>
      <c r="AH16" s="46">
        <v>7</v>
      </c>
      <c r="AI16" s="92">
        <f t="shared" si="14"/>
        <v>70</v>
      </c>
      <c r="AJ16" s="77">
        <f t="shared" si="15"/>
        <v>1104</v>
      </c>
    </row>
    <row r="17" spans="2:36" s="2" customFormat="1" ht="24" customHeight="1" x14ac:dyDescent="0.25">
      <c r="B17" s="6">
        <v>13</v>
      </c>
      <c r="C17" s="57" t="s">
        <v>137</v>
      </c>
      <c r="D17" s="58" t="s">
        <v>28</v>
      </c>
      <c r="E17" s="59" t="s">
        <v>31</v>
      </c>
      <c r="F17" s="60">
        <v>9</v>
      </c>
      <c r="G17" s="8">
        <f t="shared" si="0"/>
        <v>90</v>
      </c>
      <c r="H17" s="61">
        <v>61</v>
      </c>
      <c r="I17" s="7">
        <f t="shared" si="1"/>
        <v>122</v>
      </c>
      <c r="J17" s="62">
        <v>49</v>
      </c>
      <c r="K17" s="8">
        <f t="shared" si="2"/>
        <v>98</v>
      </c>
      <c r="L17" s="61">
        <v>6</v>
      </c>
      <c r="M17" s="7">
        <f t="shared" si="3"/>
        <v>60</v>
      </c>
      <c r="N17" s="62">
        <v>63</v>
      </c>
      <c r="O17" s="8">
        <f t="shared" si="4"/>
        <v>63</v>
      </c>
      <c r="P17" s="61">
        <v>36</v>
      </c>
      <c r="Q17" s="29">
        <f t="shared" si="5"/>
        <v>108</v>
      </c>
      <c r="R17" s="62">
        <v>3</v>
      </c>
      <c r="S17" s="8">
        <f t="shared" si="6"/>
        <v>60</v>
      </c>
      <c r="T17" s="61">
        <v>0</v>
      </c>
      <c r="U17" s="7">
        <f t="shared" si="7"/>
        <v>0</v>
      </c>
      <c r="V17" s="62">
        <v>23</v>
      </c>
      <c r="W17" s="8">
        <f t="shared" si="8"/>
        <v>69</v>
      </c>
      <c r="X17" s="61">
        <v>115</v>
      </c>
      <c r="Y17" s="29">
        <f t="shared" si="9"/>
        <v>115</v>
      </c>
      <c r="Z17" s="62">
        <v>22</v>
      </c>
      <c r="AA17" s="8">
        <f t="shared" si="10"/>
        <v>66</v>
      </c>
      <c r="AB17" s="61">
        <v>17</v>
      </c>
      <c r="AC17" s="7">
        <f t="shared" si="11"/>
        <v>102</v>
      </c>
      <c r="AD17" s="62">
        <v>0</v>
      </c>
      <c r="AE17" s="8">
        <f t="shared" si="12"/>
        <v>0</v>
      </c>
      <c r="AF17" s="60">
        <v>2</v>
      </c>
      <c r="AG17" s="8">
        <f t="shared" si="13"/>
        <v>30</v>
      </c>
      <c r="AH17" s="46">
        <v>7</v>
      </c>
      <c r="AI17" s="92">
        <f t="shared" si="14"/>
        <v>70</v>
      </c>
      <c r="AJ17" s="77">
        <f t="shared" si="15"/>
        <v>1053</v>
      </c>
    </row>
    <row r="18" spans="2:36" s="2" customFormat="1" ht="24" customHeight="1" x14ac:dyDescent="0.25">
      <c r="B18" s="6">
        <v>14</v>
      </c>
      <c r="C18" s="57" t="s">
        <v>152</v>
      </c>
      <c r="D18" s="58" t="s">
        <v>28</v>
      </c>
      <c r="E18" s="59" t="s">
        <v>30</v>
      </c>
      <c r="F18" s="60">
        <v>8</v>
      </c>
      <c r="G18" s="8">
        <f t="shared" si="0"/>
        <v>80</v>
      </c>
      <c r="H18" s="61">
        <v>36</v>
      </c>
      <c r="I18" s="7">
        <f t="shared" si="1"/>
        <v>72</v>
      </c>
      <c r="J18" s="62">
        <v>28</v>
      </c>
      <c r="K18" s="8">
        <f t="shared" si="2"/>
        <v>56</v>
      </c>
      <c r="L18" s="61">
        <v>8</v>
      </c>
      <c r="M18" s="7">
        <f t="shared" si="3"/>
        <v>80</v>
      </c>
      <c r="N18" s="62">
        <v>63</v>
      </c>
      <c r="O18" s="8">
        <f t="shared" si="4"/>
        <v>63</v>
      </c>
      <c r="P18" s="61">
        <v>56</v>
      </c>
      <c r="Q18" s="29">
        <f t="shared" si="5"/>
        <v>168</v>
      </c>
      <c r="R18" s="62">
        <v>0</v>
      </c>
      <c r="S18" s="8">
        <f t="shared" si="6"/>
        <v>0</v>
      </c>
      <c r="T18" s="61">
        <v>0</v>
      </c>
      <c r="U18" s="7">
        <f t="shared" si="7"/>
        <v>0</v>
      </c>
      <c r="V18" s="62">
        <v>26</v>
      </c>
      <c r="W18" s="8">
        <f t="shared" si="8"/>
        <v>78</v>
      </c>
      <c r="X18" s="61">
        <v>116</v>
      </c>
      <c r="Y18" s="29">
        <f t="shared" si="9"/>
        <v>116</v>
      </c>
      <c r="Z18" s="62">
        <v>32</v>
      </c>
      <c r="AA18" s="8">
        <f t="shared" si="10"/>
        <v>96</v>
      </c>
      <c r="AB18" s="61">
        <v>16</v>
      </c>
      <c r="AC18" s="7">
        <f t="shared" si="11"/>
        <v>96</v>
      </c>
      <c r="AD18" s="62">
        <v>2</v>
      </c>
      <c r="AE18" s="8">
        <f t="shared" si="12"/>
        <v>24</v>
      </c>
      <c r="AF18" s="60">
        <v>0</v>
      </c>
      <c r="AG18" s="8">
        <v>0</v>
      </c>
      <c r="AH18" s="46">
        <v>7</v>
      </c>
      <c r="AI18" s="92">
        <f t="shared" si="14"/>
        <v>70</v>
      </c>
      <c r="AJ18" s="77">
        <f t="shared" si="15"/>
        <v>999</v>
      </c>
    </row>
    <row r="19" spans="2:36" s="2" customFormat="1" ht="24" customHeight="1" x14ac:dyDescent="0.25">
      <c r="B19" s="6">
        <v>15</v>
      </c>
      <c r="C19" s="57" t="s">
        <v>168</v>
      </c>
      <c r="D19" s="58" t="s">
        <v>28</v>
      </c>
      <c r="E19" s="59" t="s">
        <v>48</v>
      </c>
      <c r="F19" s="60">
        <v>9</v>
      </c>
      <c r="G19" s="8">
        <f t="shared" si="0"/>
        <v>90</v>
      </c>
      <c r="H19" s="61">
        <v>56</v>
      </c>
      <c r="I19" s="7">
        <f t="shared" si="1"/>
        <v>112</v>
      </c>
      <c r="J19" s="62">
        <v>0</v>
      </c>
      <c r="K19" s="8">
        <f t="shared" si="2"/>
        <v>0</v>
      </c>
      <c r="L19" s="61">
        <v>10</v>
      </c>
      <c r="M19" s="7">
        <f t="shared" si="3"/>
        <v>100</v>
      </c>
      <c r="N19" s="62">
        <v>101</v>
      </c>
      <c r="O19" s="8">
        <f t="shared" si="4"/>
        <v>101</v>
      </c>
      <c r="P19" s="61">
        <v>0</v>
      </c>
      <c r="Q19" s="29">
        <f t="shared" si="5"/>
        <v>0</v>
      </c>
      <c r="R19" s="62">
        <v>4</v>
      </c>
      <c r="S19" s="8">
        <f t="shared" si="6"/>
        <v>80</v>
      </c>
      <c r="T19" s="61">
        <v>0</v>
      </c>
      <c r="U19" s="7">
        <f t="shared" si="7"/>
        <v>0</v>
      </c>
      <c r="V19" s="62">
        <v>0</v>
      </c>
      <c r="W19" s="8">
        <f t="shared" si="8"/>
        <v>0</v>
      </c>
      <c r="X19" s="61">
        <v>139</v>
      </c>
      <c r="Y19" s="29">
        <f t="shared" si="9"/>
        <v>139</v>
      </c>
      <c r="Z19" s="62">
        <v>8</v>
      </c>
      <c r="AA19" s="8">
        <f t="shared" si="10"/>
        <v>24</v>
      </c>
      <c r="AB19" s="61">
        <v>0</v>
      </c>
      <c r="AC19" s="7">
        <f t="shared" si="11"/>
        <v>0</v>
      </c>
      <c r="AD19" s="62">
        <v>4</v>
      </c>
      <c r="AE19" s="8">
        <f t="shared" si="12"/>
        <v>48</v>
      </c>
      <c r="AF19" s="60">
        <v>9</v>
      </c>
      <c r="AG19" s="8">
        <f t="shared" ref="AG19:AG50" si="16">AF19*15</f>
        <v>135</v>
      </c>
      <c r="AH19" s="46">
        <v>7</v>
      </c>
      <c r="AI19" s="92">
        <f t="shared" si="14"/>
        <v>70</v>
      </c>
      <c r="AJ19" s="77">
        <f t="shared" si="15"/>
        <v>899</v>
      </c>
    </row>
    <row r="20" spans="2:36" s="2" customFormat="1" ht="24" customHeight="1" x14ac:dyDescent="0.25">
      <c r="B20" s="6">
        <v>16</v>
      </c>
      <c r="C20" s="57" t="s">
        <v>105</v>
      </c>
      <c r="D20" s="58" t="s">
        <v>24</v>
      </c>
      <c r="E20" s="59" t="s">
        <v>22</v>
      </c>
      <c r="F20" s="60">
        <v>6</v>
      </c>
      <c r="G20" s="8">
        <f t="shared" si="0"/>
        <v>60</v>
      </c>
      <c r="H20" s="61">
        <v>56</v>
      </c>
      <c r="I20" s="7">
        <f t="shared" si="1"/>
        <v>112</v>
      </c>
      <c r="J20" s="62">
        <v>12</v>
      </c>
      <c r="K20" s="8">
        <f t="shared" si="2"/>
        <v>24</v>
      </c>
      <c r="L20" s="61">
        <v>7</v>
      </c>
      <c r="M20" s="7">
        <f t="shared" si="3"/>
        <v>70</v>
      </c>
      <c r="N20" s="62">
        <v>88</v>
      </c>
      <c r="O20" s="8">
        <f t="shared" si="4"/>
        <v>88</v>
      </c>
      <c r="P20" s="61">
        <v>13</v>
      </c>
      <c r="Q20" s="29">
        <f t="shared" si="5"/>
        <v>39</v>
      </c>
      <c r="R20" s="62">
        <v>5</v>
      </c>
      <c r="S20" s="8">
        <f t="shared" si="6"/>
        <v>100</v>
      </c>
      <c r="T20" s="61">
        <v>0</v>
      </c>
      <c r="U20" s="7">
        <f t="shared" si="7"/>
        <v>0</v>
      </c>
      <c r="V20" s="62">
        <v>13</v>
      </c>
      <c r="W20" s="8">
        <f t="shared" si="8"/>
        <v>39</v>
      </c>
      <c r="X20" s="61">
        <v>127</v>
      </c>
      <c r="Y20" s="29">
        <f t="shared" si="9"/>
        <v>127</v>
      </c>
      <c r="Z20" s="62">
        <v>18</v>
      </c>
      <c r="AA20" s="8">
        <f t="shared" si="10"/>
        <v>54</v>
      </c>
      <c r="AB20" s="61">
        <v>10</v>
      </c>
      <c r="AC20" s="7">
        <f t="shared" si="11"/>
        <v>60</v>
      </c>
      <c r="AD20" s="62">
        <v>2</v>
      </c>
      <c r="AE20" s="8">
        <f t="shared" si="12"/>
        <v>24</v>
      </c>
      <c r="AF20" s="60">
        <v>2</v>
      </c>
      <c r="AG20" s="8">
        <f t="shared" si="16"/>
        <v>30</v>
      </c>
      <c r="AH20" s="46">
        <v>7</v>
      </c>
      <c r="AI20" s="92">
        <f t="shared" si="14"/>
        <v>70</v>
      </c>
      <c r="AJ20" s="77">
        <f t="shared" si="15"/>
        <v>897</v>
      </c>
    </row>
    <row r="21" spans="2:36" s="2" customFormat="1" ht="24" customHeight="1" x14ac:dyDescent="0.25">
      <c r="B21" s="6">
        <v>17</v>
      </c>
      <c r="C21" s="57" t="s">
        <v>77</v>
      </c>
      <c r="D21" s="58" t="s">
        <v>28</v>
      </c>
      <c r="E21" s="59" t="s">
        <v>22</v>
      </c>
      <c r="F21" s="60">
        <v>5</v>
      </c>
      <c r="G21" s="8">
        <f t="shared" si="0"/>
        <v>50</v>
      </c>
      <c r="H21" s="61">
        <v>42</v>
      </c>
      <c r="I21" s="7">
        <f t="shared" si="1"/>
        <v>84</v>
      </c>
      <c r="J21" s="62">
        <v>21</v>
      </c>
      <c r="K21" s="8">
        <f t="shared" si="2"/>
        <v>42</v>
      </c>
      <c r="L21" s="61">
        <v>7</v>
      </c>
      <c r="M21" s="7">
        <f t="shared" si="3"/>
        <v>70</v>
      </c>
      <c r="N21" s="62">
        <v>45</v>
      </c>
      <c r="O21" s="8">
        <f t="shared" si="4"/>
        <v>45</v>
      </c>
      <c r="P21" s="61">
        <v>34</v>
      </c>
      <c r="Q21" s="29">
        <f t="shared" si="5"/>
        <v>102</v>
      </c>
      <c r="R21" s="62">
        <v>0</v>
      </c>
      <c r="S21" s="8">
        <f t="shared" si="6"/>
        <v>0</v>
      </c>
      <c r="T21" s="61">
        <v>0</v>
      </c>
      <c r="U21" s="7">
        <f t="shared" si="7"/>
        <v>0</v>
      </c>
      <c r="V21" s="62">
        <v>0</v>
      </c>
      <c r="W21" s="8">
        <f t="shared" si="8"/>
        <v>0</v>
      </c>
      <c r="X21" s="61">
        <v>98</v>
      </c>
      <c r="Y21" s="29">
        <f t="shared" si="9"/>
        <v>98</v>
      </c>
      <c r="Z21" s="62">
        <v>15</v>
      </c>
      <c r="AA21" s="8">
        <f t="shared" si="10"/>
        <v>45</v>
      </c>
      <c r="AB21" s="61">
        <v>17</v>
      </c>
      <c r="AC21" s="7">
        <f t="shared" si="11"/>
        <v>102</v>
      </c>
      <c r="AD21" s="62">
        <v>1</v>
      </c>
      <c r="AE21" s="8">
        <f t="shared" si="12"/>
        <v>12</v>
      </c>
      <c r="AF21" s="60">
        <v>5</v>
      </c>
      <c r="AG21" s="8">
        <f t="shared" si="16"/>
        <v>75</v>
      </c>
      <c r="AH21" s="46">
        <v>7</v>
      </c>
      <c r="AI21" s="92">
        <f t="shared" si="14"/>
        <v>70</v>
      </c>
      <c r="AJ21" s="77">
        <f t="shared" si="15"/>
        <v>795</v>
      </c>
    </row>
    <row r="22" spans="2:36" s="2" customFormat="1" ht="24" customHeight="1" x14ac:dyDescent="0.25">
      <c r="B22" s="6">
        <v>18</v>
      </c>
      <c r="C22" s="57" t="s">
        <v>80</v>
      </c>
      <c r="D22" s="58" t="s">
        <v>28</v>
      </c>
      <c r="E22" s="59" t="s">
        <v>22</v>
      </c>
      <c r="F22" s="60">
        <v>5</v>
      </c>
      <c r="G22" s="8">
        <f t="shared" si="0"/>
        <v>50</v>
      </c>
      <c r="H22" s="61">
        <v>44</v>
      </c>
      <c r="I22" s="7">
        <f t="shared" si="1"/>
        <v>88</v>
      </c>
      <c r="J22" s="62">
        <v>9</v>
      </c>
      <c r="K22" s="8">
        <f t="shared" si="2"/>
        <v>18</v>
      </c>
      <c r="L22" s="61">
        <v>9</v>
      </c>
      <c r="M22" s="7">
        <f t="shared" si="3"/>
        <v>90</v>
      </c>
      <c r="N22" s="62">
        <v>56</v>
      </c>
      <c r="O22" s="8">
        <f t="shared" si="4"/>
        <v>56</v>
      </c>
      <c r="P22" s="61">
        <v>26</v>
      </c>
      <c r="Q22" s="29">
        <f t="shared" si="5"/>
        <v>78</v>
      </c>
      <c r="R22" s="62">
        <v>3</v>
      </c>
      <c r="S22" s="8">
        <f t="shared" si="6"/>
        <v>60</v>
      </c>
      <c r="T22" s="61">
        <v>0</v>
      </c>
      <c r="U22" s="7">
        <f t="shared" si="7"/>
        <v>0</v>
      </c>
      <c r="V22" s="62">
        <v>13</v>
      </c>
      <c r="W22" s="8">
        <f t="shared" si="8"/>
        <v>39</v>
      </c>
      <c r="X22" s="61">
        <v>80</v>
      </c>
      <c r="Y22" s="29">
        <f t="shared" si="9"/>
        <v>80</v>
      </c>
      <c r="Z22" s="62">
        <v>0</v>
      </c>
      <c r="AA22" s="8">
        <f t="shared" si="10"/>
        <v>0</v>
      </c>
      <c r="AB22" s="61">
        <v>11</v>
      </c>
      <c r="AC22" s="7">
        <f t="shared" si="11"/>
        <v>66</v>
      </c>
      <c r="AD22" s="62">
        <v>0</v>
      </c>
      <c r="AE22" s="8">
        <f t="shared" si="12"/>
        <v>0</v>
      </c>
      <c r="AF22" s="60">
        <v>2</v>
      </c>
      <c r="AG22" s="8">
        <f t="shared" si="16"/>
        <v>30</v>
      </c>
      <c r="AH22" s="46">
        <v>7</v>
      </c>
      <c r="AI22" s="92">
        <f t="shared" si="14"/>
        <v>70</v>
      </c>
      <c r="AJ22" s="77">
        <f t="shared" si="15"/>
        <v>725</v>
      </c>
    </row>
    <row r="23" spans="2:36" s="2" customFormat="1" ht="24" customHeight="1" x14ac:dyDescent="0.25">
      <c r="B23" s="6">
        <v>19</v>
      </c>
      <c r="C23" s="57" t="s">
        <v>44</v>
      </c>
      <c r="D23" s="58" t="s">
        <v>28</v>
      </c>
      <c r="E23" s="59" t="s">
        <v>22</v>
      </c>
      <c r="F23" s="60">
        <v>10</v>
      </c>
      <c r="G23" s="8">
        <f t="shared" si="0"/>
        <v>100</v>
      </c>
      <c r="H23" s="61">
        <v>72</v>
      </c>
      <c r="I23" s="7">
        <f t="shared" si="1"/>
        <v>144</v>
      </c>
      <c r="J23" s="62">
        <v>50</v>
      </c>
      <c r="K23" s="8">
        <f t="shared" si="2"/>
        <v>100</v>
      </c>
      <c r="L23" s="61">
        <v>14</v>
      </c>
      <c r="M23" s="7">
        <f t="shared" si="3"/>
        <v>140</v>
      </c>
      <c r="N23" s="62">
        <v>106</v>
      </c>
      <c r="O23" s="8">
        <f t="shared" si="4"/>
        <v>106</v>
      </c>
      <c r="P23" s="61">
        <v>62</v>
      </c>
      <c r="Q23" s="29">
        <f t="shared" si="5"/>
        <v>186</v>
      </c>
      <c r="R23" s="62">
        <v>5</v>
      </c>
      <c r="S23" s="8">
        <f t="shared" si="6"/>
        <v>100</v>
      </c>
      <c r="T23" s="61">
        <v>0</v>
      </c>
      <c r="U23" s="7">
        <f t="shared" si="7"/>
        <v>0</v>
      </c>
      <c r="V23" s="62">
        <v>34</v>
      </c>
      <c r="W23" s="8">
        <f t="shared" si="8"/>
        <v>102</v>
      </c>
      <c r="X23" s="61">
        <v>119</v>
      </c>
      <c r="Y23" s="29">
        <f t="shared" si="9"/>
        <v>119</v>
      </c>
      <c r="Z23" s="62">
        <v>23</v>
      </c>
      <c r="AA23" s="8">
        <f t="shared" si="10"/>
        <v>69</v>
      </c>
      <c r="AB23" s="61">
        <v>14</v>
      </c>
      <c r="AC23" s="7">
        <f t="shared" si="11"/>
        <v>84</v>
      </c>
      <c r="AD23" s="62">
        <v>4</v>
      </c>
      <c r="AE23" s="8">
        <f t="shared" si="12"/>
        <v>48</v>
      </c>
      <c r="AF23" s="60">
        <v>3</v>
      </c>
      <c r="AG23" s="8">
        <f t="shared" si="16"/>
        <v>45</v>
      </c>
      <c r="AH23" s="46">
        <v>6</v>
      </c>
      <c r="AI23" s="92">
        <f t="shared" si="14"/>
        <v>60</v>
      </c>
      <c r="AJ23" s="77">
        <f t="shared" si="15"/>
        <v>1403</v>
      </c>
    </row>
    <row r="24" spans="2:36" s="2" customFormat="1" ht="24" customHeight="1" x14ac:dyDescent="0.25">
      <c r="B24" s="6">
        <v>20</v>
      </c>
      <c r="C24" s="57" t="s">
        <v>45</v>
      </c>
      <c r="D24" s="58" t="s">
        <v>28</v>
      </c>
      <c r="E24" s="59" t="s">
        <v>22</v>
      </c>
      <c r="F24" s="60">
        <v>9</v>
      </c>
      <c r="G24" s="8">
        <f t="shared" si="0"/>
        <v>90</v>
      </c>
      <c r="H24" s="61">
        <v>60</v>
      </c>
      <c r="I24" s="7">
        <f t="shared" si="1"/>
        <v>120</v>
      </c>
      <c r="J24" s="62">
        <v>35</v>
      </c>
      <c r="K24" s="8">
        <f t="shared" si="2"/>
        <v>70</v>
      </c>
      <c r="L24" s="61">
        <v>8</v>
      </c>
      <c r="M24" s="7">
        <f t="shared" si="3"/>
        <v>80</v>
      </c>
      <c r="N24" s="62">
        <v>104</v>
      </c>
      <c r="O24" s="8">
        <f t="shared" si="4"/>
        <v>104</v>
      </c>
      <c r="P24" s="61">
        <v>38</v>
      </c>
      <c r="Q24" s="29">
        <f t="shared" si="5"/>
        <v>114</v>
      </c>
      <c r="R24" s="62">
        <v>4</v>
      </c>
      <c r="S24" s="8">
        <f t="shared" si="6"/>
        <v>80</v>
      </c>
      <c r="T24" s="61">
        <v>0</v>
      </c>
      <c r="U24" s="7">
        <f t="shared" si="7"/>
        <v>0</v>
      </c>
      <c r="V24" s="62">
        <v>47</v>
      </c>
      <c r="W24" s="8">
        <f t="shared" si="8"/>
        <v>141</v>
      </c>
      <c r="X24" s="61">
        <v>117</v>
      </c>
      <c r="Y24" s="29">
        <f t="shared" si="9"/>
        <v>117</v>
      </c>
      <c r="Z24" s="62">
        <v>34</v>
      </c>
      <c r="AA24" s="8">
        <f t="shared" si="10"/>
        <v>102</v>
      </c>
      <c r="AB24" s="61">
        <v>17</v>
      </c>
      <c r="AC24" s="7">
        <f t="shared" si="11"/>
        <v>102</v>
      </c>
      <c r="AD24" s="62">
        <v>5</v>
      </c>
      <c r="AE24" s="8">
        <f t="shared" si="12"/>
        <v>60</v>
      </c>
      <c r="AF24" s="60">
        <v>3</v>
      </c>
      <c r="AG24" s="8">
        <f t="shared" si="16"/>
        <v>45</v>
      </c>
      <c r="AH24" s="46">
        <v>6</v>
      </c>
      <c r="AI24" s="92">
        <f t="shared" si="14"/>
        <v>60</v>
      </c>
      <c r="AJ24" s="77">
        <f t="shared" si="15"/>
        <v>1285</v>
      </c>
    </row>
    <row r="25" spans="2:36" s="2" customFormat="1" ht="24" customHeight="1" x14ac:dyDescent="0.25">
      <c r="B25" s="6">
        <v>21</v>
      </c>
      <c r="C25" s="57" t="s">
        <v>90</v>
      </c>
      <c r="D25" s="58" t="s">
        <v>23</v>
      </c>
      <c r="E25" s="59" t="s">
        <v>22</v>
      </c>
      <c r="F25" s="60">
        <v>6</v>
      </c>
      <c r="G25" s="8">
        <f t="shared" si="0"/>
        <v>60</v>
      </c>
      <c r="H25" s="61">
        <v>74</v>
      </c>
      <c r="I25" s="7">
        <f t="shared" si="1"/>
        <v>148</v>
      </c>
      <c r="J25" s="62">
        <v>30</v>
      </c>
      <c r="K25" s="8">
        <f t="shared" si="2"/>
        <v>60</v>
      </c>
      <c r="L25" s="61">
        <v>5</v>
      </c>
      <c r="M25" s="7">
        <f t="shared" si="3"/>
        <v>50</v>
      </c>
      <c r="N25" s="62">
        <v>113</v>
      </c>
      <c r="O25" s="8">
        <f t="shared" si="4"/>
        <v>113</v>
      </c>
      <c r="P25" s="61">
        <v>50</v>
      </c>
      <c r="Q25" s="29">
        <f t="shared" si="5"/>
        <v>150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16</v>
      </c>
      <c r="W25" s="8">
        <f t="shared" si="8"/>
        <v>48</v>
      </c>
      <c r="X25" s="61">
        <v>74</v>
      </c>
      <c r="Y25" s="29">
        <f t="shared" si="9"/>
        <v>74</v>
      </c>
      <c r="Z25" s="62">
        <v>30</v>
      </c>
      <c r="AA25" s="8">
        <f t="shared" si="10"/>
        <v>90</v>
      </c>
      <c r="AB25" s="61">
        <v>13</v>
      </c>
      <c r="AC25" s="7">
        <f t="shared" si="11"/>
        <v>78</v>
      </c>
      <c r="AD25" s="62">
        <v>4</v>
      </c>
      <c r="AE25" s="8">
        <f t="shared" si="12"/>
        <v>48</v>
      </c>
      <c r="AF25" s="60">
        <v>4</v>
      </c>
      <c r="AG25" s="8">
        <f t="shared" si="16"/>
        <v>60</v>
      </c>
      <c r="AH25" s="46">
        <v>6</v>
      </c>
      <c r="AI25" s="92">
        <f t="shared" si="14"/>
        <v>60</v>
      </c>
      <c r="AJ25" s="77">
        <f t="shared" si="15"/>
        <v>1079</v>
      </c>
    </row>
    <row r="26" spans="2:36" s="2" customFormat="1" ht="24" customHeight="1" x14ac:dyDescent="0.25">
      <c r="B26" s="6">
        <v>22</v>
      </c>
      <c r="C26" s="57" t="s">
        <v>69</v>
      </c>
      <c r="D26" s="58" t="s">
        <v>28</v>
      </c>
      <c r="E26" s="59" t="s">
        <v>22</v>
      </c>
      <c r="F26" s="60">
        <v>5</v>
      </c>
      <c r="G26" s="8">
        <f t="shared" si="0"/>
        <v>50</v>
      </c>
      <c r="H26" s="61">
        <v>74</v>
      </c>
      <c r="I26" s="7">
        <f t="shared" si="1"/>
        <v>148</v>
      </c>
      <c r="J26" s="62">
        <v>36</v>
      </c>
      <c r="K26" s="8">
        <f t="shared" si="2"/>
        <v>72</v>
      </c>
      <c r="L26" s="61">
        <v>8</v>
      </c>
      <c r="M26" s="7">
        <f t="shared" si="3"/>
        <v>80</v>
      </c>
      <c r="N26" s="62">
        <v>78</v>
      </c>
      <c r="O26" s="8">
        <f t="shared" si="4"/>
        <v>78</v>
      </c>
      <c r="P26" s="61">
        <v>41</v>
      </c>
      <c r="Q26" s="29">
        <f t="shared" si="5"/>
        <v>123</v>
      </c>
      <c r="R26" s="62">
        <v>3</v>
      </c>
      <c r="S26" s="8">
        <f t="shared" si="6"/>
        <v>60</v>
      </c>
      <c r="T26" s="61">
        <v>0</v>
      </c>
      <c r="U26" s="7">
        <f t="shared" si="7"/>
        <v>0</v>
      </c>
      <c r="V26" s="62">
        <v>34</v>
      </c>
      <c r="W26" s="8">
        <f t="shared" si="8"/>
        <v>102</v>
      </c>
      <c r="X26" s="61">
        <v>0</v>
      </c>
      <c r="Y26" s="29">
        <f t="shared" si="9"/>
        <v>0</v>
      </c>
      <c r="Z26" s="62">
        <v>39</v>
      </c>
      <c r="AA26" s="8">
        <f t="shared" si="10"/>
        <v>117</v>
      </c>
      <c r="AB26" s="61">
        <v>14</v>
      </c>
      <c r="AC26" s="7">
        <f t="shared" si="11"/>
        <v>84</v>
      </c>
      <c r="AD26" s="62">
        <v>1</v>
      </c>
      <c r="AE26" s="8">
        <f t="shared" si="12"/>
        <v>12</v>
      </c>
      <c r="AF26" s="60">
        <v>5</v>
      </c>
      <c r="AG26" s="8">
        <f t="shared" si="16"/>
        <v>75</v>
      </c>
      <c r="AH26" s="46">
        <v>6</v>
      </c>
      <c r="AI26" s="92">
        <f t="shared" si="14"/>
        <v>60</v>
      </c>
      <c r="AJ26" s="77">
        <f t="shared" si="15"/>
        <v>1061</v>
      </c>
    </row>
    <row r="27" spans="2:36" s="2" customFormat="1" ht="24" customHeight="1" x14ac:dyDescent="0.25">
      <c r="B27" s="6">
        <v>23</v>
      </c>
      <c r="C27" s="57" t="s">
        <v>73</v>
      </c>
      <c r="D27" s="58" t="s">
        <v>28</v>
      </c>
      <c r="E27" s="59" t="s">
        <v>22</v>
      </c>
      <c r="F27" s="60">
        <v>8</v>
      </c>
      <c r="G27" s="8">
        <f t="shared" si="0"/>
        <v>80</v>
      </c>
      <c r="H27" s="61">
        <v>62</v>
      </c>
      <c r="I27" s="7">
        <f t="shared" si="1"/>
        <v>124</v>
      </c>
      <c r="J27" s="62">
        <v>12</v>
      </c>
      <c r="K27" s="8">
        <f t="shared" si="2"/>
        <v>24</v>
      </c>
      <c r="L27" s="61">
        <v>7</v>
      </c>
      <c r="M27" s="7">
        <f t="shared" si="3"/>
        <v>70</v>
      </c>
      <c r="N27" s="62">
        <v>87</v>
      </c>
      <c r="O27" s="8">
        <f t="shared" si="4"/>
        <v>87</v>
      </c>
      <c r="P27" s="61">
        <v>50</v>
      </c>
      <c r="Q27" s="29">
        <f t="shared" si="5"/>
        <v>150</v>
      </c>
      <c r="R27" s="62">
        <v>1</v>
      </c>
      <c r="S27" s="8">
        <f t="shared" si="6"/>
        <v>20</v>
      </c>
      <c r="T27" s="61">
        <v>0</v>
      </c>
      <c r="U27" s="7">
        <f t="shared" si="7"/>
        <v>0</v>
      </c>
      <c r="V27" s="62">
        <v>21</v>
      </c>
      <c r="W27" s="8">
        <f t="shared" si="8"/>
        <v>63</v>
      </c>
      <c r="X27" s="61">
        <v>122</v>
      </c>
      <c r="Y27" s="29">
        <f t="shared" si="9"/>
        <v>122</v>
      </c>
      <c r="Z27" s="62">
        <v>36</v>
      </c>
      <c r="AA27" s="8">
        <f t="shared" si="10"/>
        <v>108</v>
      </c>
      <c r="AB27" s="61">
        <v>0</v>
      </c>
      <c r="AC27" s="7">
        <f t="shared" si="11"/>
        <v>0</v>
      </c>
      <c r="AD27" s="62">
        <v>3</v>
      </c>
      <c r="AE27" s="8">
        <f t="shared" si="12"/>
        <v>36</v>
      </c>
      <c r="AF27" s="60">
        <v>1</v>
      </c>
      <c r="AG27" s="8">
        <f t="shared" si="16"/>
        <v>15</v>
      </c>
      <c r="AH27" s="46">
        <v>6</v>
      </c>
      <c r="AI27" s="92">
        <f t="shared" si="14"/>
        <v>60</v>
      </c>
      <c r="AJ27" s="77">
        <f t="shared" si="15"/>
        <v>959</v>
      </c>
    </row>
    <row r="28" spans="2:36" s="2" customFormat="1" ht="24" customHeight="1" x14ac:dyDescent="0.25">
      <c r="B28" s="6">
        <v>24</v>
      </c>
      <c r="C28" s="57" t="s">
        <v>92</v>
      </c>
      <c r="D28" s="58" t="s">
        <v>23</v>
      </c>
      <c r="E28" s="59" t="s">
        <v>22</v>
      </c>
      <c r="F28" s="60">
        <v>6</v>
      </c>
      <c r="G28" s="8">
        <f t="shared" si="0"/>
        <v>60</v>
      </c>
      <c r="H28" s="61">
        <v>46</v>
      </c>
      <c r="I28" s="7">
        <f t="shared" si="1"/>
        <v>92</v>
      </c>
      <c r="J28" s="62">
        <v>26</v>
      </c>
      <c r="K28" s="8">
        <f t="shared" si="2"/>
        <v>52</v>
      </c>
      <c r="L28" s="61">
        <v>10</v>
      </c>
      <c r="M28" s="7">
        <f t="shared" si="3"/>
        <v>100</v>
      </c>
      <c r="N28" s="62">
        <v>71</v>
      </c>
      <c r="O28" s="8">
        <f t="shared" si="4"/>
        <v>71</v>
      </c>
      <c r="P28" s="61">
        <v>50</v>
      </c>
      <c r="Q28" s="29">
        <f t="shared" si="5"/>
        <v>150</v>
      </c>
      <c r="R28" s="62">
        <v>0</v>
      </c>
      <c r="S28" s="8">
        <f t="shared" si="6"/>
        <v>0</v>
      </c>
      <c r="T28" s="61">
        <v>0</v>
      </c>
      <c r="U28" s="7">
        <f t="shared" si="7"/>
        <v>0</v>
      </c>
      <c r="V28" s="62">
        <v>20</v>
      </c>
      <c r="W28" s="8">
        <f t="shared" si="8"/>
        <v>60</v>
      </c>
      <c r="X28" s="61">
        <v>93</v>
      </c>
      <c r="Y28" s="29">
        <f t="shared" si="9"/>
        <v>93</v>
      </c>
      <c r="Z28" s="62">
        <v>18</v>
      </c>
      <c r="AA28" s="8">
        <f t="shared" si="10"/>
        <v>54</v>
      </c>
      <c r="AB28" s="61">
        <v>7</v>
      </c>
      <c r="AC28" s="7">
        <f t="shared" si="11"/>
        <v>42</v>
      </c>
      <c r="AD28" s="62">
        <v>8</v>
      </c>
      <c r="AE28" s="8">
        <f t="shared" si="12"/>
        <v>96</v>
      </c>
      <c r="AF28" s="60">
        <v>1</v>
      </c>
      <c r="AG28" s="8">
        <f t="shared" si="16"/>
        <v>15</v>
      </c>
      <c r="AH28" s="46">
        <v>6</v>
      </c>
      <c r="AI28" s="92">
        <f t="shared" si="14"/>
        <v>60</v>
      </c>
      <c r="AJ28" s="77">
        <f t="shared" si="15"/>
        <v>945</v>
      </c>
    </row>
    <row r="29" spans="2:36" s="2" customFormat="1" ht="24" customHeight="1" x14ac:dyDescent="0.25">
      <c r="B29" s="6">
        <v>25</v>
      </c>
      <c r="C29" s="57" t="s">
        <v>93</v>
      </c>
      <c r="D29" s="58" t="s">
        <v>23</v>
      </c>
      <c r="E29" s="59" t="s">
        <v>22</v>
      </c>
      <c r="F29" s="60">
        <v>5</v>
      </c>
      <c r="G29" s="8">
        <f t="shared" si="0"/>
        <v>50</v>
      </c>
      <c r="H29" s="61">
        <v>52</v>
      </c>
      <c r="I29" s="7">
        <f t="shared" si="1"/>
        <v>104</v>
      </c>
      <c r="J29" s="62">
        <v>18</v>
      </c>
      <c r="K29" s="8">
        <f t="shared" si="2"/>
        <v>36</v>
      </c>
      <c r="L29" s="61">
        <v>7</v>
      </c>
      <c r="M29" s="7">
        <f t="shared" si="3"/>
        <v>70</v>
      </c>
      <c r="N29" s="62">
        <v>80</v>
      </c>
      <c r="O29" s="8">
        <f t="shared" si="4"/>
        <v>80</v>
      </c>
      <c r="P29" s="61">
        <v>21</v>
      </c>
      <c r="Q29" s="29">
        <f t="shared" si="5"/>
        <v>63</v>
      </c>
      <c r="R29" s="62">
        <v>2</v>
      </c>
      <c r="S29" s="8">
        <f t="shared" si="6"/>
        <v>40</v>
      </c>
      <c r="T29" s="61">
        <v>0</v>
      </c>
      <c r="U29" s="7">
        <f t="shared" si="7"/>
        <v>0</v>
      </c>
      <c r="V29" s="62">
        <v>16</v>
      </c>
      <c r="W29" s="8">
        <f t="shared" si="8"/>
        <v>48</v>
      </c>
      <c r="X29" s="61">
        <v>129</v>
      </c>
      <c r="Y29" s="29">
        <f t="shared" si="9"/>
        <v>129</v>
      </c>
      <c r="Z29" s="62">
        <v>0</v>
      </c>
      <c r="AA29" s="8">
        <f t="shared" si="10"/>
        <v>0</v>
      </c>
      <c r="AB29" s="61">
        <v>19</v>
      </c>
      <c r="AC29" s="7">
        <f t="shared" si="11"/>
        <v>114</v>
      </c>
      <c r="AD29" s="62">
        <v>0</v>
      </c>
      <c r="AE29" s="8">
        <f t="shared" si="12"/>
        <v>0</v>
      </c>
      <c r="AF29" s="60">
        <v>4</v>
      </c>
      <c r="AG29" s="8">
        <f t="shared" si="16"/>
        <v>60</v>
      </c>
      <c r="AH29" s="46">
        <v>6</v>
      </c>
      <c r="AI29" s="92">
        <f t="shared" si="14"/>
        <v>60</v>
      </c>
      <c r="AJ29" s="77">
        <f t="shared" si="15"/>
        <v>854</v>
      </c>
    </row>
    <row r="30" spans="2:36" s="2" customFormat="1" ht="24" customHeight="1" x14ac:dyDescent="0.25">
      <c r="B30" s="6">
        <v>26</v>
      </c>
      <c r="C30" s="57" t="s">
        <v>95</v>
      </c>
      <c r="D30" s="58" t="s">
        <v>23</v>
      </c>
      <c r="E30" s="59" t="s">
        <v>22</v>
      </c>
      <c r="F30" s="60">
        <v>4</v>
      </c>
      <c r="G30" s="8">
        <f t="shared" si="0"/>
        <v>40</v>
      </c>
      <c r="H30" s="61">
        <v>42</v>
      </c>
      <c r="I30" s="7">
        <f t="shared" si="1"/>
        <v>84</v>
      </c>
      <c r="J30" s="62">
        <v>21</v>
      </c>
      <c r="K30" s="8">
        <f t="shared" si="2"/>
        <v>42</v>
      </c>
      <c r="L30" s="61">
        <v>6</v>
      </c>
      <c r="M30" s="7">
        <f t="shared" si="3"/>
        <v>60</v>
      </c>
      <c r="N30" s="62">
        <v>53</v>
      </c>
      <c r="O30" s="8">
        <f t="shared" si="4"/>
        <v>53</v>
      </c>
      <c r="P30" s="61">
        <v>41</v>
      </c>
      <c r="Q30" s="29">
        <f t="shared" si="5"/>
        <v>123</v>
      </c>
      <c r="R30" s="62">
        <v>2</v>
      </c>
      <c r="S30" s="8">
        <f t="shared" si="6"/>
        <v>40</v>
      </c>
      <c r="T30" s="61">
        <v>0</v>
      </c>
      <c r="U30" s="7">
        <f t="shared" si="7"/>
        <v>0</v>
      </c>
      <c r="V30" s="62">
        <v>8</v>
      </c>
      <c r="W30" s="8">
        <f t="shared" si="8"/>
        <v>24</v>
      </c>
      <c r="X30" s="61">
        <v>0</v>
      </c>
      <c r="Y30" s="29">
        <f t="shared" si="9"/>
        <v>0</v>
      </c>
      <c r="Z30" s="62">
        <v>25</v>
      </c>
      <c r="AA30" s="8">
        <f t="shared" si="10"/>
        <v>75</v>
      </c>
      <c r="AB30" s="61">
        <v>21</v>
      </c>
      <c r="AC30" s="7">
        <f t="shared" si="11"/>
        <v>126</v>
      </c>
      <c r="AD30" s="62">
        <v>2</v>
      </c>
      <c r="AE30" s="8">
        <f t="shared" si="12"/>
        <v>24</v>
      </c>
      <c r="AF30" s="60">
        <v>2</v>
      </c>
      <c r="AG30" s="8">
        <f t="shared" si="16"/>
        <v>30</v>
      </c>
      <c r="AH30" s="46">
        <v>6</v>
      </c>
      <c r="AI30" s="92">
        <f t="shared" si="14"/>
        <v>60</v>
      </c>
      <c r="AJ30" s="77">
        <f t="shared" si="15"/>
        <v>781</v>
      </c>
    </row>
    <row r="31" spans="2:36" s="2" customFormat="1" ht="24" customHeight="1" x14ac:dyDescent="0.25">
      <c r="B31" s="6">
        <v>27</v>
      </c>
      <c r="C31" s="57" t="s">
        <v>97</v>
      </c>
      <c r="D31" s="58" t="s">
        <v>23</v>
      </c>
      <c r="E31" s="59" t="s">
        <v>22</v>
      </c>
      <c r="F31" s="60">
        <v>7</v>
      </c>
      <c r="G31" s="8">
        <f t="shared" si="0"/>
        <v>70</v>
      </c>
      <c r="H31" s="61">
        <v>37</v>
      </c>
      <c r="I31" s="7">
        <f t="shared" si="1"/>
        <v>74</v>
      </c>
      <c r="J31" s="62">
        <v>4</v>
      </c>
      <c r="K31" s="8">
        <f t="shared" si="2"/>
        <v>8</v>
      </c>
      <c r="L31" s="61">
        <v>5</v>
      </c>
      <c r="M31" s="7">
        <f t="shared" si="3"/>
        <v>50</v>
      </c>
      <c r="N31" s="62">
        <v>56</v>
      </c>
      <c r="O31" s="8">
        <f t="shared" si="4"/>
        <v>56</v>
      </c>
      <c r="P31" s="61">
        <v>29</v>
      </c>
      <c r="Q31" s="29">
        <f t="shared" si="5"/>
        <v>87</v>
      </c>
      <c r="R31" s="62">
        <v>0</v>
      </c>
      <c r="S31" s="8">
        <f t="shared" si="6"/>
        <v>0</v>
      </c>
      <c r="T31" s="61">
        <v>0</v>
      </c>
      <c r="U31" s="7">
        <f t="shared" si="7"/>
        <v>0</v>
      </c>
      <c r="V31" s="62">
        <v>8</v>
      </c>
      <c r="W31" s="8">
        <f t="shared" si="8"/>
        <v>24</v>
      </c>
      <c r="X31" s="61">
        <v>87</v>
      </c>
      <c r="Y31" s="29">
        <f t="shared" si="9"/>
        <v>87</v>
      </c>
      <c r="Z31" s="62">
        <v>21</v>
      </c>
      <c r="AA31" s="8">
        <f t="shared" si="10"/>
        <v>63</v>
      </c>
      <c r="AB31" s="61">
        <v>16</v>
      </c>
      <c r="AC31" s="7">
        <f t="shared" si="11"/>
        <v>96</v>
      </c>
      <c r="AD31" s="62">
        <v>3</v>
      </c>
      <c r="AE31" s="8">
        <f t="shared" si="12"/>
        <v>36</v>
      </c>
      <c r="AF31" s="60">
        <v>3</v>
      </c>
      <c r="AG31" s="8">
        <f t="shared" si="16"/>
        <v>45</v>
      </c>
      <c r="AH31" s="46">
        <v>6</v>
      </c>
      <c r="AI31" s="92">
        <f t="shared" si="14"/>
        <v>60</v>
      </c>
      <c r="AJ31" s="77">
        <f t="shared" si="15"/>
        <v>756</v>
      </c>
    </row>
    <row r="32" spans="2:36" s="2" customFormat="1" ht="24" customHeight="1" x14ac:dyDescent="0.25">
      <c r="B32" s="6">
        <v>28</v>
      </c>
      <c r="C32" s="57" t="s">
        <v>124</v>
      </c>
      <c r="D32" s="58" t="s">
        <v>28</v>
      </c>
      <c r="E32" s="59" t="s">
        <v>21</v>
      </c>
      <c r="F32" s="60">
        <v>6</v>
      </c>
      <c r="G32" s="8">
        <f t="shared" si="0"/>
        <v>60</v>
      </c>
      <c r="H32" s="61">
        <v>33</v>
      </c>
      <c r="I32" s="7">
        <f t="shared" si="1"/>
        <v>66</v>
      </c>
      <c r="J32" s="62">
        <v>11</v>
      </c>
      <c r="K32" s="8">
        <f t="shared" si="2"/>
        <v>22</v>
      </c>
      <c r="L32" s="61">
        <v>7</v>
      </c>
      <c r="M32" s="7">
        <f t="shared" si="3"/>
        <v>70</v>
      </c>
      <c r="N32" s="62">
        <v>66</v>
      </c>
      <c r="O32" s="8">
        <f t="shared" si="4"/>
        <v>66</v>
      </c>
      <c r="P32" s="61">
        <v>37</v>
      </c>
      <c r="Q32" s="29">
        <f t="shared" si="5"/>
        <v>111</v>
      </c>
      <c r="R32" s="62">
        <v>2</v>
      </c>
      <c r="S32" s="8">
        <f t="shared" si="6"/>
        <v>40</v>
      </c>
      <c r="T32" s="61">
        <v>0</v>
      </c>
      <c r="U32" s="7">
        <f t="shared" si="7"/>
        <v>0</v>
      </c>
      <c r="V32" s="62">
        <v>13</v>
      </c>
      <c r="W32" s="8">
        <f t="shared" si="8"/>
        <v>39</v>
      </c>
      <c r="X32" s="61">
        <v>110</v>
      </c>
      <c r="Y32" s="29">
        <f t="shared" si="9"/>
        <v>110</v>
      </c>
      <c r="Z32" s="62">
        <v>5</v>
      </c>
      <c r="AA32" s="8">
        <f t="shared" si="10"/>
        <v>15</v>
      </c>
      <c r="AB32" s="61">
        <v>1</v>
      </c>
      <c r="AC32" s="7">
        <f t="shared" si="11"/>
        <v>6</v>
      </c>
      <c r="AD32" s="62">
        <v>1</v>
      </c>
      <c r="AE32" s="8">
        <f t="shared" si="12"/>
        <v>12</v>
      </c>
      <c r="AF32" s="60">
        <v>1</v>
      </c>
      <c r="AG32" s="8">
        <f t="shared" si="16"/>
        <v>15</v>
      </c>
      <c r="AH32" s="46">
        <v>6</v>
      </c>
      <c r="AI32" s="92">
        <f t="shared" si="14"/>
        <v>60</v>
      </c>
      <c r="AJ32" s="77">
        <f t="shared" si="15"/>
        <v>692</v>
      </c>
    </row>
    <row r="33" spans="2:36" s="2" customFormat="1" ht="24" customHeight="1" x14ac:dyDescent="0.25">
      <c r="B33" s="6">
        <v>29</v>
      </c>
      <c r="C33" s="57" t="s">
        <v>126</v>
      </c>
      <c r="D33" s="58" t="s">
        <v>28</v>
      </c>
      <c r="E33" s="59" t="s">
        <v>21</v>
      </c>
      <c r="F33" s="60">
        <v>5</v>
      </c>
      <c r="G33" s="8">
        <f t="shared" si="0"/>
        <v>50</v>
      </c>
      <c r="H33" s="61">
        <v>51</v>
      </c>
      <c r="I33" s="7">
        <f t="shared" si="1"/>
        <v>102</v>
      </c>
      <c r="J33" s="62">
        <v>11</v>
      </c>
      <c r="K33" s="8">
        <f t="shared" si="2"/>
        <v>22</v>
      </c>
      <c r="L33" s="61">
        <v>6</v>
      </c>
      <c r="M33" s="7">
        <f t="shared" si="3"/>
        <v>60</v>
      </c>
      <c r="N33" s="62">
        <v>66</v>
      </c>
      <c r="O33" s="8">
        <f t="shared" si="4"/>
        <v>66</v>
      </c>
      <c r="P33" s="61">
        <v>26</v>
      </c>
      <c r="Q33" s="29">
        <f t="shared" si="5"/>
        <v>78</v>
      </c>
      <c r="R33" s="62">
        <v>1</v>
      </c>
      <c r="S33" s="8">
        <f t="shared" si="6"/>
        <v>20</v>
      </c>
      <c r="T33" s="61">
        <v>0</v>
      </c>
      <c r="U33" s="7">
        <f t="shared" si="7"/>
        <v>0</v>
      </c>
      <c r="V33" s="62">
        <v>23</v>
      </c>
      <c r="W33" s="8">
        <f t="shared" si="8"/>
        <v>69</v>
      </c>
      <c r="X33" s="61">
        <v>0</v>
      </c>
      <c r="Y33" s="29">
        <f t="shared" si="9"/>
        <v>0</v>
      </c>
      <c r="Z33" s="62">
        <v>10</v>
      </c>
      <c r="AA33" s="8">
        <f t="shared" si="10"/>
        <v>30</v>
      </c>
      <c r="AB33" s="61">
        <v>7</v>
      </c>
      <c r="AC33" s="7">
        <f t="shared" si="11"/>
        <v>42</v>
      </c>
      <c r="AD33" s="62">
        <v>2</v>
      </c>
      <c r="AE33" s="8">
        <f t="shared" si="12"/>
        <v>24</v>
      </c>
      <c r="AF33" s="60">
        <v>1</v>
      </c>
      <c r="AG33" s="8">
        <f t="shared" si="16"/>
        <v>15</v>
      </c>
      <c r="AH33" s="46">
        <v>6</v>
      </c>
      <c r="AI33" s="92">
        <f t="shared" si="14"/>
        <v>60</v>
      </c>
      <c r="AJ33" s="77">
        <f t="shared" si="15"/>
        <v>638</v>
      </c>
    </row>
    <row r="34" spans="2:36" s="2" customFormat="1" ht="24" customHeight="1" x14ac:dyDescent="0.25">
      <c r="B34" s="6">
        <v>30</v>
      </c>
      <c r="C34" s="57" t="s">
        <v>162</v>
      </c>
      <c r="D34" s="58" t="s">
        <v>28</v>
      </c>
      <c r="E34" s="59" t="s">
        <v>47</v>
      </c>
      <c r="F34" s="60">
        <v>5</v>
      </c>
      <c r="G34" s="8">
        <f t="shared" si="0"/>
        <v>50</v>
      </c>
      <c r="H34" s="61">
        <v>61</v>
      </c>
      <c r="I34" s="7">
        <f t="shared" si="1"/>
        <v>122</v>
      </c>
      <c r="J34" s="62">
        <v>0</v>
      </c>
      <c r="K34" s="8">
        <f t="shared" si="2"/>
        <v>0</v>
      </c>
      <c r="L34" s="61">
        <v>3</v>
      </c>
      <c r="M34" s="7">
        <f t="shared" si="3"/>
        <v>30</v>
      </c>
      <c r="N34" s="62">
        <v>99</v>
      </c>
      <c r="O34" s="8">
        <f t="shared" si="4"/>
        <v>99</v>
      </c>
      <c r="P34" s="61">
        <v>0</v>
      </c>
      <c r="Q34" s="29">
        <f t="shared" si="5"/>
        <v>0</v>
      </c>
      <c r="R34" s="62">
        <v>1</v>
      </c>
      <c r="S34" s="8">
        <f t="shared" si="6"/>
        <v>20</v>
      </c>
      <c r="T34" s="61">
        <v>0</v>
      </c>
      <c r="U34" s="7">
        <f t="shared" si="7"/>
        <v>0</v>
      </c>
      <c r="V34" s="62">
        <v>0</v>
      </c>
      <c r="W34" s="8">
        <f t="shared" si="8"/>
        <v>0</v>
      </c>
      <c r="X34" s="61">
        <v>111</v>
      </c>
      <c r="Y34" s="29">
        <f t="shared" si="9"/>
        <v>111</v>
      </c>
      <c r="Z34" s="62">
        <v>16</v>
      </c>
      <c r="AA34" s="8">
        <f t="shared" si="10"/>
        <v>48</v>
      </c>
      <c r="AB34" s="61">
        <v>0</v>
      </c>
      <c r="AC34" s="7">
        <f t="shared" si="11"/>
        <v>0</v>
      </c>
      <c r="AD34" s="62">
        <v>0</v>
      </c>
      <c r="AE34" s="8">
        <f t="shared" si="12"/>
        <v>0</v>
      </c>
      <c r="AF34" s="60">
        <v>1</v>
      </c>
      <c r="AG34" s="8">
        <f t="shared" si="16"/>
        <v>15</v>
      </c>
      <c r="AH34" s="46">
        <v>6</v>
      </c>
      <c r="AI34" s="92">
        <f t="shared" si="14"/>
        <v>60</v>
      </c>
      <c r="AJ34" s="77">
        <f t="shared" si="15"/>
        <v>555</v>
      </c>
    </row>
    <row r="35" spans="2:36" s="2" customFormat="1" ht="24" customHeight="1" x14ac:dyDescent="0.25">
      <c r="B35" s="6">
        <v>31</v>
      </c>
      <c r="C35" s="57" t="s">
        <v>184</v>
      </c>
      <c r="D35" s="58" t="s">
        <v>28</v>
      </c>
      <c r="E35" s="59" t="s">
        <v>32</v>
      </c>
      <c r="F35" s="60">
        <v>5</v>
      </c>
      <c r="G35" s="8">
        <f t="shared" si="0"/>
        <v>50</v>
      </c>
      <c r="H35" s="61">
        <v>60</v>
      </c>
      <c r="I35" s="7">
        <f t="shared" si="1"/>
        <v>120</v>
      </c>
      <c r="J35" s="62">
        <v>0</v>
      </c>
      <c r="K35" s="8">
        <f t="shared" si="2"/>
        <v>0</v>
      </c>
      <c r="L35" s="61">
        <v>3</v>
      </c>
      <c r="M35" s="7">
        <f t="shared" si="3"/>
        <v>30</v>
      </c>
      <c r="N35" s="62">
        <v>120</v>
      </c>
      <c r="O35" s="8">
        <f t="shared" si="4"/>
        <v>120</v>
      </c>
      <c r="P35" s="61">
        <v>0</v>
      </c>
      <c r="Q35" s="29">
        <f t="shared" si="5"/>
        <v>0</v>
      </c>
      <c r="R35" s="62">
        <v>2</v>
      </c>
      <c r="S35" s="8">
        <f t="shared" si="6"/>
        <v>40</v>
      </c>
      <c r="T35" s="61">
        <v>0</v>
      </c>
      <c r="U35" s="7">
        <f t="shared" si="7"/>
        <v>0</v>
      </c>
      <c r="V35" s="62">
        <v>0</v>
      </c>
      <c r="W35" s="8">
        <f t="shared" si="8"/>
        <v>0</v>
      </c>
      <c r="X35" s="61">
        <v>103</v>
      </c>
      <c r="Y35" s="29">
        <f t="shared" si="9"/>
        <v>103</v>
      </c>
      <c r="Z35" s="62">
        <v>0</v>
      </c>
      <c r="AA35" s="8">
        <f t="shared" si="10"/>
        <v>0</v>
      </c>
      <c r="AB35" s="61">
        <v>0</v>
      </c>
      <c r="AC35" s="7">
        <f t="shared" si="11"/>
        <v>0</v>
      </c>
      <c r="AD35" s="62">
        <v>0</v>
      </c>
      <c r="AE35" s="8">
        <f t="shared" si="12"/>
        <v>0</v>
      </c>
      <c r="AF35" s="60">
        <v>0</v>
      </c>
      <c r="AG35" s="8">
        <f t="shared" si="16"/>
        <v>0</v>
      </c>
      <c r="AH35" s="46">
        <v>6</v>
      </c>
      <c r="AI35" s="92">
        <f t="shared" si="14"/>
        <v>60</v>
      </c>
      <c r="AJ35" s="77">
        <f t="shared" si="15"/>
        <v>523</v>
      </c>
    </row>
    <row r="36" spans="2:36" s="2" customFormat="1" ht="24" customHeight="1" x14ac:dyDescent="0.25">
      <c r="B36" s="6">
        <v>32</v>
      </c>
      <c r="C36" s="57" t="s">
        <v>157</v>
      </c>
      <c r="D36" s="58" t="s">
        <v>28</v>
      </c>
      <c r="E36" s="59" t="s">
        <v>30</v>
      </c>
      <c r="F36" s="60">
        <v>1</v>
      </c>
      <c r="G36" s="8">
        <f t="shared" si="0"/>
        <v>10</v>
      </c>
      <c r="H36" s="61">
        <v>12</v>
      </c>
      <c r="I36" s="7">
        <f t="shared" si="1"/>
        <v>24</v>
      </c>
      <c r="J36" s="62">
        <v>0</v>
      </c>
      <c r="K36" s="8">
        <f t="shared" si="2"/>
        <v>0</v>
      </c>
      <c r="L36" s="61">
        <v>5</v>
      </c>
      <c r="M36" s="7">
        <f t="shared" si="3"/>
        <v>50</v>
      </c>
      <c r="N36" s="62">
        <v>20</v>
      </c>
      <c r="O36" s="8">
        <f t="shared" si="4"/>
        <v>20</v>
      </c>
      <c r="P36" s="61">
        <v>13</v>
      </c>
      <c r="Q36" s="29">
        <f t="shared" si="5"/>
        <v>39</v>
      </c>
      <c r="R36" s="62">
        <v>1</v>
      </c>
      <c r="S36" s="8">
        <f t="shared" si="6"/>
        <v>20</v>
      </c>
      <c r="T36" s="61">
        <v>0</v>
      </c>
      <c r="U36" s="7">
        <f t="shared" si="7"/>
        <v>0</v>
      </c>
      <c r="V36" s="62">
        <v>5</v>
      </c>
      <c r="W36" s="8">
        <f t="shared" si="8"/>
        <v>15</v>
      </c>
      <c r="X36" s="61">
        <v>0</v>
      </c>
      <c r="Y36" s="29">
        <f t="shared" si="9"/>
        <v>0</v>
      </c>
      <c r="Z36" s="62">
        <v>16</v>
      </c>
      <c r="AA36" s="8">
        <f t="shared" si="10"/>
        <v>48</v>
      </c>
      <c r="AB36" s="61">
        <v>9</v>
      </c>
      <c r="AC36" s="7">
        <f t="shared" si="11"/>
        <v>54</v>
      </c>
      <c r="AD36" s="62">
        <v>1</v>
      </c>
      <c r="AE36" s="8">
        <f t="shared" si="12"/>
        <v>12</v>
      </c>
      <c r="AF36" s="60">
        <v>0</v>
      </c>
      <c r="AG36" s="8">
        <f t="shared" si="16"/>
        <v>0</v>
      </c>
      <c r="AH36" s="46">
        <v>6</v>
      </c>
      <c r="AI36" s="92">
        <f t="shared" si="14"/>
        <v>60</v>
      </c>
      <c r="AJ36" s="77">
        <f t="shared" si="15"/>
        <v>352</v>
      </c>
    </row>
    <row r="37" spans="2:36" s="2" customFormat="1" ht="24" customHeight="1" x14ac:dyDescent="0.25">
      <c r="B37" s="6">
        <v>33</v>
      </c>
      <c r="C37" s="57" t="s">
        <v>188</v>
      </c>
      <c r="D37" s="58" t="s">
        <v>28</v>
      </c>
      <c r="E37" s="59" t="s">
        <v>32</v>
      </c>
      <c r="F37" s="60">
        <v>4</v>
      </c>
      <c r="G37" s="8">
        <f t="shared" ref="G37:G68" si="17">F37*10</f>
        <v>40</v>
      </c>
      <c r="H37" s="61">
        <v>31</v>
      </c>
      <c r="I37" s="7">
        <f t="shared" ref="I37:I68" si="18">H37*2</f>
        <v>62</v>
      </c>
      <c r="J37" s="62">
        <v>0</v>
      </c>
      <c r="K37" s="8">
        <f t="shared" ref="K37:K68" si="19">J37*2</f>
        <v>0</v>
      </c>
      <c r="L37" s="61">
        <v>0</v>
      </c>
      <c r="M37" s="7">
        <f t="shared" ref="M37:M68" si="20">L37*10</f>
        <v>0</v>
      </c>
      <c r="N37" s="62">
        <v>55</v>
      </c>
      <c r="O37" s="8">
        <f t="shared" ref="O37:O68" si="21">N37</f>
        <v>55</v>
      </c>
      <c r="P37" s="61">
        <v>0</v>
      </c>
      <c r="Q37" s="29">
        <f t="shared" ref="Q37:Q68" si="22">P37*3</f>
        <v>0</v>
      </c>
      <c r="R37" s="62">
        <v>0</v>
      </c>
      <c r="S37" s="8">
        <f t="shared" ref="S37:S68" si="23">R37*20</f>
        <v>0</v>
      </c>
      <c r="T37" s="61">
        <v>0</v>
      </c>
      <c r="U37" s="7">
        <f t="shared" ref="U37:U68" si="24">T37*10</f>
        <v>0</v>
      </c>
      <c r="V37" s="62">
        <v>0</v>
      </c>
      <c r="W37" s="8">
        <f t="shared" ref="W37:W68" si="25">V37*3</f>
        <v>0</v>
      </c>
      <c r="X37" s="61">
        <v>0</v>
      </c>
      <c r="Y37" s="29">
        <f t="shared" ref="Y37:Y68" si="26">X37</f>
        <v>0</v>
      </c>
      <c r="Z37" s="62">
        <v>0</v>
      </c>
      <c r="AA37" s="8">
        <f t="shared" ref="AA37:AA68" si="27">Z37*3</f>
        <v>0</v>
      </c>
      <c r="AB37" s="61">
        <v>0</v>
      </c>
      <c r="AC37" s="7">
        <f t="shared" ref="AC37:AC68" si="28">AB37*6</f>
        <v>0</v>
      </c>
      <c r="AD37" s="62">
        <v>0</v>
      </c>
      <c r="AE37" s="8">
        <f t="shared" ref="AE37:AE68" si="29">AD37*12</f>
        <v>0</v>
      </c>
      <c r="AF37" s="60">
        <v>0</v>
      </c>
      <c r="AG37" s="8">
        <f t="shared" si="16"/>
        <v>0</v>
      </c>
      <c r="AH37" s="46">
        <v>6</v>
      </c>
      <c r="AI37" s="92">
        <f t="shared" ref="AI37:AI68" si="30">AH37*10</f>
        <v>60</v>
      </c>
      <c r="AJ37" s="77">
        <f t="shared" ref="AJ37:AJ68" si="31">G37+I37+K37+M37+O37+Q37+S37+U37+W37+Y37+AA37+AC37+AE37+AG37+AI37</f>
        <v>217</v>
      </c>
    </row>
    <row r="38" spans="2:36" s="2" customFormat="1" ht="24" customHeight="1" x14ac:dyDescent="0.25">
      <c r="B38" s="6">
        <v>34</v>
      </c>
      <c r="C38" s="57" t="s">
        <v>88</v>
      </c>
      <c r="D38" s="58" t="s">
        <v>23</v>
      </c>
      <c r="E38" s="59" t="s">
        <v>22</v>
      </c>
      <c r="F38" s="60">
        <v>6</v>
      </c>
      <c r="G38" s="8">
        <f t="shared" si="17"/>
        <v>60</v>
      </c>
      <c r="H38" s="61">
        <v>39</v>
      </c>
      <c r="I38" s="7">
        <f t="shared" si="18"/>
        <v>78</v>
      </c>
      <c r="J38" s="62">
        <v>62</v>
      </c>
      <c r="K38" s="8">
        <f t="shared" si="19"/>
        <v>124</v>
      </c>
      <c r="L38" s="61">
        <v>14</v>
      </c>
      <c r="M38" s="7">
        <f t="shared" si="20"/>
        <v>140</v>
      </c>
      <c r="N38" s="62">
        <v>111</v>
      </c>
      <c r="O38" s="8">
        <f t="shared" si="21"/>
        <v>111</v>
      </c>
      <c r="P38" s="61">
        <v>46</v>
      </c>
      <c r="Q38" s="29">
        <f t="shared" si="22"/>
        <v>138</v>
      </c>
      <c r="R38" s="62">
        <v>2</v>
      </c>
      <c r="S38" s="8">
        <f t="shared" si="23"/>
        <v>40</v>
      </c>
      <c r="T38" s="61">
        <v>0</v>
      </c>
      <c r="U38" s="7">
        <f t="shared" si="24"/>
        <v>0</v>
      </c>
      <c r="V38" s="62">
        <v>25</v>
      </c>
      <c r="W38" s="8">
        <f t="shared" si="25"/>
        <v>75</v>
      </c>
      <c r="X38" s="61">
        <v>123</v>
      </c>
      <c r="Y38" s="29">
        <f t="shared" si="26"/>
        <v>123</v>
      </c>
      <c r="Z38" s="62">
        <v>43</v>
      </c>
      <c r="AA38" s="8">
        <f t="shared" si="27"/>
        <v>129</v>
      </c>
      <c r="AB38" s="61">
        <v>20</v>
      </c>
      <c r="AC38" s="7">
        <f t="shared" si="28"/>
        <v>120</v>
      </c>
      <c r="AD38" s="62">
        <v>8</v>
      </c>
      <c r="AE38" s="8">
        <f t="shared" si="29"/>
        <v>96</v>
      </c>
      <c r="AF38" s="60">
        <v>0</v>
      </c>
      <c r="AG38" s="8">
        <f t="shared" si="16"/>
        <v>0</v>
      </c>
      <c r="AH38" s="46">
        <v>5</v>
      </c>
      <c r="AI38" s="92">
        <f t="shared" si="30"/>
        <v>50</v>
      </c>
      <c r="AJ38" s="77">
        <f t="shared" si="31"/>
        <v>1284</v>
      </c>
    </row>
    <row r="39" spans="2:36" s="2" customFormat="1" ht="24" customHeight="1" x14ac:dyDescent="0.25">
      <c r="B39" s="6">
        <v>35</v>
      </c>
      <c r="C39" s="57" t="s">
        <v>101</v>
      </c>
      <c r="D39" s="58" t="s">
        <v>24</v>
      </c>
      <c r="E39" s="59" t="s">
        <v>22</v>
      </c>
      <c r="F39" s="60">
        <v>9</v>
      </c>
      <c r="G39" s="8">
        <f t="shared" si="17"/>
        <v>90</v>
      </c>
      <c r="H39" s="61">
        <v>66</v>
      </c>
      <c r="I39" s="7">
        <f t="shared" si="18"/>
        <v>132</v>
      </c>
      <c r="J39" s="62">
        <v>34</v>
      </c>
      <c r="K39" s="8">
        <f t="shared" si="19"/>
        <v>68</v>
      </c>
      <c r="L39" s="61">
        <v>14</v>
      </c>
      <c r="M39" s="7">
        <f t="shared" si="20"/>
        <v>140</v>
      </c>
      <c r="N39" s="62">
        <v>101</v>
      </c>
      <c r="O39" s="8">
        <f t="shared" si="21"/>
        <v>101</v>
      </c>
      <c r="P39" s="61">
        <v>36</v>
      </c>
      <c r="Q39" s="29">
        <f t="shared" si="22"/>
        <v>108</v>
      </c>
      <c r="R39" s="62">
        <v>4</v>
      </c>
      <c r="S39" s="8">
        <f t="shared" si="23"/>
        <v>80</v>
      </c>
      <c r="T39" s="61">
        <v>0</v>
      </c>
      <c r="U39" s="7">
        <f t="shared" si="24"/>
        <v>0</v>
      </c>
      <c r="V39" s="62">
        <v>28</v>
      </c>
      <c r="W39" s="8">
        <f t="shared" si="25"/>
        <v>84</v>
      </c>
      <c r="X39" s="61">
        <v>121</v>
      </c>
      <c r="Y39" s="29">
        <f t="shared" si="26"/>
        <v>121</v>
      </c>
      <c r="Z39" s="62">
        <v>35</v>
      </c>
      <c r="AA39" s="8">
        <f t="shared" si="27"/>
        <v>105</v>
      </c>
      <c r="AB39" s="61">
        <v>16</v>
      </c>
      <c r="AC39" s="7">
        <f t="shared" si="28"/>
        <v>96</v>
      </c>
      <c r="AD39" s="62">
        <v>6</v>
      </c>
      <c r="AE39" s="8">
        <f t="shared" si="29"/>
        <v>72</v>
      </c>
      <c r="AF39" s="60">
        <v>2</v>
      </c>
      <c r="AG39" s="8">
        <f t="shared" si="16"/>
        <v>30</v>
      </c>
      <c r="AH39" s="46">
        <v>5</v>
      </c>
      <c r="AI39" s="92">
        <f t="shared" si="30"/>
        <v>50</v>
      </c>
      <c r="AJ39" s="77">
        <f t="shared" si="31"/>
        <v>1277</v>
      </c>
    </row>
    <row r="40" spans="2:36" s="2" customFormat="1" ht="24" customHeight="1" x14ac:dyDescent="0.25">
      <c r="B40" s="6">
        <v>36</v>
      </c>
      <c r="C40" s="57" t="s">
        <v>63</v>
      </c>
      <c r="D40" s="58" t="s">
        <v>28</v>
      </c>
      <c r="E40" s="59" t="s">
        <v>22</v>
      </c>
      <c r="F40" s="60">
        <v>10</v>
      </c>
      <c r="G40" s="8">
        <f t="shared" si="17"/>
        <v>100</v>
      </c>
      <c r="H40" s="61">
        <v>54</v>
      </c>
      <c r="I40" s="7">
        <f t="shared" si="18"/>
        <v>108</v>
      </c>
      <c r="J40" s="62">
        <v>11</v>
      </c>
      <c r="K40" s="8">
        <f t="shared" si="19"/>
        <v>22</v>
      </c>
      <c r="L40" s="61">
        <v>9</v>
      </c>
      <c r="M40" s="7">
        <f t="shared" si="20"/>
        <v>90</v>
      </c>
      <c r="N40" s="62">
        <v>64</v>
      </c>
      <c r="O40" s="8">
        <f t="shared" si="21"/>
        <v>64</v>
      </c>
      <c r="P40" s="61">
        <v>44</v>
      </c>
      <c r="Q40" s="29">
        <f t="shared" si="22"/>
        <v>132</v>
      </c>
      <c r="R40" s="62">
        <v>5</v>
      </c>
      <c r="S40" s="8">
        <f t="shared" si="23"/>
        <v>100</v>
      </c>
      <c r="T40" s="61">
        <v>0</v>
      </c>
      <c r="U40" s="7">
        <f t="shared" si="24"/>
        <v>0</v>
      </c>
      <c r="V40" s="62">
        <v>21</v>
      </c>
      <c r="W40" s="8">
        <f t="shared" si="25"/>
        <v>63</v>
      </c>
      <c r="X40" s="61">
        <v>130</v>
      </c>
      <c r="Y40" s="29">
        <f t="shared" si="26"/>
        <v>130</v>
      </c>
      <c r="Z40" s="62">
        <v>29</v>
      </c>
      <c r="AA40" s="8">
        <f t="shared" si="27"/>
        <v>87</v>
      </c>
      <c r="AB40" s="61">
        <v>23</v>
      </c>
      <c r="AC40" s="7">
        <f t="shared" si="28"/>
        <v>138</v>
      </c>
      <c r="AD40" s="62">
        <v>2</v>
      </c>
      <c r="AE40" s="8">
        <f t="shared" si="29"/>
        <v>24</v>
      </c>
      <c r="AF40" s="60">
        <v>5</v>
      </c>
      <c r="AG40" s="8">
        <f t="shared" si="16"/>
        <v>75</v>
      </c>
      <c r="AH40" s="46">
        <v>5</v>
      </c>
      <c r="AI40" s="92">
        <f t="shared" si="30"/>
        <v>50</v>
      </c>
      <c r="AJ40" s="77">
        <f t="shared" si="31"/>
        <v>1183</v>
      </c>
    </row>
    <row r="41" spans="2:36" s="2" customFormat="1" ht="24" customHeight="1" x14ac:dyDescent="0.25">
      <c r="B41" s="6">
        <v>37</v>
      </c>
      <c r="C41" s="57" t="s">
        <v>68</v>
      </c>
      <c r="D41" s="58" t="s">
        <v>28</v>
      </c>
      <c r="E41" s="59" t="s">
        <v>22</v>
      </c>
      <c r="F41" s="60">
        <v>6</v>
      </c>
      <c r="G41" s="8">
        <f t="shared" si="17"/>
        <v>60</v>
      </c>
      <c r="H41" s="61">
        <v>61</v>
      </c>
      <c r="I41" s="7">
        <f t="shared" si="18"/>
        <v>122</v>
      </c>
      <c r="J41" s="62">
        <v>25</v>
      </c>
      <c r="K41" s="8">
        <f t="shared" si="19"/>
        <v>50</v>
      </c>
      <c r="L41" s="61">
        <v>9</v>
      </c>
      <c r="M41" s="7">
        <f t="shared" si="20"/>
        <v>90</v>
      </c>
      <c r="N41" s="62">
        <v>132</v>
      </c>
      <c r="O41" s="8">
        <f t="shared" si="21"/>
        <v>132</v>
      </c>
      <c r="P41" s="61">
        <v>47</v>
      </c>
      <c r="Q41" s="29">
        <f t="shared" si="22"/>
        <v>141</v>
      </c>
      <c r="R41" s="62">
        <v>2</v>
      </c>
      <c r="S41" s="8">
        <f t="shared" si="23"/>
        <v>40</v>
      </c>
      <c r="T41" s="61">
        <v>0</v>
      </c>
      <c r="U41" s="7">
        <f t="shared" si="24"/>
        <v>0</v>
      </c>
      <c r="V41" s="62">
        <v>24</v>
      </c>
      <c r="W41" s="8">
        <f t="shared" si="25"/>
        <v>72</v>
      </c>
      <c r="X41" s="61">
        <v>123</v>
      </c>
      <c r="Y41" s="29">
        <f t="shared" si="26"/>
        <v>123</v>
      </c>
      <c r="Z41" s="62">
        <v>13</v>
      </c>
      <c r="AA41" s="8">
        <f t="shared" si="27"/>
        <v>39</v>
      </c>
      <c r="AB41" s="61">
        <v>18</v>
      </c>
      <c r="AC41" s="7">
        <f t="shared" si="28"/>
        <v>108</v>
      </c>
      <c r="AD41" s="62">
        <v>2</v>
      </c>
      <c r="AE41" s="8">
        <f t="shared" si="29"/>
        <v>24</v>
      </c>
      <c r="AF41" s="60">
        <v>1</v>
      </c>
      <c r="AG41" s="8">
        <f t="shared" si="16"/>
        <v>15</v>
      </c>
      <c r="AH41" s="46">
        <v>5</v>
      </c>
      <c r="AI41" s="92">
        <f t="shared" si="30"/>
        <v>50</v>
      </c>
      <c r="AJ41" s="77">
        <f t="shared" si="31"/>
        <v>1066</v>
      </c>
    </row>
    <row r="42" spans="2:36" s="2" customFormat="1" ht="24" customHeight="1" x14ac:dyDescent="0.25">
      <c r="B42" s="6">
        <v>38</v>
      </c>
      <c r="C42" s="57" t="s">
        <v>91</v>
      </c>
      <c r="D42" s="58" t="s">
        <v>23</v>
      </c>
      <c r="E42" s="59" t="s">
        <v>22</v>
      </c>
      <c r="F42" s="60">
        <v>7</v>
      </c>
      <c r="G42" s="8">
        <f t="shared" si="17"/>
        <v>70</v>
      </c>
      <c r="H42" s="61">
        <v>45</v>
      </c>
      <c r="I42" s="7">
        <f t="shared" si="18"/>
        <v>90</v>
      </c>
      <c r="J42" s="62">
        <v>14</v>
      </c>
      <c r="K42" s="8">
        <f t="shared" si="19"/>
        <v>28</v>
      </c>
      <c r="L42" s="61">
        <v>8</v>
      </c>
      <c r="M42" s="7">
        <f t="shared" si="20"/>
        <v>80</v>
      </c>
      <c r="N42" s="62">
        <v>35</v>
      </c>
      <c r="O42" s="8">
        <f t="shared" si="21"/>
        <v>35</v>
      </c>
      <c r="P42" s="61">
        <v>51</v>
      </c>
      <c r="Q42" s="29">
        <f t="shared" si="22"/>
        <v>153</v>
      </c>
      <c r="R42" s="62">
        <v>3</v>
      </c>
      <c r="S42" s="8">
        <f t="shared" si="23"/>
        <v>60</v>
      </c>
      <c r="T42" s="61">
        <v>0</v>
      </c>
      <c r="U42" s="7">
        <f t="shared" si="24"/>
        <v>0</v>
      </c>
      <c r="V42" s="62">
        <v>23</v>
      </c>
      <c r="W42" s="8">
        <f t="shared" si="25"/>
        <v>69</v>
      </c>
      <c r="X42" s="61">
        <v>122</v>
      </c>
      <c r="Y42" s="29">
        <f t="shared" si="26"/>
        <v>122</v>
      </c>
      <c r="Z42" s="62">
        <v>34</v>
      </c>
      <c r="AA42" s="8">
        <f t="shared" si="27"/>
        <v>102</v>
      </c>
      <c r="AB42" s="61">
        <v>22</v>
      </c>
      <c r="AC42" s="7">
        <f t="shared" si="28"/>
        <v>132</v>
      </c>
      <c r="AD42" s="62">
        <v>1</v>
      </c>
      <c r="AE42" s="8">
        <f t="shared" si="29"/>
        <v>12</v>
      </c>
      <c r="AF42" s="60">
        <v>2</v>
      </c>
      <c r="AG42" s="8">
        <f t="shared" si="16"/>
        <v>30</v>
      </c>
      <c r="AH42" s="46">
        <v>5</v>
      </c>
      <c r="AI42" s="92">
        <f t="shared" si="30"/>
        <v>50</v>
      </c>
      <c r="AJ42" s="77">
        <f t="shared" si="31"/>
        <v>1033</v>
      </c>
    </row>
    <row r="43" spans="2:36" s="2" customFormat="1" ht="24" customHeight="1" x14ac:dyDescent="0.25">
      <c r="B43" s="6">
        <v>39</v>
      </c>
      <c r="C43" s="57" t="s">
        <v>112</v>
      </c>
      <c r="D43" s="58" t="s">
        <v>28</v>
      </c>
      <c r="E43" s="59" t="s">
        <v>21</v>
      </c>
      <c r="F43" s="60">
        <v>10</v>
      </c>
      <c r="G43" s="8">
        <f t="shared" si="17"/>
        <v>100</v>
      </c>
      <c r="H43" s="61">
        <v>65</v>
      </c>
      <c r="I43" s="7">
        <f t="shared" si="18"/>
        <v>130</v>
      </c>
      <c r="J43" s="62">
        <v>32</v>
      </c>
      <c r="K43" s="8">
        <f t="shared" si="19"/>
        <v>64</v>
      </c>
      <c r="L43" s="61">
        <v>7</v>
      </c>
      <c r="M43" s="7">
        <f t="shared" si="20"/>
        <v>70</v>
      </c>
      <c r="N43" s="62">
        <v>90</v>
      </c>
      <c r="O43" s="8">
        <f t="shared" si="21"/>
        <v>90</v>
      </c>
      <c r="P43" s="61">
        <v>45</v>
      </c>
      <c r="Q43" s="29">
        <f t="shared" si="22"/>
        <v>135</v>
      </c>
      <c r="R43" s="62">
        <v>3</v>
      </c>
      <c r="S43" s="8">
        <f t="shared" si="23"/>
        <v>60</v>
      </c>
      <c r="T43" s="61">
        <v>0</v>
      </c>
      <c r="U43" s="7">
        <f t="shared" si="24"/>
        <v>0</v>
      </c>
      <c r="V43" s="62">
        <v>18</v>
      </c>
      <c r="W43" s="8">
        <f t="shared" si="25"/>
        <v>54</v>
      </c>
      <c r="X43" s="61">
        <v>109</v>
      </c>
      <c r="Y43" s="29">
        <f t="shared" si="26"/>
        <v>109</v>
      </c>
      <c r="Z43" s="62">
        <v>16</v>
      </c>
      <c r="AA43" s="8">
        <f t="shared" si="27"/>
        <v>48</v>
      </c>
      <c r="AB43" s="61">
        <v>5</v>
      </c>
      <c r="AC43" s="7">
        <f t="shared" si="28"/>
        <v>30</v>
      </c>
      <c r="AD43" s="62">
        <v>2</v>
      </c>
      <c r="AE43" s="8">
        <f t="shared" si="29"/>
        <v>24</v>
      </c>
      <c r="AF43" s="60">
        <v>4</v>
      </c>
      <c r="AG43" s="8">
        <f t="shared" si="16"/>
        <v>60</v>
      </c>
      <c r="AH43" s="46">
        <v>5</v>
      </c>
      <c r="AI43" s="92">
        <f t="shared" si="30"/>
        <v>50</v>
      </c>
      <c r="AJ43" s="77">
        <f t="shared" si="31"/>
        <v>1024</v>
      </c>
    </row>
    <row r="44" spans="2:36" s="2" customFormat="1" ht="24" customHeight="1" x14ac:dyDescent="0.25">
      <c r="B44" s="6">
        <v>40</v>
      </c>
      <c r="C44" s="57" t="s">
        <v>139</v>
      </c>
      <c r="D44" s="58" t="s">
        <v>28</v>
      </c>
      <c r="E44" s="59" t="s">
        <v>31</v>
      </c>
      <c r="F44" s="60">
        <v>6</v>
      </c>
      <c r="G44" s="8">
        <f t="shared" si="17"/>
        <v>60</v>
      </c>
      <c r="H44" s="61">
        <v>51</v>
      </c>
      <c r="I44" s="7">
        <f t="shared" si="18"/>
        <v>102</v>
      </c>
      <c r="J44" s="62">
        <v>21</v>
      </c>
      <c r="K44" s="8">
        <f t="shared" si="19"/>
        <v>42</v>
      </c>
      <c r="L44" s="61">
        <v>8</v>
      </c>
      <c r="M44" s="7">
        <f t="shared" si="20"/>
        <v>80</v>
      </c>
      <c r="N44" s="62">
        <v>85</v>
      </c>
      <c r="O44" s="8">
        <f t="shared" si="21"/>
        <v>85</v>
      </c>
      <c r="P44" s="61">
        <v>49</v>
      </c>
      <c r="Q44" s="29">
        <f t="shared" si="22"/>
        <v>147</v>
      </c>
      <c r="R44" s="62">
        <v>2</v>
      </c>
      <c r="S44" s="8">
        <f t="shared" si="23"/>
        <v>40</v>
      </c>
      <c r="T44" s="61">
        <v>0</v>
      </c>
      <c r="U44" s="7">
        <f t="shared" si="24"/>
        <v>0</v>
      </c>
      <c r="V44" s="62">
        <v>18</v>
      </c>
      <c r="W44" s="8">
        <f t="shared" si="25"/>
        <v>54</v>
      </c>
      <c r="X44" s="61">
        <v>109</v>
      </c>
      <c r="Y44" s="29">
        <f t="shared" si="26"/>
        <v>109</v>
      </c>
      <c r="Z44" s="62">
        <v>16</v>
      </c>
      <c r="AA44" s="8">
        <f t="shared" si="27"/>
        <v>48</v>
      </c>
      <c r="AB44" s="61">
        <v>15</v>
      </c>
      <c r="AC44" s="7">
        <f t="shared" si="28"/>
        <v>90</v>
      </c>
      <c r="AD44" s="62">
        <v>3</v>
      </c>
      <c r="AE44" s="8">
        <f t="shared" si="29"/>
        <v>36</v>
      </c>
      <c r="AF44" s="60">
        <v>1</v>
      </c>
      <c r="AG44" s="8">
        <f t="shared" si="16"/>
        <v>15</v>
      </c>
      <c r="AH44" s="46">
        <v>5</v>
      </c>
      <c r="AI44" s="92">
        <f t="shared" si="30"/>
        <v>50</v>
      </c>
      <c r="AJ44" s="77">
        <f t="shared" si="31"/>
        <v>958</v>
      </c>
    </row>
    <row r="45" spans="2:36" s="2" customFormat="1" ht="24" customHeight="1" x14ac:dyDescent="0.25">
      <c r="B45" s="6">
        <v>41</v>
      </c>
      <c r="C45" s="57" t="s">
        <v>113</v>
      </c>
      <c r="D45" s="58" t="s">
        <v>24</v>
      </c>
      <c r="E45" s="59" t="s">
        <v>21</v>
      </c>
      <c r="F45" s="60">
        <v>6</v>
      </c>
      <c r="G45" s="8">
        <f t="shared" si="17"/>
        <v>60</v>
      </c>
      <c r="H45" s="61">
        <v>46</v>
      </c>
      <c r="I45" s="7">
        <f t="shared" si="18"/>
        <v>92</v>
      </c>
      <c r="J45" s="62">
        <v>23</v>
      </c>
      <c r="K45" s="8">
        <f t="shared" si="19"/>
        <v>46</v>
      </c>
      <c r="L45" s="61">
        <v>7</v>
      </c>
      <c r="M45" s="7">
        <f t="shared" si="20"/>
        <v>70</v>
      </c>
      <c r="N45" s="62">
        <v>104</v>
      </c>
      <c r="O45" s="8">
        <f t="shared" si="21"/>
        <v>104</v>
      </c>
      <c r="P45" s="61">
        <v>44</v>
      </c>
      <c r="Q45" s="29">
        <f t="shared" si="22"/>
        <v>132</v>
      </c>
      <c r="R45" s="62">
        <v>2</v>
      </c>
      <c r="S45" s="8">
        <f t="shared" si="23"/>
        <v>40</v>
      </c>
      <c r="T45" s="61">
        <v>0</v>
      </c>
      <c r="U45" s="7">
        <f t="shared" si="24"/>
        <v>0</v>
      </c>
      <c r="V45" s="62">
        <v>15</v>
      </c>
      <c r="W45" s="8">
        <f t="shared" si="25"/>
        <v>45</v>
      </c>
      <c r="X45" s="61">
        <v>100</v>
      </c>
      <c r="Y45" s="29">
        <f t="shared" si="26"/>
        <v>100</v>
      </c>
      <c r="Z45" s="62">
        <v>18</v>
      </c>
      <c r="AA45" s="8">
        <f t="shared" si="27"/>
        <v>54</v>
      </c>
      <c r="AB45" s="61">
        <v>14</v>
      </c>
      <c r="AC45" s="7">
        <f t="shared" si="28"/>
        <v>84</v>
      </c>
      <c r="AD45" s="62">
        <v>3</v>
      </c>
      <c r="AE45" s="8">
        <f t="shared" si="29"/>
        <v>36</v>
      </c>
      <c r="AF45" s="60">
        <v>1</v>
      </c>
      <c r="AG45" s="8">
        <f t="shared" si="16"/>
        <v>15</v>
      </c>
      <c r="AH45" s="46">
        <v>5</v>
      </c>
      <c r="AI45" s="92">
        <f t="shared" si="30"/>
        <v>50</v>
      </c>
      <c r="AJ45" s="77">
        <f t="shared" si="31"/>
        <v>928</v>
      </c>
    </row>
    <row r="46" spans="2:36" s="2" customFormat="1" ht="24" customHeight="1" x14ac:dyDescent="0.25">
      <c r="B46" s="6">
        <v>42</v>
      </c>
      <c r="C46" s="57" t="s">
        <v>153</v>
      </c>
      <c r="D46" s="58" t="s">
        <v>28</v>
      </c>
      <c r="E46" s="59" t="s">
        <v>30</v>
      </c>
      <c r="F46" s="60">
        <v>8</v>
      </c>
      <c r="G46" s="8">
        <f t="shared" si="17"/>
        <v>80</v>
      </c>
      <c r="H46" s="61">
        <v>76</v>
      </c>
      <c r="I46" s="7">
        <f t="shared" si="18"/>
        <v>152</v>
      </c>
      <c r="J46" s="62">
        <v>44</v>
      </c>
      <c r="K46" s="8">
        <f t="shared" si="19"/>
        <v>88</v>
      </c>
      <c r="L46" s="61">
        <v>5</v>
      </c>
      <c r="M46" s="7">
        <f t="shared" si="20"/>
        <v>50</v>
      </c>
      <c r="N46" s="62">
        <v>68</v>
      </c>
      <c r="O46" s="8">
        <f t="shared" si="21"/>
        <v>68</v>
      </c>
      <c r="P46" s="61">
        <v>34</v>
      </c>
      <c r="Q46" s="29">
        <f t="shared" si="22"/>
        <v>102</v>
      </c>
      <c r="R46" s="62">
        <v>1</v>
      </c>
      <c r="S46" s="8">
        <f t="shared" si="23"/>
        <v>20</v>
      </c>
      <c r="T46" s="61">
        <v>0</v>
      </c>
      <c r="U46" s="7">
        <f t="shared" si="24"/>
        <v>0</v>
      </c>
      <c r="V46" s="62">
        <v>10</v>
      </c>
      <c r="W46" s="8">
        <f t="shared" si="25"/>
        <v>30</v>
      </c>
      <c r="X46" s="61">
        <v>111</v>
      </c>
      <c r="Y46" s="29">
        <f t="shared" si="26"/>
        <v>111</v>
      </c>
      <c r="Z46" s="62">
        <v>10</v>
      </c>
      <c r="AA46" s="8">
        <f t="shared" si="27"/>
        <v>30</v>
      </c>
      <c r="AB46" s="61">
        <v>13</v>
      </c>
      <c r="AC46" s="7">
        <f t="shared" si="28"/>
        <v>78</v>
      </c>
      <c r="AD46" s="62">
        <v>2</v>
      </c>
      <c r="AE46" s="8">
        <f t="shared" si="29"/>
        <v>24</v>
      </c>
      <c r="AF46" s="60">
        <v>1</v>
      </c>
      <c r="AG46" s="8">
        <f t="shared" si="16"/>
        <v>15</v>
      </c>
      <c r="AH46" s="46">
        <v>5</v>
      </c>
      <c r="AI46" s="92">
        <f t="shared" si="30"/>
        <v>50</v>
      </c>
      <c r="AJ46" s="77">
        <f t="shared" si="31"/>
        <v>898</v>
      </c>
    </row>
    <row r="47" spans="2:36" s="2" customFormat="1" ht="24" customHeight="1" x14ac:dyDescent="0.25">
      <c r="B47" s="6">
        <v>43</v>
      </c>
      <c r="C47" s="57" t="s">
        <v>159</v>
      </c>
      <c r="D47" s="58" t="s">
        <v>28</v>
      </c>
      <c r="E47" s="59" t="s">
        <v>47</v>
      </c>
      <c r="F47" s="60">
        <v>8</v>
      </c>
      <c r="G47" s="8">
        <f t="shared" si="17"/>
        <v>80</v>
      </c>
      <c r="H47" s="61">
        <v>48</v>
      </c>
      <c r="I47" s="7">
        <f t="shared" si="18"/>
        <v>96</v>
      </c>
      <c r="J47" s="62">
        <v>0</v>
      </c>
      <c r="K47" s="8">
        <f t="shared" si="19"/>
        <v>0</v>
      </c>
      <c r="L47" s="61">
        <v>6</v>
      </c>
      <c r="M47" s="7">
        <f t="shared" si="20"/>
        <v>60</v>
      </c>
      <c r="N47" s="62">
        <v>68</v>
      </c>
      <c r="O47" s="8">
        <f t="shared" si="21"/>
        <v>68</v>
      </c>
      <c r="P47" s="61">
        <v>0</v>
      </c>
      <c r="Q47" s="29">
        <f t="shared" si="22"/>
        <v>0</v>
      </c>
      <c r="R47" s="62">
        <v>7</v>
      </c>
      <c r="S47" s="8">
        <f t="shared" si="23"/>
        <v>140</v>
      </c>
      <c r="T47" s="61">
        <v>0</v>
      </c>
      <c r="U47" s="7">
        <f t="shared" si="24"/>
        <v>0</v>
      </c>
      <c r="V47" s="62">
        <v>0</v>
      </c>
      <c r="W47" s="8">
        <f t="shared" si="25"/>
        <v>0</v>
      </c>
      <c r="X47" s="61">
        <v>99</v>
      </c>
      <c r="Y47" s="29">
        <f t="shared" si="26"/>
        <v>99</v>
      </c>
      <c r="Z47" s="62">
        <v>21</v>
      </c>
      <c r="AA47" s="8">
        <f t="shared" si="27"/>
        <v>63</v>
      </c>
      <c r="AB47" s="61">
        <v>0</v>
      </c>
      <c r="AC47" s="7">
        <f t="shared" si="28"/>
        <v>0</v>
      </c>
      <c r="AD47" s="62">
        <v>5</v>
      </c>
      <c r="AE47" s="8">
        <f t="shared" si="29"/>
        <v>60</v>
      </c>
      <c r="AF47" s="60">
        <v>0</v>
      </c>
      <c r="AG47" s="8">
        <f t="shared" si="16"/>
        <v>0</v>
      </c>
      <c r="AH47" s="46">
        <v>5</v>
      </c>
      <c r="AI47" s="92">
        <f t="shared" si="30"/>
        <v>50</v>
      </c>
      <c r="AJ47" s="77">
        <f t="shared" si="31"/>
        <v>716</v>
      </c>
    </row>
    <row r="48" spans="2:36" s="2" customFormat="1" ht="24" customHeight="1" x14ac:dyDescent="0.25">
      <c r="B48" s="6">
        <v>44</v>
      </c>
      <c r="C48" s="57" t="s">
        <v>171</v>
      </c>
      <c r="D48" s="58" t="s">
        <v>28</v>
      </c>
      <c r="E48" s="59" t="s">
        <v>48</v>
      </c>
      <c r="F48" s="60">
        <v>6</v>
      </c>
      <c r="G48" s="8">
        <f t="shared" si="17"/>
        <v>60</v>
      </c>
      <c r="H48" s="61">
        <v>60</v>
      </c>
      <c r="I48" s="7">
        <f t="shared" si="18"/>
        <v>120</v>
      </c>
      <c r="J48" s="62">
        <v>0</v>
      </c>
      <c r="K48" s="8">
        <f t="shared" si="19"/>
        <v>0</v>
      </c>
      <c r="L48" s="61">
        <v>5</v>
      </c>
      <c r="M48" s="7">
        <f t="shared" si="20"/>
        <v>50</v>
      </c>
      <c r="N48" s="62">
        <v>81</v>
      </c>
      <c r="O48" s="8">
        <f t="shared" si="21"/>
        <v>81</v>
      </c>
      <c r="P48" s="61">
        <v>0</v>
      </c>
      <c r="Q48" s="29">
        <f t="shared" si="22"/>
        <v>0</v>
      </c>
      <c r="R48" s="62">
        <v>1</v>
      </c>
      <c r="S48" s="8">
        <f t="shared" si="23"/>
        <v>20</v>
      </c>
      <c r="T48" s="61">
        <v>0</v>
      </c>
      <c r="U48" s="7">
        <f t="shared" si="24"/>
        <v>0</v>
      </c>
      <c r="V48" s="62">
        <v>0</v>
      </c>
      <c r="W48" s="8">
        <f t="shared" si="25"/>
        <v>0</v>
      </c>
      <c r="X48" s="61">
        <v>100</v>
      </c>
      <c r="Y48" s="29">
        <f t="shared" si="26"/>
        <v>100</v>
      </c>
      <c r="Z48" s="62">
        <v>24</v>
      </c>
      <c r="AA48" s="8">
        <f t="shared" si="27"/>
        <v>72</v>
      </c>
      <c r="AB48" s="61">
        <v>0</v>
      </c>
      <c r="AC48" s="7">
        <f t="shared" si="28"/>
        <v>0</v>
      </c>
      <c r="AD48" s="62">
        <v>4</v>
      </c>
      <c r="AE48" s="8">
        <f t="shared" si="29"/>
        <v>48</v>
      </c>
      <c r="AF48" s="60">
        <v>3</v>
      </c>
      <c r="AG48" s="8">
        <f t="shared" si="16"/>
        <v>45</v>
      </c>
      <c r="AH48" s="46">
        <v>5</v>
      </c>
      <c r="AI48" s="92">
        <f t="shared" si="30"/>
        <v>50</v>
      </c>
      <c r="AJ48" s="77">
        <f t="shared" si="31"/>
        <v>646</v>
      </c>
    </row>
    <row r="49" spans="2:36" s="2" customFormat="1" ht="24" customHeight="1" x14ac:dyDescent="0.25">
      <c r="B49" s="6">
        <v>45</v>
      </c>
      <c r="C49" s="57" t="s">
        <v>85</v>
      </c>
      <c r="D49" s="58" t="s">
        <v>28</v>
      </c>
      <c r="E49" s="59" t="s">
        <v>22</v>
      </c>
      <c r="F49" s="60">
        <v>7</v>
      </c>
      <c r="G49" s="8">
        <f t="shared" si="17"/>
        <v>70</v>
      </c>
      <c r="H49" s="61">
        <v>36</v>
      </c>
      <c r="I49" s="7">
        <f t="shared" si="18"/>
        <v>72</v>
      </c>
      <c r="J49" s="62">
        <v>27</v>
      </c>
      <c r="K49" s="8">
        <f t="shared" si="19"/>
        <v>54</v>
      </c>
      <c r="L49" s="61">
        <v>4</v>
      </c>
      <c r="M49" s="7">
        <f t="shared" si="20"/>
        <v>40</v>
      </c>
      <c r="N49" s="62">
        <v>56</v>
      </c>
      <c r="O49" s="8">
        <f t="shared" si="21"/>
        <v>56</v>
      </c>
      <c r="P49" s="61">
        <v>26</v>
      </c>
      <c r="Q49" s="29">
        <f t="shared" si="22"/>
        <v>78</v>
      </c>
      <c r="R49" s="62">
        <v>4</v>
      </c>
      <c r="S49" s="8">
        <f t="shared" si="23"/>
        <v>80</v>
      </c>
      <c r="T49" s="61">
        <v>0</v>
      </c>
      <c r="U49" s="7">
        <f t="shared" si="24"/>
        <v>0</v>
      </c>
      <c r="V49" s="62">
        <v>5</v>
      </c>
      <c r="W49" s="8">
        <f t="shared" si="25"/>
        <v>15</v>
      </c>
      <c r="X49" s="61">
        <v>0</v>
      </c>
      <c r="Y49" s="29">
        <f t="shared" si="26"/>
        <v>0</v>
      </c>
      <c r="Z49" s="62">
        <v>26</v>
      </c>
      <c r="AA49" s="8">
        <f t="shared" si="27"/>
        <v>78</v>
      </c>
      <c r="AB49" s="61">
        <v>3</v>
      </c>
      <c r="AC49" s="7">
        <f t="shared" si="28"/>
        <v>18</v>
      </c>
      <c r="AD49" s="62">
        <v>1</v>
      </c>
      <c r="AE49" s="8">
        <f t="shared" si="29"/>
        <v>12</v>
      </c>
      <c r="AF49" s="60">
        <v>1</v>
      </c>
      <c r="AG49" s="8">
        <f t="shared" si="16"/>
        <v>15</v>
      </c>
      <c r="AH49" s="46">
        <v>5</v>
      </c>
      <c r="AI49" s="92">
        <f t="shared" si="30"/>
        <v>50</v>
      </c>
      <c r="AJ49" s="77">
        <f t="shared" si="31"/>
        <v>638</v>
      </c>
    </row>
    <row r="50" spans="2:36" s="2" customFormat="1" ht="24" customHeight="1" x14ac:dyDescent="0.25">
      <c r="B50" s="6">
        <v>46</v>
      </c>
      <c r="C50" s="57" t="s">
        <v>187</v>
      </c>
      <c r="D50" s="58" t="s">
        <v>28</v>
      </c>
      <c r="E50" s="59" t="s">
        <v>32</v>
      </c>
      <c r="F50" s="60">
        <v>2</v>
      </c>
      <c r="G50" s="8">
        <f t="shared" si="17"/>
        <v>20</v>
      </c>
      <c r="H50" s="61">
        <v>29</v>
      </c>
      <c r="I50" s="7">
        <f t="shared" si="18"/>
        <v>58</v>
      </c>
      <c r="J50" s="62">
        <v>0</v>
      </c>
      <c r="K50" s="8">
        <f t="shared" si="19"/>
        <v>0</v>
      </c>
      <c r="L50" s="61">
        <v>4</v>
      </c>
      <c r="M50" s="7">
        <f t="shared" si="20"/>
        <v>40</v>
      </c>
      <c r="N50" s="62">
        <v>61</v>
      </c>
      <c r="O50" s="8">
        <f t="shared" si="21"/>
        <v>61</v>
      </c>
      <c r="P50" s="61">
        <v>0</v>
      </c>
      <c r="Q50" s="29">
        <f t="shared" si="22"/>
        <v>0</v>
      </c>
      <c r="R50" s="62">
        <v>0</v>
      </c>
      <c r="S50" s="8">
        <f t="shared" si="23"/>
        <v>0</v>
      </c>
      <c r="T50" s="61">
        <v>0</v>
      </c>
      <c r="U50" s="7">
        <f t="shared" si="24"/>
        <v>0</v>
      </c>
      <c r="V50" s="62">
        <v>0</v>
      </c>
      <c r="W50" s="8">
        <f t="shared" si="25"/>
        <v>0</v>
      </c>
      <c r="X50" s="61">
        <v>112</v>
      </c>
      <c r="Y50" s="29">
        <f t="shared" si="26"/>
        <v>112</v>
      </c>
      <c r="Z50" s="62">
        <v>0</v>
      </c>
      <c r="AA50" s="8">
        <f t="shared" si="27"/>
        <v>0</v>
      </c>
      <c r="AB50" s="61">
        <v>0</v>
      </c>
      <c r="AC50" s="7">
        <f t="shared" si="28"/>
        <v>0</v>
      </c>
      <c r="AD50" s="62">
        <v>0</v>
      </c>
      <c r="AE50" s="8">
        <f t="shared" si="29"/>
        <v>0</v>
      </c>
      <c r="AF50" s="60">
        <v>0</v>
      </c>
      <c r="AG50" s="8">
        <f t="shared" si="16"/>
        <v>0</v>
      </c>
      <c r="AH50" s="46">
        <v>5</v>
      </c>
      <c r="AI50" s="92">
        <f t="shared" si="30"/>
        <v>50</v>
      </c>
      <c r="AJ50" s="77">
        <f t="shared" si="31"/>
        <v>341</v>
      </c>
    </row>
    <row r="51" spans="2:36" s="2" customFormat="1" ht="24" customHeight="1" x14ac:dyDescent="0.25">
      <c r="B51" s="6">
        <v>47</v>
      </c>
      <c r="C51" s="57" t="s">
        <v>43</v>
      </c>
      <c r="D51" s="58" t="s">
        <v>28</v>
      </c>
      <c r="E51" s="59" t="s">
        <v>22</v>
      </c>
      <c r="F51" s="60">
        <v>8</v>
      </c>
      <c r="G51" s="8">
        <f t="shared" si="17"/>
        <v>80</v>
      </c>
      <c r="H51" s="61">
        <v>73</v>
      </c>
      <c r="I51" s="7">
        <f t="shared" si="18"/>
        <v>146</v>
      </c>
      <c r="J51" s="62">
        <v>62</v>
      </c>
      <c r="K51" s="8">
        <f t="shared" si="19"/>
        <v>124</v>
      </c>
      <c r="L51" s="61">
        <v>15</v>
      </c>
      <c r="M51" s="7">
        <f t="shared" si="20"/>
        <v>150</v>
      </c>
      <c r="N51" s="62">
        <v>142</v>
      </c>
      <c r="O51" s="8">
        <f t="shared" si="21"/>
        <v>142</v>
      </c>
      <c r="P51" s="61">
        <v>50</v>
      </c>
      <c r="Q51" s="29">
        <f t="shared" si="22"/>
        <v>150</v>
      </c>
      <c r="R51" s="62">
        <v>5</v>
      </c>
      <c r="S51" s="8">
        <f t="shared" si="23"/>
        <v>100</v>
      </c>
      <c r="T51" s="61">
        <v>0</v>
      </c>
      <c r="U51" s="7">
        <f t="shared" si="24"/>
        <v>0</v>
      </c>
      <c r="V51" s="62">
        <v>41</v>
      </c>
      <c r="W51" s="8">
        <f t="shared" si="25"/>
        <v>123</v>
      </c>
      <c r="X51" s="61">
        <v>128</v>
      </c>
      <c r="Y51" s="29">
        <f t="shared" si="26"/>
        <v>128</v>
      </c>
      <c r="Z51" s="62">
        <v>16</v>
      </c>
      <c r="AA51" s="8">
        <f t="shared" si="27"/>
        <v>48</v>
      </c>
      <c r="AB51" s="61">
        <v>21</v>
      </c>
      <c r="AC51" s="7">
        <f t="shared" si="28"/>
        <v>126</v>
      </c>
      <c r="AD51" s="62">
        <v>4</v>
      </c>
      <c r="AE51" s="8">
        <f t="shared" si="29"/>
        <v>48</v>
      </c>
      <c r="AF51" s="60">
        <v>2</v>
      </c>
      <c r="AG51" s="8">
        <f t="shared" ref="AG51:AG82" si="32">AF51*15</f>
        <v>30</v>
      </c>
      <c r="AH51" s="46">
        <v>4</v>
      </c>
      <c r="AI51" s="92">
        <f t="shared" si="30"/>
        <v>40</v>
      </c>
      <c r="AJ51" s="77">
        <f t="shared" si="31"/>
        <v>1435</v>
      </c>
    </row>
    <row r="52" spans="2:36" s="2" customFormat="1" ht="24" customHeight="1" x14ac:dyDescent="0.25">
      <c r="B52" s="6">
        <v>48</v>
      </c>
      <c r="C52" s="57" t="s">
        <v>148</v>
      </c>
      <c r="D52" s="58" t="s">
        <v>28</v>
      </c>
      <c r="E52" s="59" t="s">
        <v>30</v>
      </c>
      <c r="F52" s="60">
        <v>5</v>
      </c>
      <c r="G52" s="8">
        <f t="shared" si="17"/>
        <v>50</v>
      </c>
      <c r="H52" s="61">
        <v>75</v>
      </c>
      <c r="I52" s="7">
        <f t="shared" si="18"/>
        <v>150</v>
      </c>
      <c r="J52" s="62">
        <v>32</v>
      </c>
      <c r="K52" s="8">
        <f t="shared" si="19"/>
        <v>64</v>
      </c>
      <c r="L52" s="61">
        <v>12</v>
      </c>
      <c r="M52" s="7">
        <f t="shared" si="20"/>
        <v>120</v>
      </c>
      <c r="N52" s="62">
        <v>110</v>
      </c>
      <c r="O52" s="8">
        <f t="shared" si="21"/>
        <v>110</v>
      </c>
      <c r="P52" s="61">
        <v>45</v>
      </c>
      <c r="Q52" s="29">
        <f t="shared" si="22"/>
        <v>135</v>
      </c>
      <c r="R52" s="62">
        <v>3</v>
      </c>
      <c r="S52" s="8">
        <f t="shared" si="23"/>
        <v>60</v>
      </c>
      <c r="T52" s="61">
        <v>0</v>
      </c>
      <c r="U52" s="7">
        <f t="shared" si="24"/>
        <v>0</v>
      </c>
      <c r="V52" s="62">
        <v>29</v>
      </c>
      <c r="W52" s="8">
        <f t="shared" si="25"/>
        <v>87</v>
      </c>
      <c r="X52" s="61">
        <v>132</v>
      </c>
      <c r="Y52" s="29">
        <f t="shared" si="26"/>
        <v>132</v>
      </c>
      <c r="Z52" s="62">
        <v>40</v>
      </c>
      <c r="AA52" s="8">
        <f t="shared" si="27"/>
        <v>120</v>
      </c>
      <c r="AB52" s="61">
        <v>19</v>
      </c>
      <c r="AC52" s="7">
        <f t="shared" si="28"/>
        <v>114</v>
      </c>
      <c r="AD52" s="62">
        <v>4</v>
      </c>
      <c r="AE52" s="8">
        <f t="shared" si="29"/>
        <v>48</v>
      </c>
      <c r="AF52" s="60">
        <v>2</v>
      </c>
      <c r="AG52" s="8">
        <f t="shared" si="32"/>
        <v>30</v>
      </c>
      <c r="AH52" s="46">
        <v>4</v>
      </c>
      <c r="AI52" s="92">
        <f t="shared" si="30"/>
        <v>40</v>
      </c>
      <c r="AJ52" s="77">
        <f t="shared" si="31"/>
        <v>1260</v>
      </c>
    </row>
    <row r="53" spans="2:36" s="2" customFormat="1" ht="24" customHeight="1" x14ac:dyDescent="0.25">
      <c r="B53" s="6">
        <v>49</v>
      </c>
      <c r="C53" s="57" t="s">
        <v>149</v>
      </c>
      <c r="D53" s="58" t="s">
        <v>28</v>
      </c>
      <c r="E53" s="59" t="s">
        <v>30</v>
      </c>
      <c r="F53" s="60">
        <v>11</v>
      </c>
      <c r="G53" s="8">
        <f t="shared" si="17"/>
        <v>110</v>
      </c>
      <c r="H53" s="61">
        <v>65</v>
      </c>
      <c r="I53" s="7">
        <f t="shared" si="18"/>
        <v>130</v>
      </c>
      <c r="J53" s="62">
        <v>63</v>
      </c>
      <c r="K53" s="8">
        <f t="shared" si="19"/>
        <v>126</v>
      </c>
      <c r="L53" s="61">
        <v>9</v>
      </c>
      <c r="M53" s="7">
        <f t="shared" si="20"/>
        <v>90</v>
      </c>
      <c r="N53" s="62">
        <v>93</v>
      </c>
      <c r="O53" s="8">
        <f t="shared" si="21"/>
        <v>93</v>
      </c>
      <c r="P53" s="61">
        <v>46</v>
      </c>
      <c r="Q53" s="29">
        <f t="shared" si="22"/>
        <v>138</v>
      </c>
      <c r="R53" s="62">
        <v>2</v>
      </c>
      <c r="S53" s="8">
        <f t="shared" si="23"/>
        <v>40</v>
      </c>
      <c r="T53" s="61">
        <v>0</v>
      </c>
      <c r="U53" s="7">
        <f t="shared" si="24"/>
        <v>0</v>
      </c>
      <c r="V53" s="62">
        <v>26</v>
      </c>
      <c r="W53" s="8">
        <f t="shared" si="25"/>
        <v>78</v>
      </c>
      <c r="X53" s="61">
        <v>117</v>
      </c>
      <c r="Y53" s="29">
        <f t="shared" si="26"/>
        <v>117</v>
      </c>
      <c r="Z53" s="62">
        <v>28</v>
      </c>
      <c r="AA53" s="8">
        <f t="shared" si="27"/>
        <v>84</v>
      </c>
      <c r="AB53" s="61">
        <v>18</v>
      </c>
      <c r="AC53" s="7">
        <f t="shared" si="28"/>
        <v>108</v>
      </c>
      <c r="AD53" s="62">
        <v>2</v>
      </c>
      <c r="AE53" s="8">
        <f t="shared" si="29"/>
        <v>24</v>
      </c>
      <c r="AF53" s="60">
        <v>5</v>
      </c>
      <c r="AG53" s="8">
        <f t="shared" si="32"/>
        <v>75</v>
      </c>
      <c r="AH53" s="46">
        <v>4</v>
      </c>
      <c r="AI53" s="92">
        <f t="shared" si="30"/>
        <v>40</v>
      </c>
      <c r="AJ53" s="77">
        <f t="shared" si="31"/>
        <v>1253</v>
      </c>
    </row>
    <row r="54" spans="2:36" s="2" customFormat="1" ht="24" customHeight="1" x14ac:dyDescent="0.25">
      <c r="B54" s="6">
        <v>50</v>
      </c>
      <c r="C54" s="57" t="s">
        <v>59</v>
      </c>
      <c r="D54" s="58" t="s">
        <v>28</v>
      </c>
      <c r="E54" s="59" t="s">
        <v>22</v>
      </c>
      <c r="F54" s="60">
        <v>6</v>
      </c>
      <c r="G54" s="8">
        <f t="shared" si="17"/>
        <v>60</v>
      </c>
      <c r="H54" s="61">
        <v>62</v>
      </c>
      <c r="I54" s="7">
        <f t="shared" si="18"/>
        <v>124</v>
      </c>
      <c r="J54" s="62">
        <v>54</v>
      </c>
      <c r="K54" s="8">
        <f t="shared" si="19"/>
        <v>108</v>
      </c>
      <c r="L54" s="61">
        <v>11</v>
      </c>
      <c r="M54" s="7">
        <f t="shared" si="20"/>
        <v>110</v>
      </c>
      <c r="N54" s="62">
        <v>148</v>
      </c>
      <c r="O54" s="8">
        <f t="shared" si="21"/>
        <v>148</v>
      </c>
      <c r="P54" s="61">
        <v>48</v>
      </c>
      <c r="Q54" s="29">
        <f t="shared" si="22"/>
        <v>144</v>
      </c>
      <c r="R54" s="62">
        <v>3</v>
      </c>
      <c r="S54" s="8">
        <f t="shared" si="23"/>
        <v>60</v>
      </c>
      <c r="T54" s="61">
        <v>0</v>
      </c>
      <c r="U54" s="7">
        <f t="shared" si="24"/>
        <v>0</v>
      </c>
      <c r="V54" s="62">
        <v>38</v>
      </c>
      <c r="W54" s="8">
        <f t="shared" si="25"/>
        <v>114</v>
      </c>
      <c r="X54" s="61">
        <v>135</v>
      </c>
      <c r="Y54" s="29">
        <f t="shared" si="26"/>
        <v>135</v>
      </c>
      <c r="Z54" s="62">
        <v>31</v>
      </c>
      <c r="AA54" s="8">
        <f t="shared" si="27"/>
        <v>93</v>
      </c>
      <c r="AB54" s="61">
        <v>11</v>
      </c>
      <c r="AC54" s="7">
        <f t="shared" si="28"/>
        <v>66</v>
      </c>
      <c r="AD54" s="62">
        <v>0</v>
      </c>
      <c r="AE54" s="8">
        <f t="shared" si="29"/>
        <v>0</v>
      </c>
      <c r="AF54" s="60">
        <v>3</v>
      </c>
      <c r="AG54" s="8">
        <f t="shared" si="32"/>
        <v>45</v>
      </c>
      <c r="AH54" s="46">
        <v>4</v>
      </c>
      <c r="AI54" s="92">
        <f t="shared" si="30"/>
        <v>40</v>
      </c>
      <c r="AJ54" s="77">
        <f t="shared" si="31"/>
        <v>1247</v>
      </c>
    </row>
    <row r="55" spans="2:36" s="2" customFormat="1" ht="24" customHeight="1" x14ac:dyDescent="0.25">
      <c r="B55" s="6">
        <v>51</v>
      </c>
      <c r="C55" s="57" t="s">
        <v>108</v>
      </c>
      <c r="D55" s="58" t="s">
        <v>28</v>
      </c>
      <c r="E55" s="59" t="s">
        <v>21</v>
      </c>
      <c r="F55" s="60">
        <v>8</v>
      </c>
      <c r="G55" s="8">
        <f t="shared" si="17"/>
        <v>80</v>
      </c>
      <c r="H55" s="61">
        <v>66</v>
      </c>
      <c r="I55" s="7">
        <f t="shared" si="18"/>
        <v>132</v>
      </c>
      <c r="J55" s="62">
        <v>40</v>
      </c>
      <c r="K55" s="8">
        <f t="shared" si="19"/>
        <v>80</v>
      </c>
      <c r="L55" s="61">
        <v>10</v>
      </c>
      <c r="M55" s="7">
        <f t="shared" si="20"/>
        <v>100</v>
      </c>
      <c r="N55" s="62">
        <v>105</v>
      </c>
      <c r="O55" s="8">
        <f t="shared" si="21"/>
        <v>105</v>
      </c>
      <c r="P55" s="61">
        <v>55</v>
      </c>
      <c r="Q55" s="29">
        <f t="shared" si="22"/>
        <v>165</v>
      </c>
      <c r="R55" s="62">
        <v>4</v>
      </c>
      <c r="S55" s="8">
        <f t="shared" si="23"/>
        <v>80</v>
      </c>
      <c r="T55" s="61">
        <v>0</v>
      </c>
      <c r="U55" s="7">
        <f t="shared" si="24"/>
        <v>0</v>
      </c>
      <c r="V55" s="62">
        <v>26</v>
      </c>
      <c r="W55" s="8">
        <f t="shared" si="25"/>
        <v>78</v>
      </c>
      <c r="X55" s="61">
        <v>110</v>
      </c>
      <c r="Y55" s="29">
        <f t="shared" si="26"/>
        <v>110</v>
      </c>
      <c r="Z55" s="62">
        <v>30</v>
      </c>
      <c r="AA55" s="8">
        <f t="shared" si="27"/>
        <v>90</v>
      </c>
      <c r="AB55" s="61">
        <v>15</v>
      </c>
      <c r="AC55" s="7">
        <f t="shared" si="28"/>
        <v>90</v>
      </c>
      <c r="AD55" s="62">
        <v>1</v>
      </c>
      <c r="AE55" s="8">
        <f t="shared" si="29"/>
        <v>12</v>
      </c>
      <c r="AF55" s="60">
        <v>2</v>
      </c>
      <c r="AG55" s="8">
        <f t="shared" si="32"/>
        <v>30</v>
      </c>
      <c r="AH55" s="46">
        <v>4</v>
      </c>
      <c r="AI55" s="92">
        <f t="shared" si="30"/>
        <v>40</v>
      </c>
      <c r="AJ55" s="77">
        <f t="shared" si="31"/>
        <v>1192</v>
      </c>
    </row>
    <row r="56" spans="2:36" s="2" customFormat="1" ht="24" customHeight="1" x14ac:dyDescent="0.25">
      <c r="B56" s="6">
        <v>52</v>
      </c>
      <c r="C56" s="57" t="s">
        <v>151</v>
      </c>
      <c r="D56" s="58" t="s">
        <v>28</v>
      </c>
      <c r="E56" s="59" t="s">
        <v>30</v>
      </c>
      <c r="F56" s="60">
        <v>10</v>
      </c>
      <c r="G56" s="8">
        <f t="shared" si="17"/>
        <v>100</v>
      </c>
      <c r="H56" s="61">
        <v>46</v>
      </c>
      <c r="I56" s="7">
        <f t="shared" si="18"/>
        <v>92</v>
      </c>
      <c r="J56" s="62">
        <v>44</v>
      </c>
      <c r="K56" s="8">
        <f t="shared" si="19"/>
        <v>88</v>
      </c>
      <c r="L56" s="61">
        <v>6</v>
      </c>
      <c r="M56" s="7">
        <f t="shared" si="20"/>
        <v>60</v>
      </c>
      <c r="N56" s="62">
        <v>126</v>
      </c>
      <c r="O56" s="8">
        <f t="shared" si="21"/>
        <v>126</v>
      </c>
      <c r="P56" s="61">
        <v>39</v>
      </c>
      <c r="Q56" s="29">
        <f t="shared" si="22"/>
        <v>117</v>
      </c>
      <c r="R56" s="62">
        <v>3</v>
      </c>
      <c r="S56" s="8">
        <f t="shared" si="23"/>
        <v>60</v>
      </c>
      <c r="T56" s="61">
        <v>0</v>
      </c>
      <c r="U56" s="7">
        <f t="shared" si="24"/>
        <v>0</v>
      </c>
      <c r="V56" s="62">
        <v>18</v>
      </c>
      <c r="W56" s="8">
        <f t="shared" si="25"/>
        <v>54</v>
      </c>
      <c r="X56" s="61">
        <v>96</v>
      </c>
      <c r="Y56" s="29">
        <f t="shared" si="26"/>
        <v>96</v>
      </c>
      <c r="Z56" s="62">
        <v>35</v>
      </c>
      <c r="AA56" s="8">
        <f t="shared" si="27"/>
        <v>105</v>
      </c>
      <c r="AB56" s="61">
        <v>21</v>
      </c>
      <c r="AC56" s="7">
        <f t="shared" si="28"/>
        <v>126</v>
      </c>
      <c r="AD56" s="62">
        <v>1</v>
      </c>
      <c r="AE56" s="8">
        <f t="shared" si="29"/>
        <v>12</v>
      </c>
      <c r="AF56" s="60">
        <v>3</v>
      </c>
      <c r="AG56" s="8">
        <f t="shared" si="32"/>
        <v>45</v>
      </c>
      <c r="AH56" s="46">
        <v>4</v>
      </c>
      <c r="AI56" s="92">
        <f t="shared" si="30"/>
        <v>40</v>
      </c>
      <c r="AJ56" s="77">
        <f t="shared" si="31"/>
        <v>1121</v>
      </c>
    </row>
    <row r="57" spans="2:36" s="2" customFormat="1" ht="24" customHeight="1" x14ac:dyDescent="0.25">
      <c r="B57" s="6">
        <v>53</v>
      </c>
      <c r="C57" s="57" t="s">
        <v>117</v>
      </c>
      <c r="D57" s="58" t="s">
        <v>28</v>
      </c>
      <c r="E57" s="59" t="s">
        <v>21</v>
      </c>
      <c r="F57" s="60">
        <v>6</v>
      </c>
      <c r="G57" s="8">
        <f t="shared" si="17"/>
        <v>60</v>
      </c>
      <c r="H57" s="61">
        <v>45</v>
      </c>
      <c r="I57" s="7">
        <f t="shared" si="18"/>
        <v>90</v>
      </c>
      <c r="J57" s="62">
        <v>29</v>
      </c>
      <c r="K57" s="8">
        <f t="shared" si="19"/>
        <v>58</v>
      </c>
      <c r="L57" s="61">
        <v>10</v>
      </c>
      <c r="M57" s="7">
        <f t="shared" si="20"/>
        <v>100</v>
      </c>
      <c r="N57" s="62">
        <v>65</v>
      </c>
      <c r="O57" s="8">
        <f t="shared" si="21"/>
        <v>65</v>
      </c>
      <c r="P57" s="61">
        <v>45</v>
      </c>
      <c r="Q57" s="29">
        <f t="shared" si="22"/>
        <v>135</v>
      </c>
      <c r="R57" s="62">
        <v>3</v>
      </c>
      <c r="S57" s="8">
        <f t="shared" si="23"/>
        <v>60</v>
      </c>
      <c r="T57" s="61">
        <v>0</v>
      </c>
      <c r="U57" s="7">
        <f t="shared" si="24"/>
        <v>0</v>
      </c>
      <c r="V57" s="62">
        <v>8</v>
      </c>
      <c r="W57" s="8">
        <f t="shared" si="25"/>
        <v>24</v>
      </c>
      <c r="X57" s="61">
        <v>106</v>
      </c>
      <c r="Y57" s="29">
        <f t="shared" si="26"/>
        <v>106</v>
      </c>
      <c r="Z57" s="62">
        <v>20</v>
      </c>
      <c r="AA57" s="8">
        <f t="shared" si="27"/>
        <v>60</v>
      </c>
      <c r="AB57" s="61">
        <v>4</v>
      </c>
      <c r="AC57" s="7">
        <f t="shared" si="28"/>
        <v>24</v>
      </c>
      <c r="AD57" s="62">
        <v>0</v>
      </c>
      <c r="AE57" s="8">
        <f t="shared" si="29"/>
        <v>0</v>
      </c>
      <c r="AF57" s="60">
        <v>3</v>
      </c>
      <c r="AG57" s="8">
        <f t="shared" si="32"/>
        <v>45</v>
      </c>
      <c r="AH57" s="46">
        <v>4</v>
      </c>
      <c r="AI57" s="92">
        <f t="shared" si="30"/>
        <v>40</v>
      </c>
      <c r="AJ57" s="77">
        <f t="shared" si="31"/>
        <v>867</v>
      </c>
    </row>
    <row r="58" spans="2:36" s="2" customFormat="1" ht="24" customHeight="1" x14ac:dyDescent="0.25">
      <c r="B58" s="6">
        <v>54</v>
      </c>
      <c r="C58" s="57" t="s">
        <v>119</v>
      </c>
      <c r="D58" s="58" t="s">
        <v>28</v>
      </c>
      <c r="E58" s="59" t="s">
        <v>21</v>
      </c>
      <c r="F58" s="60">
        <v>6</v>
      </c>
      <c r="G58" s="8">
        <f t="shared" si="17"/>
        <v>60</v>
      </c>
      <c r="H58" s="61">
        <v>44</v>
      </c>
      <c r="I58" s="7">
        <f t="shared" si="18"/>
        <v>88</v>
      </c>
      <c r="J58" s="62">
        <v>39</v>
      </c>
      <c r="K58" s="8">
        <f t="shared" si="19"/>
        <v>78</v>
      </c>
      <c r="L58" s="61">
        <v>8</v>
      </c>
      <c r="M58" s="7">
        <f t="shared" si="20"/>
        <v>80</v>
      </c>
      <c r="N58" s="62">
        <v>66</v>
      </c>
      <c r="O58" s="8">
        <f t="shared" si="21"/>
        <v>66</v>
      </c>
      <c r="P58" s="61">
        <v>29</v>
      </c>
      <c r="Q58" s="29">
        <f t="shared" si="22"/>
        <v>87</v>
      </c>
      <c r="R58" s="62">
        <v>1</v>
      </c>
      <c r="S58" s="8">
        <f t="shared" si="23"/>
        <v>20</v>
      </c>
      <c r="T58" s="61">
        <v>0</v>
      </c>
      <c r="U58" s="7">
        <f t="shared" si="24"/>
        <v>0</v>
      </c>
      <c r="V58" s="62">
        <v>18</v>
      </c>
      <c r="W58" s="8">
        <f t="shared" si="25"/>
        <v>54</v>
      </c>
      <c r="X58" s="61">
        <v>106</v>
      </c>
      <c r="Y58" s="29">
        <f t="shared" si="26"/>
        <v>106</v>
      </c>
      <c r="Z58" s="62">
        <v>29</v>
      </c>
      <c r="AA58" s="8">
        <f t="shared" si="27"/>
        <v>87</v>
      </c>
      <c r="AB58" s="61">
        <v>8</v>
      </c>
      <c r="AC58" s="7">
        <f t="shared" si="28"/>
        <v>48</v>
      </c>
      <c r="AD58" s="62">
        <v>1</v>
      </c>
      <c r="AE58" s="8">
        <f t="shared" si="29"/>
        <v>12</v>
      </c>
      <c r="AF58" s="60">
        <v>2</v>
      </c>
      <c r="AG58" s="8">
        <f t="shared" si="32"/>
        <v>30</v>
      </c>
      <c r="AH58" s="46">
        <v>4</v>
      </c>
      <c r="AI58" s="92">
        <f t="shared" si="30"/>
        <v>40</v>
      </c>
      <c r="AJ58" s="77">
        <f t="shared" si="31"/>
        <v>856</v>
      </c>
    </row>
    <row r="59" spans="2:36" s="2" customFormat="1" ht="24" customHeight="1" x14ac:dyDescent="0.25">
      <c r="B59" s="6">
        <v>55</v>
      </c>
      <c r="C59" s="57" t="s">
        <v>76</v>
      </c>
      <c r="D59" s="58" t="s">
        <v>28</v>
      </c>
      <c r="E59" s="59" t="s">
        <v>22</v>
      </c>
      <c r="F59" s="60">
        <v>6</v>
      </c>
      <c r="G59" s="8">
        <f t="shared" si="17"/>
        <v>60</v>
      </c>
      <c r="H59" s="61">
        <v>53</v>
      </c>
      <c r="I59" s="7">
        <f t="shared" si="18"/>
        <v>106</v>
      </c>
      <c r="J59" s="62">
        <v>7</v>
      </c>
      <c r="K59" s="8">
        <f t="shared" si="19"/>
        <v>14</v>
      </c>
      <c r="L59" s="61">
        <v>6</v>
      </c>
      <c r="M59" s="7">
        <f t="shared" si="20"/>
        <v>60</v>
      </c>
      <c r="N59" s="62">
        <v>83</v>
      </c>
      <c r="O59" s="8">
        <f t="shared" si="21"/>
        <v>83</v>
      </c>
      <c r="P59" s="61">
        <v>33</v>
      </c>
      <c r="Q59" s="29">
        <f t="shared" si="22"/>
        <v>99</v>
      </c>
      <c r="R59" s="62">
        <v>1</v>
      </c>
      <c r="S59" s="8">
        <f t="shared" si="23"/>
        <v>20</v>
      </c>
      <c r="T59" s="61">
        <v>0</v>
      </c>
      <c r="U59" s="7">
        <f t="shared" si="24"/>
        <v>0</v>
      </c>
      <c r="V59" s="62">
        <v>16</v>
      </c>
      <c r="W59" s="8">
        <f t="shared" si="25"/>
        <v>48</v>
      </c>
      <c r="X59" s="61">
        <v>113</v>
      </c>
      <c r="Y59" s="29">
        <f t="shared" si="26"/>
        <v>113</v>
      </c>
      <c r="Z59" s="62">
        <v>15</v>
      </c>
      <c r="AA59" s="8">
        <f t="shared" si="27"/>
        <v>45</v>
      </c>
      <c r="AB59" s="61">
        <v>15</v>
      </c>
      <c r="AC59" s="7">
        <f t="shared" si="28"/>
        <v>90</v>
      </c>
      <c r="AD59" s="62">
        <v>1</v>
      </c>
      <c r="AE59" s="8">
        <f t="shared" si="29"/>
        <v>12</v>
      </c>
      <c r="AF59" s="60">
        <v>2</v>
      </c>
      <c r="AG59" s="8">
        <f t="shared" si="32"/>
        <v>30</v>
      </c>
      <c r="AH59" s="46">
        <v>4</v>
      </c>
      <c r="AI59" s="92">
        <f t="shared" si="30"/>
        <v>40</v>
      </c>
      <c r="AJ59" s="77">
        <f t="shared" si="31"/>
        <v>820</v>
      </c>
    </row>
    <row r="60" spans="2:36" s="2" customFormat="1" ht="24" customHeight="1" x14ac:dyDescent="0.25">
      <c r="B60" s="6">
        <v>56</v>
      </c>
      <c r="C60" s="57" t="s">
        <v>158</v>
      </c>
      <c r="D60" s="58" t="s">
        <v>28</v>
      </c>
      <c r="E60" s="59" t="s">
        <v>47</v>
      </c>
      <c r="F60" s="60">
        <v>7</v>
      </c>
      <c r="G60" s="8">
        <f t="shared" si="17"/>
        <v>70</v>
      </c>
      <c r="H60" s="61">
        <v>73</v>
      </c>
      <c r="I60" s="7">
        <f t="shared" si="18"/>
        <v>146</v>
      </c>
      <c r="J60" s="62">
        <v>0</v>
      </c>
      <c r="K60" s="8">
        <f t="shared" si="19"/>
        <v>0</v>
      </c>
      <c r="L60" s="61">
        <v>5</v>
      </c>
      <c r="M60" s="7">
        <f t="shared" si="20"/>
        <v>50</v>
      </c>
      <c r="N60" s="62">
        <v>87</v>
      </c>
      <c r="O60" s="8">
        <f t="shared" si="21"/>
        <v>87</v>
      </c>
      <c r="P60" s="61">
        <v>0</v>
      </c>
      <c r="Q60" s="29">
        <f t="shared" si="22"/>
        <v>0</v>
      </c>
      <c r="R60" s="62">
        <v>5</v>
      </c>
      <c r="S60" s="8">
        <f t="shared" si="23"/>
        <v>100</v>
      </c>
      <c r="T60" s="61">
        <v>0</v>
      </c>
      <c r="U60" s="7">
        <f t="shared" si="24"/>
        <v>0</v>
      </c>
      <c r="V60" s="62">
        <v>0</v>
      </c>
      <c r="W60" s="8">
        <f t="shared" si="25"/>
        <v>0</v>
      </c>
      <c r="X60" s="61">
        <v>120</v>
      </c>
      <c r="Y60" s="29">
        <f t="shared" si="26"/>
        <v>120</v>
      </c>
      <c r="Z60" s="62">
        <v>10</v>
      </c>
      <c r="AA60" s="8">
        <f t="shared" si="27"/>
        <v>30</v>
      </c>
      <c r="AB60" s="61">
        <v>0</v>
      </c>
      <c r="AC60" s="7">
        <f t="shared" si="28"/>
        <v>0</v>
      </c>
      <c r="AD60" s="62">
        <v>8</v>
      </c>
      <c r="AE60" s="8">
        <f t="shared" si="29"/>
        <v>96</v>
      </c>
      <c r="AF60" s="60">
        <v>4</v>
      </c>
      <c r="AG60" s="8">
        <f t="shared" si="32"/>
        <v>60</v>
      </c>
      <c r="AH60" s="46">
        <v>4</v>
      </c>
      <c r="AI60" s="92">
        <f t="shared" si="30"/>
        <v>40</v>
      </c>
      <c r="AJ60" s="77">
        <f t="shared" si="31"/>
        <v>799</v>
      </c>
    </row>
    <row r="61" spans="2:36" s="2" customFormat="1" ht="24" customHeight="1" x14ac:dyDescent="0.25">
      <c r="B61" s="6">
        <v>57</v>
      </c>
      <c r="C61" s="57" t="s">
        <v>49</v>
      </c>
      <c r="D61" s="58" t="s">
        <v>23</v>
      </c>
      <c r="E61" s="59" t="s">
        <v>22</v>
      </c>
      <c r="F61" s="60">
        <v>8</v>
      </c>
      <c r="G61" s="8">
        <f t="shared" si="17"/>
        <v>80</v>
      </c>
      <c r="H61" s="61">
        <v>23</v>
      </c>
      <c r="I61" s="7">
        <f t="shared" si="18"/>
        <v>46</v>
      </c>
      <c r="J61" s="62">
        <v>6</v>
      </c>
      <c r="K61" s="8">
        <f t="shared" si="19"/>
        <v>12</v>
      </c>
      <c r="L61" s="61">
        <v>5</v>
      </c>
      <c r="M61" s="7">
        <f t="shared" si="20"/>
        <v>50</v>
      </c>
      <c r="N61" s="62">
        <v>64</v>
      </c>
      <c r="O61" s="8">
        <f t="shared" si="21"/>
        <v>64</v>
      </c>
      <c r="P61" s="61">
        <v>44</v>
      </c>
      <c r="Q61" s="29">
        <f t="shared" si="22"/>
        <v>132</v>
      </c>
      <c r="R61" s="62">
        <v>1</v>
      </c>
      <c r="S61" s="8">
        <f t="shared" si="23"/>
        <v>20</v>
      </c>
      <c r="T61" s="61">
        <v>0</v>
      </c>
      <c r="U61" s="7">
        <f t="shared" si="24"/>
        <v>0</v>
      </c>
      <c r="V61" s="62">
        <v>16</v>
      </c>
      <c r="W61" s="8">
        <f t="shared" si="25"/>
        <v>48</v>
      </c>
      <c r="X61" s="61">
        <v>110</v>
      </c>
      <c r="Y61" s="29">
        <f t="shared" si="26"/>
        <v>110</v>
      </c>
      <c r="Z61" s="62">
        <v>0</v>
      </c>
      <c r="AA61" s="8">
        <f t="shared" si="27"/>
        <v>0</v>
      </c>
      <c r="AB61" s="61">
        <v>17</v>
      </c>
      <c r="AC61" s="7">
        <f t="shared" si="28"/>
        <v>102</v>
      </c>
      <c r="AD61" s="62">
        <v>2</v>
      </c>
      <c r="AE61" s="8">
        <f t="shared" si="29"/>
        <v>24</v>
      </c>
      <c r="AF61" s="60">
        <v>4</v>
      </c>
      <c r="AG61" s="8">
        <f t="shared" si="32"/>
        <v>60</v>
      </c>
      <c r="AH61" s="46">
        <v>4</v>
      </c>
      <c r="AI61" s="92">
        <f t="shared" si="30"/>
        <v>40</v>
      </c>
      <c r="AJ61" s="77">
        <f t="shared" si="31"/>
        <v>788</v>
      </c>
    </row>
    <row r="62" spans="2:36" s="2" customFormat="1" ht="24" customHeight="1" x14ac:dyDescent="0.25">
      <c r="B62" s="6">
        <v>58</v>
      </c>
      <c r="C62" s="57" t="s">
        <v>81</v>
      </c>
      <c r="D62" s="58" t="s">
        <v>28</v>
      </c>
      <c r="E62" s="59" t="s">
        <v>22</v>
      </c>
      <c r="F62" s="60">
        <v>8</v>
      </c>
      <c r="G62" s="8">
        <f t="shared" si="17"/>
        <v>80</v>
      </c>
      <c r="H62" s="61">
        <v>26</v>
      </c>
      <c r="I62" s="7">
        <f t="shared" si="18"/>
        <v>52</v>
      </c>
      <c r="J62" s="62">
        <v>18</v>
      </c>
      <c r="K62" s="8">
        <f t="shared" si="19"/>
        <v>36</v>
      </c>
      <c r="L62" s="61">
        <v>6</v>
      </c>
      <c r="M62" s="7">
        <f t="shared" si="20"/>
        <v>60</v>
      </c>
      <c r="N62" s="62">
        <v>58</v>
      </c>
      <c r="O62" s="8">
        <f t="shared" si="21"/>
        <v>58</v>
      </c>
      <c r="P62" s="61">
        <v>34</v>
      </c>
      <c r="Q62" s="29">
        <f t="shared" si="22"/>
        <v>102</v>
      </c>
      <c r="R62" s="62">
        <v>2</v>
      </c>
      <c r="S62" s="8">
        <f t="shared" si="23"/>
        <v>40</v>
      </c>
      <c r="T62" s="61">
        <v>0</v>
      </c>
      <c r="U62" s="7">
        <f t="shared" si="24"/>
        <v>0</v>
      </c>
      <c r="V62" s="62">
        <v>8</v>
      </c>
      <c r="W62" s="8">
        <f t="shared" si="25"/>
        <v>24</v>
      </c>
      <c r="X62" s="61">
        <v>97</v>
      </c>
      <c r="Y62" s="29">
        <f t="shared" si="26"/>
        <v>97</v>
      </c>
      <c r="Z62" s="62">
        <v>8</v>
      </c>
      <c r="AA62" s="8">
        <f t="shared" si="27"/>
        <v>24</v>
      </c>
      <c r="AB62" s="61">
        <v>15</v>
      </c>
      <c r="AC62" s="7">
        <f t="shared" si="28"/>
        <v>90</v>
      </c>
      <c r="AD62" s="62">
        <v>0</v>
      </c>
      <c r="AE62" s="8">
        <f t="shared" si="29"/>
        <v>0</v>
      </c>
      <c r="AF62" s="60">
        <v>1</v>
      </c>
      <c r="AG62" s="8">
        <f t="shared" si="32"/>
        <v>15</v>
      </c>
      <c r="AH62" s="46">
        <v>4</v>
      </c>
      <c r="AI62" s="92">
        <f t="shared" si="30"/>
        <v>40</v>
      </c>
      <c r="AJ62" s="77">
        <f t="shared" si="31"/>
        <v>718</v>
      </c>
    </row>
    <row r="63" spans="2:36" s="2" customFormat="1" ht="24" customHeight="1" x14ac:dyDescent="0.25">
      <c r="B63" s="6">
        <v>59</v>
      </c>
      <c r="C63" s="57" t="s">
        <v>83</v>
      </c>
      <c r="D63" s="58" t="s">
        <v>28</v>
      </c>
      <c r="E63" s="59" t="s">
        <v>22</v>
      </c>
      <c r="F63" s="60">
        <v>4</v>
      </c>
      <c r="G63" s="8">
        <f t="shared" si="17"/>
        <v>40</v>
      </c>
      <c r="H63" s="61">
        <v>27</v>
      </c>
      <c r="I63" s="7">
        <f t="shared" si="18"/>
        <v>54</v>
      </c>
      <c r="J63" s="62">
        <v>37</v>
      </c>
      <c r="K63" s="8">
        <f t="shared" si="19"/>
        <v>74</v>
      </c>
      <c r="L63" s="61">
        <v>7</v>
      </c>
      <c r="M63" s="7">
        <f t="shared" si="20"/>
        <v>70</v>
      </c>
      <c r="N63" s="62">
        <v>74</v>
      </c>
      <c r="O63" s="8">
        <f t="shared" si="21"/>
        <v>74</v>
      </c>
      <c r="P63" s="61">
        <v>26</v>
      </c>
      <c r="Q63" s="29">
        <f t="shared" si="22"/>
        <v>78</v>
      </c>
      <c r="R63" s="62">
        <v>1</v>
      </c>
      <c r="S63" s="8">
        <f t="shared" si="23"/>
        <v>20</v>
      </c>
      <c r="T63" s="61">
        <v>0</v>
      </c>
      <c r="U63" s="7">
        <f t="shared" si="24"/>
        <v>0</v>
      </c>
      <c r="V63" s="62">
        <v>5</v>
      </c>
      <c r="W63" s="8">
        <f t="shared" si="25"/>
        <v>15</v>
      </c>
      <c r="X63" s="61">
        <v>85</v>
      </c>
      <c r="Y63" s="29">
        <f t="shared" si="26"/>
        <v>85</v>
      </c>
      <c r="Z63" s="62">
        <v>18</v>
      </c>
      <c r="AA63" s="8">
        <f t="shared" si="27"/>
        <v>54</v>
      </c>
      <c r="AB63" s="61">
        <v>9</v>
      </c>
      <c r="AC63" s="7">
        <f t="shared" si="28"/>
        <v>54</v>
      </c>
      <c r="AD63" s="62">
        <v>1</v>
      </c>
      <c r="AE63" s="8">
        <f t="shared" si="29"/>
        <v>12</v>
      </c>
      <c r="AF63" s="60">
        <v>1</v>
      </c>
      <c r="AG63" s="8">
        <f t="shared" si="32"/>
        <v>15</v>
      </c>
      <c r="AH63" s="46">
        <v>4</v>
      </c>
      <c r="AI63" s="92">
        <f t="shared" si="30"/>
        <v>40</v>
      </c>
      <c r="AJ63" s="77">
        <f t="shared" si="31"/>
        <v>685</v>
      </c>
    </row>
    <row r="64" spans="2:36" s="2" customFormat="1" ht="24" customHeight="1" x14ac:dyDescent="0.25">
      <c r="B64" s="6">
        <v>60</v>
      </c>
      <c r="C64" s="57" t="s">
        <v>160</v>
      </c>
      <c r="D64" s="58" t="s">
        <v>28</v>
      </c>
      <c r="E64" s="59" t="s">
        <v>47</v>
      </c>
      <c r="F64" s="60">
        <v>8</v>
      </c>
      <c r="G64" s="8">
        <f t="shared" si="17"/>
        <v>80</v>
      </c>
      <c r="H64" s="61">
        <v>54</v>
      </c>
      <c r="I64" s="7">
        <f t="shared" si="18"/>
        <v>108</v>
      </c>
      <c r="J64" s="62">
        <v>0</v>
      </c>
      <c r="K64" s="8">
        <f t="shared" si="19"/>
        <v>0</v>
      </c>
      <c r="L64" s="61">
        <v>3</v>
      </c>
      <c r="M64" s="7">
        <f t="shared" si="20"/>
        <v>30</v>
      </c>
      <c r="N64" s="62">
        <v>76</v>
      </c>
      <c r="O64" s="8">
        <f t="shared" si="21"/>
        <v>76</v>
      </c>
      <c r="P64" s="61">
        <v>0</v>
      </c>
      <c r="Q64" s="29">
        <f t="shared" si="22"/>
        <v>0</v>
      </c>
      <c r="R64" s="62">
        <v>5</v>
      </c>
      <c r="S64" s="8">
        <f t="shared" si="23"/>
        <v>100</v>
      </c>
      <c r="T64" s="61">
        <v>0</v>
      </c>
      <c r="U64" s="7">
        <f t="shared" si="24"/>
        <v>0</v>
      </c>
      <c r="V64" s="62">
        <v>0</v>
      </c>
      <c r="W64" s="8">
        <f t="shared" si="25"/>
        <v>0</v>
      </c>
      <c r="X64" s="61">
        <v>128</v>
      </c>
      <c r="Y64" s="29">
        <f t="shared" si="26"/>
        <v>128</v>
      </c>
      <c r="Z64" s="62">
        <v>16</v>
      </c>
      <c r="AA64" s="8">
        <f t="shared" si="27"/>
        <v>48</v>
      </c>
      <c r="AB64" s="61">
        <v>0</v>
      </c>
      <c r="AC64" s="7">
        <f t="shared" si="28"/>
        <v>0</v>
      </c>
      <c r="AD64" s="62">
        <v>2</v>
      </c>
      <c r="AE64" s="8">
        <f t="shared" si="29"/>
        <v>24</v>
      </c>
      <c r="AF64" s="60">
        <v>0</v>
      </c>
      <c r="AG64" s="8">
        <f t="shared" si="32"/>
        <v>0</v>
      </c>
      <c r="AH64" s="46">
        <v>4</v>
      </c>
      <c r="AI64" s="92">
        <f t="shared" si="30"/>
        <v>40</v>
      </c>
      <c r="AJ64" s="77">
        <f t="shared" si="31"/>
        <v>634</v>
      </c>
    </row>
    <row r="65" spans="2:36" s="2" customFormat="1" ht="24" customHeight="1" x14ac:dyDescent="0.25">
      <c r="B65" s="6">
        <v>61</v>
      </c>
      <c r="C65" s="57" t="s">
        <v>173</v>
      </c>
      <c r="D65" s="58" t="s">
        <v>28</v>
      </c>
      <c r="E65" s="59" t="s">
        <v>48</v>
      </c>
      <c r="F65" s="60">
        <v>7</v>
      </c>
      <c r="G65" s="8">
        <f t="shared" si="17"/>
        <v>70</v>
      </c>
      <c r="H65" s="61">
        <v>52</v>
      </c>
      <c r="I65" s="7">
        <f t="shared" si="18"/>
        <v>104</v>
      </c>
      <c r="J65" s="62">
        <v>0</v>
      </c>
      <c r="K65" s="8">
        <f t="shared" si="19"/>
        <v>0</v>
      </c>
      <c r="L65" s="61">
        <v>8</v>
      </c>
      <c r="M65" s="7">
        <f t="shared" si="20"/>
        <v>80</v>
      </c>
      <c r="N65" s="62">
        <v>89</v>
      </c>
      <c r="O65" s="8">
        <f t="shared" si="21"/>
        <v>89</v>
      </c>
      <c r="P65" s="61">
        <v>0</v>
      </c>
      <c r="Q65" s="29">
        <f t="shared" si="22"/>
        <v>0</v>
      </c>
      <c r="R65" s="62">
        <v>1</v>
      </c>
      <c r="S65" s="8">
        <f t="shared" si="23"/>
        <v>20</v>
      </c>
      <c r="T65" s="61">
        <v>0</v>
      </c>
      <c r="U65" s="7">
        <f t="shared" si="24"/>
        <v>0</v>
      </c>
      <c r="V65" s="62">
        <v>0</v>
      </c>
      <c r="W65" s="8">
        <f t="shared" si="25"/>
        <v>0</v>
      </c>
      <c r="X65" s="61">
        <v>123</v>
      </c>
      <c r="Y65" s="29">
        <f t="shared" si="26"/>
        <v>123</v>
      </c>
      <c r="Z65" s="62">
        <v>10</v>
      </c>
      <c r="AA65" s="8">
        <f t="shared" si="27"/>
        <v>30</v>
      </c>
      <c r="AB65" s="61">
        <v>0</v>
      </c>
      <c r="AC65" s="7">
        <f t="shared" si="28"/>
        <v>0</v>
      </c>
      <c r="AD65" s="62">
        <v>2</v>
      </c>
      <c r="AE65" s="8">
        <f t="shared" si="29"/>
        <v>24</v>
      </c>
      <c r="AF65" s="60">
        <v>0</v>
      </c>
      <c r="AG65" s="8">
        <f t="shared" si="32"/>
        <v>0</v>
      </c>
      <c r="AH65" s="46">
        <v>4</v>
      </c>
      <c r="AI65" s="92">
        <f t="shared" si="30"/>
        <v>40</v>
      </c>
      <c r="AJ65" s="77">
        <f t="shared" si="31"/>
        <v>580</v>
      </c>
    </row>
    <row r="66" spans="2:36" s="2" customFormat="1" ht="24" customHeight="1" x14ac:dyDescent="0.25">
      <c r="B66" s="6">
        <v>62</v>
      </c>
      <c r="C66" s="67" t="s">
        <v>129</v>
      </c>
      <c r="D66" s="58" t="s">
        <v>28</v>
      </c>
      <c r="E66" s="59" t="s">
        <v>21</v>
      </c>
      <c r="F66" s="60">
        <v>5</v>
      </c>
      <c r="G66" s="8">
        <f t="shared" si="17"/>
        <v>50</v>
      </c>
      <c r="H66" s="61">
        <v>69</v>
      </c>
      <c r="I66" s="7">
        <f t="shared" si="18"/>
        <v>138</v>
      </c>
      <c r="J66" s="62">
        <v>19</v>
      </c>
      <c r="K66" s="8">
        <f t="shared" si="19"/>
        <v>38</v>
      </c>
      <c r="L66" s="61">
        <v>7</v>
      </c>
      <c r="M66" s="7">
        <f t="shared" si="20"/>
        <v>70</v>
      </c>
      <c r="N66" s="62">
        <v>47</v>
      </c>
      <c r="O66" s="8">
        <f t="shared" si="21"/>
        <v>47</v>
      </c>
      <c r="P66" s="61">
        <v>20</v>
      </c>
      <c r="Q66" s="29">
        <f t="shared" si="22"/>
        <v>60</v>
      </c>
      <c r="R66" s="62">
        <v>0</v>
      </c>
      <c r="S66" s="8">
        <f t="shared" si="23"/>
        <v>0</v>
      </c>
      <c r="T66" s="61">
        <v>0</v>
      </c>
      <c r="U66" s="7">
        <f t="shared" si="24"/>
        <v>0</v>
      </c>
      <c r="V66" s="62">
        <v>5</v>
      </c>
      <c r="W66" s="8">
        <f t="shared" si="25"/>
        <v>15</v>
      </c>
      <c r="X66" s="61">
        <v>0</v>
      </c>
      <c r="Y66" s="29">
        <f t="shared" si="26"/>
        <v>0</v>
      </c>
      <c r="Z66" s="62">
        <v>21</v>
      </c>
      <c r="AA66" s="8">
        <f t="shared" si="27"/>
        <v>63</v>
      </c>
      <c r="AB66" s="61">
        <v>1</v>
      </c>
      <c r="AC66" s="7">
        <f t="shared" si="28"/>
        <v>6</v>
      </c>
      <c r="AD66" s="62">
        <v>1</v>
      </c>
      <c r="AE66" s="8">
        <f t="shared" si="29"/>
        <v>12</v>
      </c>
      <c r="AF66" s="60">
        <v>1</v>
      </c>
      <c r="AG66" s="8">
        <f t="shared" si="32"/>
        <v>15</v>
      </c>
      <c r="AH66" s="46">
        <v>4</v>
      </c>
      <c r="AI66" s="92">
        <f t="shared" si="30"/>
        <v>40</v>
      </c>
      <c r="AJ66" s="77">
        <f t="shared" si="31"/>
        <v>554</v>
      </c>
    </row>
    <row r="67" spans="2:36" s="2" customFormat="1" ht="24" customHeight="1" x14ac:dyDescent="0.25">
      <c r="B67" s="6">
        <v>63</v>
      </c>
      <c r="C67" s="57" t="s">
        <v>131</v>
      </c>
      <c r="D67" s="58" t="s">
        <v>28</v>
      </c>
      <c r="E67" s="59" t="s">
        <v>21</v>
      </c>
      <c r="F67" s="60">
        <v>4</v>
      </c>
      <c r="G67" s="8">
        <f t="shared" si="17"/>
        <v>40</v>
      </c>
      <c r="H67" s="61">
        <v>24</v>
      </c>
      <c r="I67" s="7">
        <f t="shared" si="18"/>
        <v>48</v>
      </c>
      <c r="J67" s="62">
        <v>11</v>
      </c>
      <c r="K67" s="8">
        <f t="shared" si="19"/>
        <v>22</v>
      </c>
      <c r="L67" s="61">
        <v>4</v>
      </c>
      <c r="M67" s="7">
        <f t="shared" si="20"/>
        <v>40</v>
      </c>
      <c r="N67" s="62">
        <v>41</v>
      </c>
      <c r="O67" s="8">
        <f t="shared" si="21"/>
        <v>41</v>
      </c>
      <c r="P67" s="61">
        <v>34</v>
      </c>
      <c r="Q67" s="29">
        <f t="shared" si="22"/>
        <v>102</v>
      </c>
      <c r="R67" s="62">
        <v>3</v>
      </c>
      <c r="S67" s="8">
        <f t="shared" si="23"/>
        <v>60</v>
      </c>
      <c r="T67" s="61">
        <v>0</v>
      </c>
      <c r="U67" s="7">
        <f t="shared" si="24"/>
        <v>0</v>
      </c>
      <c r="V67" s="62">
        <v>10</v>
      </c>
      <c r="W67" s="8">
        <f t="shared" si="25"/>
        <v>30</v>
      </c>
      <c r="X67" s="61">
        <v>0</v>
      </c>
      <c r="Y67" s="29">
        <f t="shared" si="26"/>
        <v>0</v>
      </c>
      <c r="Z67" s="62">
        <v>0</v>
      </c>
      <c r="AA67" s="8">
        <f t="shared" si="27"/>
        <v>0</v>
      </c>
      <c r="AB67" s="61">
        <v>7</v>
      </c>
      <c r="AC67" s="7">
        <f t="shared" si="28"/>
        <v>42</v>
      </c>
      <c r="AD67" s="62">
        <v>0</v>
      </c>
      <c r="AE67" s="8">
        <f t="shared" si="29"/>
        <v>0</v>
      </c>
      <c r="AF67" s="60">
        <v>2</v>
      </c>
      <c r="AG67" s="8">
        <f t="shared" si="32"/>
        <v>30</v>
      </c>
      <c r="AH67" s="46">
        <v>4</v>
      </c>
      <c r="AI67" s="92">
        <f t="shared" si="30"/>
        <v>40</v>
      </c>
      <c r="AJ67" s="77">
        <f t="shared" si="31"/>
        <v>495</v>
      </c>
    </row>
    <row r="68" spans="2:36" s="2" customFormat="1" ht="24" customHeight="1" x14ac:dyDescent="0.25">
      <c r="B68" s="6">
        <v>64</v>
      </c>
      <c r="C68" s="57" t="s">
        <v>186</v>
      </c>
      <c r="D68" s="58" t="s">
        <v>28</v>
      </c>
      <c r="E68" s="59" t="s">
        <v>32</v>
      </c>
      <c r="F68" s="60">
        <v>6</v>
      </c>
      <c r="G68" s="8">
        <f t="shared" si="17"/>
        <v>60</v>
      </c>
      <c r="H68" s="61">
        <v>38</v>
      </c>
      <c r="I68" s="7">
        <f t="shared" si="18"/>
        <v>76</v>
      </c>
      <c r="J68" s="62">
        <v>0</v>
      </c>
      <c r="K68" s="8">
        <f t="shared" si="19"/>
        <v>0</v>
      </c>
      <c r="L68" s="61">
        <v>2</v>
      </c>
      <c r="M68" s="7">
        <f t="shared" si="20"/>
        <v>20</v>
      </c>
      <c r="N68" s="62">
        <v>68</v>
      </c>
      <c r="O68" s="8">
        <f t="shared" si="21"/>
        <v>68</v>
      </c>
      <c r="P68" s="61">
        <v>0</v>
      </c>
      <c r="Q68" s="29">
        <f t="shared" si="22"/>
        <v>0</v>
      </c>
      <c r="R68" s="62">
        <v>2</v>
      </c>
      <c r="S68" s="8">
        <f t="shared" si="23"/>
        <v>40</v>
      </c>
      <c r="T68" s="61">
        <v>0</v>
      </c>
      <c r="U68" s="7">
        <f t="shared" si="24"/>
        <v>0</v>
      </c>
      <c r="V68" s="62">
        <v>0</v>
      </c>
      <c r="W68" s="8">
        <f t="shared" si="25"/>
        <v>0</v>
      </c>
      <c r="X68" s="61">
        <v>113</v>
      </c>
      <c r="Y68" s="29">
        <f t="shared" si="26"/>
        <v>113</v>
      </c>
      <c r="Z68" s="62">
        <v>0</v>
      </c>
      <c r="AA68" s="8">
        <f t="shared" si="27"/>
        <v>0</v>
      </c>
      <c r="AB68" s="61">
        <v>0</v>
      </c>
      <c r="AC68" s="7">
        <f t="shared" si="28"/>
        <v>0</v>
      </c>
      <c r="AD68" s="62">
        <v>0</v>
      </c>
      <c r="AE68" s="8">
        <f t="shared" si="29"/>
        <v>0</v>
      </c>
      <c r="AF68" s="60">
        <v>0</v>
      </c>
      <c r="AG68" s="8">
        <f t="shared" si="32"/>
        <v>0</v>
      </c>
      <c r="AH68" s="46">
        <v>4</v>
      </c>
      <c r="AI68" s="92">
        <f t="shared" si="30"/>
        <v>40</v>
      </c>
      <c r="AJ68" s="77">
        <f t="shared" si="31"/>
        <v>417</v>
      </c>
    </row>
    <row r="69" spans="2:36" s="2" customFormat="1" ht="24" customHeight="1" x14ac:dyDescent="0.25">
      <c r="B69" s="6">
        <v>65</v>
      </c>
      <c r="C69" s="57" t="s">
        <v>61</v>
      </c>
      <c r="D69" s="58" t="s">
        <v>28</v>
      </c>
      <c r="E69" s="59" t="s">
        <v>22</v>
      </c>
      <c r="F69" s="60">
        <v>8</v>
      </c>
      <c r="G69" s="8">
        <f t="shared" ref="G69:G100" si="33">F69*10</f>
        <v>80</v>
      </c>
      <c r="H69" s="61">
        <v>62</v>
      </c>
      <c r="I69" s="7">
        <f t="shared" ref="I69:I100" si="34">H69*2</f>
        <v>124</v>
      </c>
      <c r="J69" s="62">
        <v>54</v>
      </c>
      <c r="K69" s="8">
        <f t="shared" ref="K69:K100" si="35">J69*2</f>
        <v>108</v>
      </c>
      <c r="L69" s="61">
        <v>11</v>
      </c>
      <c r="M69" s="7">
        <f t="shared" ref="M69:M100" si="36">L69*10</f>
        <v>110</v>
      </c>
      <c r="N69" s="62">
        <v>118</v>
      </c>
      <c r="O69" s="8">
        <f t="shared" ref="O69:O100" si="37">N69</f>
        <v>118</v>
      </c>
      <c r="P69" s="61">
        <v>42</v>
      </c>
      <c r="Q69" s="29">
        <f t="shared" ref="Q69:Q100" si="38">P69*3</f>
        <v>126</v>
      </c>
      <c r="R69" s="62">
        <v>5</v>
      </c>
      <c r="S69" s="8">
        <f t="shared" ref="S69:S100" si="39">R69*20</f>
        <v>100</v>
      </c>
      <c r="T69" s="61">
        <v>0</v>
      </c>
      <c r="U69" s="7">
        <f t="shared" ref="U69:U100" si="40">T69*10</f>
        <v>0</v>
      </c>
      <c r="V69" s="62">
        <v>22</v>
      </c>
      <c r="W69" s="8">
        <f t="shared" ref="W69:W100" si="41">V69*3</f>
        <v>66</v>
      </c>
      <c r="X69" s="61">
        <v>129</v>
      </c>
      <c r="Y69" s="29">
        <f t="shared" ref="Y69:Y100" si="42">X69</f>
        <v>129</v>
      </c>
      <c r="Z69" s="62">
        <v>23</v>
      </c>
      <c r="AA69" s="8">
        <f t="shared" ref="AA69:AA100" si="43">Z69*3</f>
        <v>69</v>
      </c>
      <c r="AB69" s="61">
        <v>17</v>
      </c>
      <c r="AC69" s="7">
        <f t="shared" ref="AC69:AC100" si="44">AB69*6</f>
        <v>102</v>
      </c>
      <c r="AD69" s="62">
        <v>0</v>
      </c>
      <c r="AE69" s="8">
        <f t="shared" ref="AE69:AE100" si="45">AD69*12</f>
        <v>0</v>
      </c>
      <c r="AF69" s="60">
        <v>1</v>
      </c>
      <c r="AG69" s="8">
        <f t="shared" si="32"/>
        <v>15</v>
      </c>
      <c r="AH69" s="46">
        <v>3</v>
      </c>
      <c r="AI69" s="92">
        <f t="shared" ref="AI69:AI100" si="46">AH69*10</f>
        <v>30</v>
      </c>
      <c r="AJ69" s="77">
        <f t="shared" ref="AJ69:AJ100" si="47">G69+I69+K69+M69+O69+Q69+S69+U69+W69+Y69+AA69+AC69+AE69+AG69+AI69</f>
        <v>1177</v>
      </c>
    </row>
    <row r="70" spans="2:36" s="2" customFormat="1" ht="24" customHeight="1" x14ac:dyDescent="0.25">
      <c r="B70" s="6">
        <v>66</v>
      </c>
      <c r="C70" s="64" t="s">
        <v>64</v>
      </c>
      <c r="D70" s="58" t="s">
        <v>28</v>
      </c>
      <c r="E70" s="59" t="s">
        <v>22</v>
      </c>
      <c r="F70" s="60">
        <v>6</v>
      </c>
      <c r="G70" s="8">
        <f t="shared" si="33"/>
        <v>60</v>
      </c>
      <c r="H70" s="61">
        <v>60</v>
      </c>
      <c r="I70" s="7">
        <f t="shared" si="34"/>
        <v>120</v>
      </c>
      <c r="J70" s="62">
        <v>36</v>
      </c>
      <c r="K70" s="8">
        <f t="shared" si="35"/>
        <v>72</v>
      </c>
      <c r="L70" s="61">
        <v>10</v>
      </c>
      <c r="M70" s="7">
        <f t="shared" si="36"/>
        <v>100</v>
      </c>
      <c r="N70" s="62">
        <v>105</v>
      </c>
      <c r="O70" s="8">
        <f t="shared" si="37"/>
        <v>105</v>
      </c>
      <c r="P70" s="61">
        <v>45</v>
      </c>
      <c r="Q70" s="29">
        <f t="shared" si="38"/>
        <v>135</v>
      </c>
      <c r="R70" s="62">
        <v>2</v>
      </c>
      <c r="S70" s="8">
        <f t="shared" si="39"/>
        <v>40</v>
      </c>
      <c r="T70" s="61">
        <v>0</v>
      </c>
      <c r="U70" s="7">
        <f t="shared" si="40"/>
        <v>0</v>
      </c>
      <c r="V70" s="62">
        <v>36</v>
      </c>
      <c r="W70" s="8">
        <f t="shared" si="41"/>
        <v>108</v>
      </c>
      <c r="X70" s="61">
        <v>117</v>
      </c>
      <c r="Y70" s="29">
        <f t="shared" si="42"/>
        <v>117</v>
      </c>
      <c r="Z70" s="62">
        <v>40</v>
      </c>
      <c r="AA70" s="8">
        <f t="shared" si="43"/>
        <v>120</v>
      </c>
      <c r="AB70" s="61">
        <v>9</v>
      </c>
      <c r="AC70" s="7">
        <f t="shared" si="44"/>
        <v>54</v>
      </c>
      <c r="AD70" s="62">
        <v>2</v>
      </c>
      <c r="AE70" s="8">
        <f t="shared" si="45"/>
        <v>24</v>
      </c>
      <c r="AF70" s="60">
        <v>2</v>
      </c>
      <c r="AG70" s="8">
        <f t="shared" si="32"/>
        <v>30</v>
      </c>
      <c r="AH70" s="46">
        <v>3</v>
      </c>
      <c r="AI70" s="92">
        <f t="shared" si="46"/>
        <v>30</v>
      </c>
      <c r="AJ70" s="77">
        <f t="shared" si="47"/>
        <v>1115</v>
      </c>
    </row>
    <row r="71" spans="2:36" s="2" customFormat="1" ht="24" customHeight="1" x14ac:dyDescent="0.25">
      <c r="B71" s="6">
        <v>67</v>
      </c>
      <c r="C71" s="57" t="s">
        <v>62</v>
      </c>
      <c r="D71" s="58" t="s">
        <v>28</v>
      </c>
      <c r="E71" s="59" t="s">
        <v>22</v>
      </c>
      <c r="F71" s="60">
        <v>8</v>
      </c>
      <c r="G71" s="8">
        <f t="shared" si="33"/>
        <v>80</v>
      </c>
      <c r="H71" s="61">
        <v>43</v>
      </c>
      <c r="I71" s="7">
        <f t="shared" si="34"/>
        <v>86</v>
      </c>
      <c r="J71" s="62">
        <v>21</v>
      </c>
      <c r="K71" s="8">
        <f t="shared" si="35"/>
        <v>42</v>
      </c>
      <c r="L71" s="61">
        <v>6</v>
      </c>
      <c r="M71" s="7">
        <f t="shared" si="36"/>
        <v>60</v>
      </c>
      <c r="N71" s="62">
        <v>65</v>
      </c>
      <c r="O71" s="8">
        <f t="shared" si="37"/>
        <v>65</v>
      </c>
      <c r="P71" s="61">
        <v>51</v>
      </c>
      <c r="Q71" s="29">
        <f t="shared" si="38"/>
        <v>153</v>
      </c>
      <c r="R71" s="62">
        <v>3</v>
      </c>
      <c r="S71" s="8">
        <f t="shared" si="39"/>
        <v>60</v>
      </c>
      <c r="T71" s="61">
        <v>0</v>
      </c>
      <c r="U71" s="7">
        <f t="shared" si="40"/>
        <v>0</v>
      </c>
      <c r="V71" s="62">
        <v>18</v>
      </c>
      <c r="W71" s="8">
        <f t="shared" si="41"/>
        <v>54</v>
      </c>
      <c r="X71" s="61">
        <v>105</v>
      </c>
      <c r="Y71" s="29">
        <f t="shared" si="42"/>
        <v>105</v>
      </c>
      <c r="Z71" s="62">
        <v>29</v>
      </c>
      <c r="AA71" s="8">
        <f t="shared" si="43"/>
        <v>87</v>
      </c>
      <c r="AB71" s="61">
        <v>18</v>
      </c>
      <c r="AC71" s="7">
        <f t="shared" si="44"/>
        <v>108</v>
      </c>
      <c r="AD71" s="62">
        <v>9</v>
      </c>
      <c r="AE71" s="8">
        <f t="shared" si="45"/>
        <v>108</v>
      </c>
      <c r="AF71" s="60">
        <v>4</v>
      </c>
      <c r="AG71" s="8">
        <f t="shared" si="32"/>
        <v>60</v>
      </c>
      <c r="AH71" s="46">
        <v>3</v>
      </c>
      <c r="AI71" s="92">
        <f t="shared" si="46"/>
        <v>30</v>
      </c>
      <c r="AJ71" s="77">
        <f t="shared" si="47"/>
        <v>1098</v>
      </c>
    </row>
    <row r="72" spans="2:36" s="2" customFormat="1" ht="24" customHeight="1" x14ac:dyDescent="0.25">
      <c r="B72" s="6">
        <v>68</v>
      </c>
      <c r="C72" s="57" t="s">
        <v>65</v>
      </c>
      <c r="D72" s="58" t="s">
        <v>28</v>
      </c>
      <c r="E72" s="59" t="s">
        <v>22</v>
      </c>
      <c r="F72" s="60">
        <v>7</v>
      </c>
      <c r="G72" s="8">
        <f t="shared" si="33"/>
        <v>70</v>
      </c>
      <c r="H72" s="61">
        <v>65</v>
      </c>
      <c r="I72" s="7">
        <f t="shared" si="34"/>
        <v>130</v>
      </c>
      <c r="J72" s="62">
        <v>26</v>
      </c>
      <c r="K72" s="8">
        <f t="shared" si="35"/>
        <v>52</v>
      </c>
      <c r="L72" s="61">
        <v>11</v>
      </c>
      <c r="M72" s="7">
        <f t="shared" si="36"/>
        <v>110</v>
      </c>
      <c r="N72" s="62">
        <v>116</v>
      </c>
      <c r="O72" s="8">
        <f t="shared" si="37"/>
        <v>116</v>
      </c>
      <c r="P72" s="61">
        <v>40</v>
      </c>
      <c r="Q72" s="29">
        <f t="shared" si="38"/>
        <v>120</v>
      </c>
      <c r="R72" s="62">
        <v>3</v>
      </c>
      <c r="S72" s="8">
        <f t="shared" si="39"/>
        <v>60</v>
      </c>
      <c r="T72" s="61">
        <v>0</v>
      </c>
      <c r="U72" s="7">
        <f t="shared" si="40"/>
        <v>0</v>
      </c>
      <c r="V72" s="62">
        <v>39</v>
      </c>
      <c r="W72" s="8">
        <f t="shared" si="41"/>
        <v>117</v>
      </c>
      <c r="X72" s="61">
        <v>130</v>
      </c>
      <c r="Y72" s="29">
        <f t="shared" si="42"/>
        <v>130</v>
      </c>
      <c r="Z72" s="62">
        <v>26</v>
      </c>
      <c r="AA72" s="8">
        <f t="shared" si="43"/>
        <v>78</v>
      </c>
      <c r="AB72" s="61">
        <v>4</v>
      </c>
      <c r="AC72" s="7">
        <f t="shared" si="44"/>
        <v>24</v>
      </c>
      <c r="AD72" s="62">
        <v>3</v>
      </c>
      <c r="AE72" s="8">
        <f t="shared" si="45"/>
        <v>36</v>
      </c>
      <c r="AF72" s="60">
        <v>1</v>
      </c>
      <c r="AG72" s="8">
        <f t="shared" si="32"/>
        <v>15</v>
      </c>
      <c r="AH72" s="46">
        <v>3</v>
      </c>
      <c r="AI72" s="92">
        <f t="shared" si="46"/>
        <v>30</v>
      </c>
      <c r="AJ72" s="77">
        <f t="shared" si="47"/>
        <v>1088</v>
      </c>
    </row>
    <row r="73" spans="2:36" s="2" customFormat="1" ht="24" customHeight="1" x14ac:dyDescent="0.25">
      <c r="B73" s="6">
        <v>69</v>
      </c>
      <c r="C73" s="57" t="s">
        <v>66</v>
      </c>
      <c r="D73" s="58" t="s">
        <v>28</v>
      </c>
      <c r="E73" s="59" t="s">
        <v>22</v>
      </c>
      <c r="F73" s="60">
        <v>12</v>
      </c>
      <c r="G73" s="8">
        <f t="shared" si="33"/>
        <v>120</v>
      </c>
      <c r="H73" s="61">
        <v>58</v>
      </c>
      <c r="I73" s="7">
        <f t="shared" si="34"/>
        <v>116</v>
      </c>
      <c r="J73" s="62">
        <v>31</v>
      </c>
      <c r="K73" s="8">
        <f t="shared" si="35"/>
        <v>62</v>
      </c>
      <c r="L73" s="61">
        <v>10</v>
      </c>
      <c r="M73" s="7">
        <f t="shared" si="36"/>
        <v>100</v>
      </c>
      <c r="N73" s="62">
        <v>82</v>
      </c>
      <c r="O73" s="8">
        <f t="shared" si="37"/>
        <v>82</v>
      </c>
      <c r="P73" s="61">
        <v>50</v>
      </c>
      <c r="Q73" s="29">
        <f t="shared" si="38"/>
        <v>150</v>
      </c>
      <c r="R73" s="62">
        <v>5</v>
      </c>
      <c r="S73" s="8">
        <f t="shared" si="39"/>
        <v>100</v>
      </c>
      <c r="T73" s="61">
        <v>0</v>
      </c>
      <c r="U73" s="7">
        <f t="shared" si="40"/>
        <v>0</v>
      </c>
      <c r="V73" s="62">
        <v>10</v>
      </c>
      <c r="W73" s="8">
        <f t="shared" si="41"/>
        <v>30</v>
      </c>
      <c r="X73" s="61">
        <v>97</v>
      </c>
      <c r="Y73" s="29">
        <f t="shared" si="42"/>
        <v>97</v>
      </c>
      <c r="Z73" s="62">
        <v>35</v>
      </c>
      <c r="AA73" s="8">
        <f t="shared" si="43"/>
        <v>105</v>
      </c>
      <c r="AB73" s="61">
        <v>7</v>
      </c>
      <c r="AC73" s="7">
        <f t="shared" si="44"/>
        <v>42</v>
      </c>
      <c r="AD73" s="62">
        <v>1</v>
      </c>
      <c r="AE73" s="8">
        <f t="shared" si="45"/>
        <v>12</v>
      </c>
      <c r="AF73" s="60">
        <v>2</v>
      </c>
      <c r="AG73" s="8">
        <f t="shared" si="32"/>
        <v>30</v>
      </c>
      <c r="AH73" s="46">
        <v>3</v>
      </c>
      <c r="AI73" s="92">
        <f t="shared" si="46"/>
        <v>30</v>
      </c>
      <c r="AJ73" s="77">
        <f t="shared" si="47"/>
        <v>1076</v>
      </c>
    </row>
    <row r="74" spans="2:36" s="2" customFormat="1" ht="24" customHeight="1" x14ac:dyDescent="0.25">
      <c r="B74" s="18">
        <v>70</v>
      </c>
      <c r="C74" s="65" t="s">
        <v>138</v>
      </c>
      <c r="D74" s="66" t="s">
        <v>28</v>
      </c>
      <c r="E74" s="59" t="s">
        <v>31</v>
      </c>
      <c r="F74" s="60">
        <v>9</v>
      </c>
      <c r="G74" s="8">
        <f t="shared" si="33"/>
        <v>90</v>
      </c>
      <c r="H74" s="61">
        <v>43</v>
      </c>
      <c r="I74" s="7">
        <f t="shared" si="34"/>
        <v>86</v>
      </c>
      <c r="J74" s="62">
        <v>25</v>
      </c>
      <c r="K74" s="8">
        <f t="shared" si="35"/>
        <v>50</v>
      </c>
      <c r="L74" s="61">
        <v>10</v>
      </c>
      <c r="M74" s="7">
        <f t="shared" si="36"/>
        <v>100</v>
      </c>
      <c r="N74" s="62">
        <v>104</v>
      </c>
      <c r="O74" s="8">
        <f t="shared" si="37"/>
        <v>104</v>
      </c>
      <c r="P74" s="61">
        <v>36</v>
      </c>
      <c r="Q74" s="29">
        <f t="shared" si="38"/>
        <v>108</v>
      </c>
      <c r="R74" s="62">
        <v>2</v>
      </c>
      <c r="S74" s="8">
        <f t="shared" si="39"/>
        <v>40</v>
      </c>
      <c r="T74" s="61">
        <v>0</v>
      </c>
      <c r="U74" s="7">
        <f t="shared" si="40"/>
        <v>0</v>
      </c>
      <c r="V74" s="62">
        <v>5</v>
      </c>
      <c r="W74" s="8">
        <f t="shared" si="41"/>
        <v>15</v>
      </c>
      <c r="X74" s="61">
        <v>119</v>
      </c>
      <c r="Y74" s="29">
        <f t="shared" si="42"/>
        <v>119</v>
      </c>
      <c r="Z74" s="62">
        <v>5</v>
      </c>
      <c r="AA74" s="8">
        <f t="shared" si="43"/>
        <v>15</v>
      </c>
      <c r="AB74" s="61">
        <v>16</v>
      </c>
      <c r="AC74" s="7">
        <f t="shared" si="44"/>
        <v>96</v>
      </c>
      <c r="AD74" s="62">
        <v>4</v>
      </c>
      <c r="AE74" s="8">
        <f t="shared" si="45"/>
        <v>48</v>
      </c>
      <c r="AF74" s="60">
        <v>8</v>
      </c>
      <c r="AG74" s="8">
        <f t="shared" si="32"/>
        <v>120</v>
      </c>
      <c r="AH74" s="46">
        <v>3</v>
      </c>
      <c r="AI74" s="92">
        <f t="shared" si="46"/>
        <v>30</v>
      </c>
      <c r="AJ74" s="77">
        <f t="shared" si="47"/>
        <v>1021</v>
      </c>
    </row>
    <row r="75" spans="2:36" ht="24" customHeight="1" x14ac:dyDescent="0.25">
      <c r="B75" s="6">
        <v>71</v>
      </c>
      <c r="C75" s="57" t="s">
        <v>71</v>
      </c>
      <c r="D75" s="58" t="s">
        <v>28</v>
      </c>
      <c r="E75" s="59" t="s">
        <v>22</v>
      </c>
      <c r="F75" s="62">
        <v>7</v>
      </c>
      <c r="G75" s="8">
        <f t="shared" si="33"/>
        <v>70</v>
      </c>
      <c r="H75" s="61">
        <v>64</v>
      </c>
      <c r="I75" s="7">
        <f t="shared" si="34"/>
        <v>128</v>
      </c>
      <c r="J75" s="62">
        <v>22</v>
      </c>
      <c r="K75" s="8">
        <f t="shared" si="35"/>
        <v>44</v>
      </c>
      <c r="L75" s="61">
        <v>13</v>
      </c>
      <c r="M75" s="7">
        <f t="shared" si="36"/>
        <v>130</v>
      </c>
      <c r="N75" s="62">
        <v>97</v>
      </c>
      <c r="O75" s="8">
        <f t="shared" si="37"/>
        <v>97</v>
      </c>
      <c r="P75" s="61">
        <v>36</v>
      </c>
      <c r="Q75" s="29">
        <f t="shared" si="38"/>
        <v>108</v>
      </c>
      <c r="R75" s="62">
        <v>2</v>
      </c>
      <c r="S75" s="8">
        <f t="shared" si="39"/>
        <v>40</v>
      </c>
      <c r="T75" s="61">
        <v>0</v>
      </c>
      <c r="U75" s="7">
        <f t="shared" si="40"/>
        <v>0</v>
      </c>
      <c r="V75" s="62">
        <v>40</v>
      </c>
      <c r="W75" s="8">
        <f t="shared" si="41"/>
        <v>120</v>
      </c>
      <c r="X75" s="61">
        <v>128</v>
      </c>
      <c r="Y75" s="29">
        <f t="shared" si="42"/>
        <v>128</v>
      </c>
      <c r="Z75" s="62">
        <v>18</v>
      </c>
      <c r="AA75" s="8">
        <f t="shared" si="43"/>
        <v>54</v>
      </c>
      <c r="AB75" s="61">
        <v>5</v>
      </c>
      <c r="AC75" s="7">
        <f t="shared" si="44"/>
        <v>30</v>
      </c>
      <c r="AD75" s="62">
        <v>0</v>
      </c>
      <c r="AE75" s="8">
        <f t="shared" si="45"/>
        <v>0</v>
      </c>
      <c r="AF75" s="60">
        <v>1</v>
      </c>
      <c r="AG75" s="8">
        <f t="shared" si="32"/>
        <v>15</v>
      </c>
      <c r="AH75" s="46">
        <v>3</v>
      </c>
      <c r="AI75" s="92">
        <f t="shared" si="46"/>
        <v>30</v>
      </c>
      <c r="AJ75" s="77">
        <f t="shared" si="47"/>
        <v>994</v>
      </c>
    </row>
    <row r="76" spans="2:36" ht="24" customHeight="1" x14ac:dyDescent="0.25">
      <c r="B76" s="6">
        <v>72</v>
      </c>
      <c r="C76" s="57" t="s">
        <v>115</v>
      </c>
      <c r="D76" s="58" t="s">
        <v>28</v>
      </c>
      <c r="E76" s="59" t="s">
        <v>21</v>
      </c>
      <c r="F76" s="62">
        <v>9</v>
      </c>
      <c r="G76" s="8">
        <f t="shared" si="33"/>
        <v>90</v>
      </c>
      <c r="H76" s="61">
        <v>56</v>
      </c>
      <c r="I76" s="7">
        <f t="shared" si="34"/>
        <v>112</v>
      </c>
      <c r="J76" s="62">
        <v>15</v>
      </c>
      <c r="K76" s="8">
        <f t="shared" si="35"/>
        <v>30</v>
      </c>
      <c r="L76" s="61">
        <v>10</v>
      </c>
      <c r="M76" s="7">
        <f t="shared" si="36"/>
        <v>100</v>
      </c>
      <c r="N76" s="62">
        <v>129</v>
      </c>
      <c r="O76" s="8">
        <f t="shared" si="37"/>
        <v>129</v>
      </c>
      <c r="P76" s="61">
        <v>29</v>
      </c>
      <c r="Q76" s="29">
        <f t="shared" si="38"/>
        <v>87</v>
      </c>
      <c r="R76" s="62">
        <v>5</v>
      </c>
      <c r="S76" s="8">
        <f t="shared" si="39"/>
        <v>100</v>
      </c>
      <c r="T76" s="61">
        <v>0</v>
      </c>
      <c r="U76" s="7">
        <f t="shared" si="40"/>
        <v>0</v>
      </c>
      <c r="V76" s="62">
        <v>35</v>
      </c>
      <c r="W76" s="8">
        <f t="shared" si="41"/>
        <v>105</v>
      </c>
      <c r="X76" s="61">
        <v>127</v>
      </c>
      <c r="Y76" s="29">
        <f t="shared" si="42"/>
        <v>127</v>
      </c>
      <c r="Z76" s="62">
        <v>13</v>
      </c>
      <c r="AA76" s="8">
        <f t="shared" si="43"/>
        <v>39</v>
      </c>
      <c r="AB76" s="61">
        <v>0</v>
      </c>
      <c r="AC76" s="7">
        <f t="shared" si="44"/>
        <v>0</v>
      </c>
      <c r="AD76" s="62">
        <v>1</v>
      </c>
      <c r="AE76" s="8">
        <f t="shared" si="45"/>
        <v>12</v>
      </c>
      <c r="AF76" s="60">
        <v>2</v>
      </c>
      <c r="AG76" s="8">
        <f t="shared" si="32"/>
        <v>30</v>
      </c>
      <c r="AH76" s="46">
        <v>3</v>
      </c>
      <c r="AI76" s="92">
        <f t="shared" si="46"/>
        <v>30</v>
      </c>
      <c r="AJ76" s="77">
        <f t="shared" si="47"/>
        <v>991</v>
      </c>
    </row>
    <row r="77" spans="2:36" ht="24" customHeight="1" x14ac:dyDescent="0.25">
      <c r="B77" s="6">
        <v>73</v>
      </c>
      <c r="C77" s="57" t="s">
        <v>72</v>
      </c>
      <c r="D77" s="58" t="s">
        <v>28</v>
      </c>
      <c r="E77" s="59" t="s">
        <v>22</v>
      </c>
      <c r="F77" s="62">
        <v>7</v>
      </c>
      <c r="G77" s="8">
        <f t="shared" si="33"/>
        <v>70</v>
      </c>
      <c r="H77" s="61">
        <v>51</v>
      </c>
      <c r="I77" s="7">
        <f t="shared" si="34"/>
        <v>102</v>
      </c>
      <c r="J77" s="62">
        <v>20</v>
      </c>
      <c r="K77" s="8">
        <f t="shared" si="35"/>
        <v>40</v>
      </c>
      <c r="L77" s="61">
        <v>7</v>
      </c>
      <c r="M77" s="7">
        <f t="shared" si="36"/>
        <v>70</v>
      </c>
      <c r="N77" s="62">
        <v>82</v>
      </c>
      <c r="O77" s="8">
        <f t="shared" si="37"/>
        <v>82</v>
      </c>
      <c r="P77" s="61">
        <v>51</v>
      </c>
      <c r="Q77" s="29">
        <f t="shared" si="38"/>
        <v>153</v>
      </c>
      <c r="R77" s="62">
        <v>2</v>
      </c>
      <c r="S77" s="8">
        <f t="shared" si="39"/>
        <v>40</v>
      </c>
      <c r="T77" s="61">
        <v>0</v>
      </c>
      <c r="U77" s="7">
        <f t="shared" si="40"/>
        <v>0</v>
      </c>
      <c r="V77" s="62">
        <v>21</v>
      </c>
      <c r="W77" s="8">
        <f t="shared" si="41"/>
        <v>63</v>
      </c>
      <c r="X77" s="61">
        <v>131</v>
      </c>
      <c r="Y77" s="29">
        <f t="shared" si="42"/>
        <v>131</v>
      </c>
      <c r="Z77" s="62">
        <v>21</v>
      </c>
      <c r="AA77" s="8">
        <f t="shared" si="43"/>
        <v>63</v>
      </c>
      <c r="AB77" s="61">
        <v>13</v>
      </c>
      <c r="AC77" s="7">
        <f t="shared" si="44"/>
        <v>78</v>
      </c>
      <c r="AD77" s="62">
        <v>3</v>
      </c>
      <c r="AE77" s="8">
        <f t="shared" si="45"/>
        <v>36</v>
      </c>
      <c r="AF77" s="60">
        <v>2</v>
      </c>
      <c r="AG77" s="8">
        <f t="shared" si="32"/>
        <v>30</v>
      </c>
      <c r="AH77" s="46">
        <v>3</v>
      </c>
      <c r="AI77" s="92">
        <f t="shared" si="46"/>
        <v>30</v>
      </c>
      <c r="AJ77" s="77">
        <f t="shared" si="47"/>
        <v>988</v>
      </c>
    </row>
    <row r="78" spans="2:36" ht="24" customHeight="1" x14ac:dyDescent="0.25">
      <c r="B78" s="6">
        <v>74</v>
      </c>
      <c r="C78" s="57" t="s">
        <v>191</v>
      </c>
      <c r="D78" s="58" t="s">
        <v>24</v>
      </c>
      <c r="E78" s="59" t="s">
        <v>22</v>
      </c>
      <c r="F78" s="62">
        <v>9</v>
      </c>
      <c r="G78" s="8">
        <f t="shared" si="33"/>
        <v>90</v>
      </c>
      <c r="H78" s="61">
        <v>44</v>
      </c>
      <c r="I78" s="7">
        <f t="shared" si="34"/>
        <v>88</v>
      </c>
      <c r="J78" s="62">
        <v>16</v>
      </c>
      <c r="K78" s="8">
        <f t="shared" si="35"/>
        <v>32</v>
      </c>
      <c r="L78" s="61">
        <v>7</v>
      </c>
      <c r="M78" s="7">
        <f t="shared" si="36"/>
        <v>70</v>
      </c>
      <c r="N78" s="62">
        <v>60</v>
      </c>
      <c r="O78" s="8">
        <f t="shared" si="37"/>
        <v>60</v>
      </c>
      <c r="P78" s="61">
        <v>46</v>
      </c>
      <c r="Q78" s="29">
        <f t="shared" si="38"/>
        <v>138</v>
      </c>
      <c r="R78" s="62">
        <v>1</v>
      </c>
      <c r="S78" s="8">
        <f t="shared" si="39"/>
        <v>20</v>
      </c>
      <c r="T78" s="61">
        <v>0</v>
      </c>
      <c r="U78" s="7">
        <f t="shared" si="40"/>
        <v>0</v>
      </c>
      <c r="V78" s="62">
        <v>18</v>
      </c>
      <c r="W78" s="8">
        <f t="shared" si="41"/>
        <v>54</v>
      </c>
      <c r="X78" s="61">
        <v>130</v>
      </c>
      <c r="Y78" s="29">
        <f t="shared" si="42"/>
        <v>130</v>
      </c>
      <c r="Z78" s="62">
        <v>24</v>
      </c>
      <c r="AA78" s="8">
        <f t="shared" si="43"/>
        <v>72</v>
      </c>
      <c r="AB78" s="61">
        <v>11</v>
      </c>
      <c r="AC78" s="7">
        <f t="shared" si="44"/>
        <v>66</v>
      </c>
      <c r="AD78" s="62">
        <v>3</v>
      </c>
      <c r="AE78" s="8">
        <f t="shared" si="45"/>
        <v>36</v>
      </c>
      <c r="AF78" s="60">
        <v>2</v>
      </c>
      <c r="AG78" s="8">
        <f t="shared" si="32"/>
        <v>30</v>
      </c>
      <c r="AH78" s="46">
        <v>3</v>
      </c>
      <c r="AI78" s="92">
        <f t="shared" si="46"/>
        <v>30</v>
      </c>
      <c r="AJ78" s="77">
        <f t="shared" si="47"/>
        <v>916</v>
      </c>
    </row>
    <row r="79" spans="2:36" ht="24" customHeight="1" x14ac:dyDescent="0.25">
      <c r="B79" s="6">
        <v>75</v>
      </c>
      <c r="C79" s="57" t="s">
        <v>120</v>
      </c>
      <c r="D79" s="58" t="s">
        <v>28</v>
      </c>
      <c r="E79" s="59" t="s">
        <v>21</v>
      </c>
      <c r="F79" s="62">
        <v>9</v>
      </c>
      <c r="G79" s="8">
        <f t="shared" si="33"/>
        <v>90</v>
      </c>
      <c r="H79" s="61">
        <v>40</v>
      </c>
      <c r="I79" s="7">
        <f t="shared" si="34"/>
        <v>80</v>
      </c>
      <c r="J79" s="62">
        <v>26</v>
      </c>
      <c r="K79" s="8">
        <f t="shared" si="35"/>
        <v>52</v>
      </c>
      <c r="L79" s="61">
        <v>3</v>
      </c>
      <c r="M79" s="7">
        <f t="shared" si="36"/>
        <v>30</v>
      </c>
      <c r="N79" s="62">
        <v>45</v>
      </c>
      <c r="O79" s="8">
        <f t="shared" si="37"/>
        <v>45</v>
      </c>
      <c r="P79" s="61">
        <v>44</v>
      </c>
      <c r="Q79" s="29">
        <f t="shared" si="38"/>
        <v>132</v>
      </c>
      <c r="R79" s="62">
        <v>1</v>
      </c>
      <c r="S79" s="8">
        <f t="shared" si="39"/>
        <v>20</v>
      </c>
      <c r="T79" s="61">
        <v>0</v>
      </c>
      <c r="U79" s="7">
        <f t="shared" si="40"/>
        <v>0</v>
      </c>
      <c r="V79" s="62">
        <v>13</v>
      </c>
      <c r="W79" s="8">
        <f t="shared" si="41"/>
        <v>39</v>
      </c>
      <c r="X79" s="61">
        <v>114</v>
      </c>
      <c r="Y79" s="29">
        <f t="shared" si="42"/>
        <v>114</v>
      </c>
      <c r="Z79" s="62">
        <v>16</v>
      </c>
      <c r="AA79" s="8">
        <f t="shared" si="43"/>
        <v>48</v>
      </c>
      <c r="AB79" s="61">
        <v>17</v>
      </c>
      <c r="AC79" s="7">
        <f t="shared" si="44"/>
        <v>102</v>
      </c>
      <c r="AD79" s="62">
        <v>2</v>
      </c>
      <c r="AE79" s="8">
        <f t="shared" si="45"/>
        <v>24</v>
      </c>
      <c r="AF79" s="60">
        <v>0</v>
      </c>
      <c r="AG79" s="8">
        <f t="shared" si="32"/>
        <v>0</v>
      </c>
      <c r="AH79" s="46">
        <v>3</v>
      </c>
      <c r="AI79" s="92">
        <f t="shared" si="46"/>
        <v>30</v>
      </c>
      <c r="AJ79" s="77">
        <f t="shared" si="47"/>
        <v>806</v>
      </c>
    </row>
    <row r="80" spans="2:36" ht="24" customHeight="1" x14ac:dyDescent="0.25">
      <c r="B80" s="6">
        <v>76</v>
      </c>
      <c r="C80" s="57" t="s">
        <v>169</v>
      </c>
      <c r="D80" s="58" t="s">
        <v>28</v>
      </c>
      <c r="E80" s="59" t="s">
        <v>48</v>
      </c>
      <c r="F80" s="62">
        <v>5</v>
      </c>
      <c r="G80" s="8">
        <f t="shared" si="33"/>
        <v>50</v>
      </c>
      <c r="H80" s="61">
        <v>66</v>
      </c>
      <c r="I80" s="7">
        <f t="shared" si="34"/>
        <v>132</v>
      </c>
      <c r="J80" s="62">
        <v>0</v>
      </c>
      <c r="K80" s="8">
        <f t="shared" si="35"/>
        <v>0</v>
      </c>
      <c r="L80" s="61">
        <v>6</v>
      </c>
      <c r="M80" s="7">
        <f t="shared" si="36"/>
        <v>60</v>
      </c>
      <c r="N80" s="62">
        <v>130</v>
      </c>
      <c r="O80" s="8">
        <f t="shared" si="37"/>
        <v>130</v>
      </c>
      <c r="P80" s="61">
        <v>0</v>
      </c>
      <c r="Q80" s="29">
        <f t="shared" si="38"/>
        <v>0</v>
      </c>
      <c r="R80" s="62">
        <v>4</v>
      </c>
      <c r="S80" s="8">
        <f t="shared" si="39"/>
        <v>80</v>
      </c>
      <c r="T80" s="61">
        <v>0</v>
      </c>
      <c r="U80" s="7">
        <f t="shared" si="40"/>
        <v>0</v>
      </c>
      <c r="V80" s="62">
        <v>0</v>
      </c>
      <c r="W80" s="8">
        <f t="shared" si="41"/>
        <v>0</v>
      </c>
      <c r="X80" s="61">
        <v>127</v>
      </c>
      <c r="Y80" s="29">
        <f t="shared" si="42"/>
        <v>127</v>
      </c>
      <c r="Z80" s="62">
        <v>13</v>
      </c>
      <c r="AA80" s="8">
        <f t="shared" si="43"/>
        <v>39</v>
      </c>
      <c r="AB80" s="61">
        <v>0</v>
      </c>
      <c r="AC80" s="7">
        <f t="shared" si="44"/>
        <v>0</v>
      </c>
      <c r="AD80" s="62">
        <v>6</v>
      </c>
      <c r="AE80" s="8">
        <f t="shared" si="45"/>
        <v>72</v>
      </c>
      <c r="AF80" s="60">
        <v>5</v>
      </c>
      <c r="AG80" s="8">
        <f t="shared" si="32"/>
        <v>75</v>
      </c>
      <c r="AH80" s="46">
        <v>3</v>
      </c>
      <c r="AI80" s="92">
        <f t="shared" si="46"/>
        <v>30</v>
      </c>
      <c r="AJ80" s="77">
        <f t="shared" si="47"/>
        <v>795</v>
      </c>
    </row>
    <row r="81" spans="2:36" ht="24" customHeight="1" x14ac:dyDescent="0.25">
      <c r="B81" s="6">
        <v>77</v>
      </c>
      <c r="C81" s="57" t="s">
        <v>141</v>
      </c>
      <c r="D81" s="58" t="s">
        <v>28</v>
      </c>
      <c r="E81" s="59" t="s">
        <v>31</v>
      </c>
      <c r="F81" s="62">
        <v>5</v>
      </c>
      <c r="G81" s="8">
        <f t="shared" si="33"/>
        <v>50</v>
      </c>
      <c r="H81" s="61">
        <v>31</v>
      </c>
      <c r="I81" s="7">
        <f t="shared" si="34"/>
        <v>62</v>
      </c>
      <c r="J81" s="62">
        <v>8</v>
      </c>
      <c r="K81" s="8">
        <f t="shared" si="35"/>
        <v>16</v>
      </c>
      <c r="L81" s="61">
        <v>7</v>
      </c>
      <c r="M81" s="7">
        <f t="shared" si="36"/>
        <v>70</v>
      </c>
      <c r="N81" s="62">
        <v>70</v>
      </c>
      <c r="O81" s="8">
        <f t="shared" si="37"/>
        <v>70</v>
      </c>
      <c r="P81" s="61">
        <v>44</v>
      </c>
      <c r="Q81" s="29">
        <f t="shared" si="38"/>
        <v>132</v>
      </c>
      <c r="R81" s="62">
        <v>1</v>
      </c>
      <c r="S81" s="8">
        <f t="shared" si="39"/>
        <v>20</v>
      </c>
      <c r="T81" s="61">
        <v>0</v>
      </c>
      <c r="U81" s="7">
        <f t="shared" si="40"/>
        <v>0</v>
      </c>
      <c r="V81" s="62">
        <v>13</v>
      </c>
      <c r="W81" s="8">
        <f t="shared" si="41"/>
        <v>39</v>
      </c>
      <c r="X81" s="61">
        <v>96</v>
      </c>
      <c r="Y81" s="29">
        <f t="shared" si="42"/>
        <v>96</v>
      </c>
      <c r="Z81" s="62">
        <v>24</v>
      </c>
      <c r="AA81" s="8">
        <f t="shared" si="43"/>
        <v>72</v>
      </c>
      <c r="AB81" s="61">
        <v>7</v>
      </c>
      <c r="AC81" s="7">
        <f t="shared" si="44"/>
        <v>42</v>
      </c>
      <c r="AD81" s="62">
        <v>1</v>
      </c>
      <c r="AE81" s="8">
        <f t="shared" si="45"/>
        <v>12</v>
      </c>
      <c r="AF81" s="60">
        <v>4</v>
      </c>
      <c r="AG81" s="8">
        <f t="shared" si="32"/>
        <v>60</v>
      </c>
      <c r="AH81" s="46">
        <v>3</v>
      </c>
      <c r="AI81" s="92">
        <f t="shared" si="46"/>
        <v>30</v>
      </c>
      <c r="AJ81" s="77">
        <f t="shared" si="47"/>
        <v>771</v>
      </c>
    </row>
    <row r="82" spans="2:36" ht="24" customHeight="1" x14ac:dyDescent="0.25">
      <c r="B82" s="6">
        <v>78</v>
      </c>
      <c r="C82" s="57" t="s">
        <v>78</v>
      </c>
      <c r="D82" s="58" t="s">
        <v>28</v>
      </c>
      <c r="E82" s="59" t="s">
        <v>22</v>
      </c>
      <c r="F82" s="62">
        <v>7</v>
      </c>
      <c r="G82" s="8">
        <f t="shared" si="33"/>
        <v>70</v>
      </c>
      <c r="H82" s="61">
        <v>45</v>
      </c>
      <c r="I82" s="7">
        <f t="shared" si="34"/>
        <v>90</v>
      </c>
      <c r="J82" s="62">
        <v>21</v>
      </c>
      <c r="K82" s="8">
        <f t="shared" si="35"/>
        <v>42</v>
      </c>
      <c r="L82" s="61">
        <v>9</v>
      </c>
      <c r="M82" s="7">
        <f t="shared" si="36"/>
        <v>90</v>
      </c>
      <c r="N82" s="62">
        <v>66</v>
      </c>
      <c r="O82" s="8">
        <f t="shared" si="37"/>
        <v>66</v>
      </c>
      <c r="P82" s="61">
        <v>36</v>
      </c>
      <c r="Q82" s="29">
        <f t="shared" si="38"/>
        <v>108</v>
      </c>
      <c r="R82" s="62">
        <v>0</v>
      </c>
      <c r="S82" s="8">
        <f t="shared" si="39"/>
        <v>0</v>
      </c>
      <c r="T82" s="61">
        <v>0</v>
      </c>
      <c r="U82" s="7">
        <f t="shared" si="40"/>
        <v>0</v>
      </c>
      <c r="V82" s="62">
        <v>26</v>
      </c>
      <c r="W82" s="8">
        <f t="shared" si="41"/>
        <v>78</v>
      </c>
      <c r="X82" s="61">
        <v>0</v>
      </c>
      <c r="Y82" s="29">
        <f t="shared" si="42"/>
        <v>0</v>
      </c>
      <c r="Z82" s="62">
        <v>31</v>
      </c>
      <c r="AA82" s="8">
        <f t="shared" si="43"/>
        <v>93</v>
      </c>
      <c r="AB82" s="61">
        <v>12</v>
      </c>
      <c r="AC82" s="7">
        <f t="shared" si="44"/>
        <v>72</v>
      </c>
      <c r="AD82" s="62">
        <v>1</v>
      </c>
      <c r="AE82" s="8">
        <f t="shared" si="45"/>
        <v>12</v>
      </c>
      <c r="AF82" s="60">
        <v>0</v>
      </c>
      <c r="AG82" s="8">
        <f t="shared" si="32"/>
        <v>0</v>
      </c>
      <c r="AH82" s="46">
        <v>3</v>
      </c>
      <c r="AI82" s="92">
        <f t="shared" si="46"/>
        <v>30</v>
      </c>
      <c r="AJ82" s="77">
        <f t="shared" si="47"/>
        <v>751</v>
      </c>
    </row>
    <row r="83" spans="2:36" ht="24" customHeight="1" x14ac:dyDescent="0.25">
      <c r="B83" s="6">
        <v>79</v>
      </c>
      <c r="C83" s="57" t="s">
        <v>98</v>
      </c>
      <c r="D83" s="58" t="s">
        <v>23</v>
      </c>
      <c r="E83" s="59" t="s">
        <v>22</v>
      </c>
      <c r="F83" s="62">
        <v>3</v>
      </c>
      <c r="G83" s="8">
        <f t="shared" si="33"/>
        <v>30</v>
      </c>
      <c r="H83" s="61">
        <v>29</v>
      </c>
      <c r="I83" s="7">
        <f t="shared" si="34"/>
        <v>58</v>
      </c>
      <c r="J83" s="62">
        <v>4</v>
      </c>
      <c r="K83" s="8">
        <f t="shared" si="35"/>
        <v>8</v>
      </c>
      <c r="L83" s="61">
        <v>5</v>
      </c>
      <c r="M83" s="7">
        <f t="shared" si="36"/>
        <v>50</v>
      </c>
      <c r="N83" s="62">
        <v>80</v>
      </c>
      <c r="O83" s="8">
        <f t="shared" si="37"/>
        <v>80</v>
      </c>
      <c r="P83" s="61">
        <v>21</v>
      </c>
      <c r="Q83" s="29">
        <f t="shared" si="38"/>
        <v>63</v>
      </c>
      <c r="R83" s="62">
        <v>2</v>
      </c>
      <c r="S83" s="8">
        <f t="shared" si="39"/>
        <v>40</v>
      </c>
      <c r="T83" s="61">
        <v>0</v>
      </c>
      <c r="U83" s="7">
        <f t="shared" si="40"/>
        <v>0</v>
      </c>
      <c r="V83" s="62">
        <v>20</v>
      </c>
      <c r="W83" s="8">
        <f t="shared" si="41"/>
        <v>60</v>
      </c>
      <c r="X83" s="61">
        <v>84</v>
      </c>
      <c r="Y83" s="29">
        <f t="shared" si="42"/>
        <v>84</v>
      </c>
      <c r="Z83" s="62">
        <v>18</v>
      </c>
      <c r="AA83" s="8">
        <f t="shared" si="43"/>
        <v>54</v>
      </c>
      <c r="AB83" s="61">
        <v>9</v>
      </c>
      <c r="AC83" s="7">
        <f t="shared" si="44"/>
        <v>54</v>
      </c>
      <c r="AD83" s="62">
        <v>0</v>
      </c>
      <c r="AE83" s="8">
        <f t="shared" si="45"/>
        <v>0</v>
      </c>
      <c r="AF83" s="60">
        <v>1</v>
      </c>
      <c r="AG83" s="8">
        <f t="shared" ref="AG83:AG114" si="48">AF83*15</f>
        <v>15</v>
      </c>
      <c r="AH83" s="46">
        <v>3</v>
      </c>
      <c r="AI83" s="92">
        <f t="shared" si="46"/>
        <v>30</v>
      </c>
      <c r="AJ83" s="77">
        <f t="shared" si="47"/>
        <v>626</v>
      </c>
    </row>
    <row r="84" spans="2:36" ht="24" customHeight="1" x14ac:dyDescent="0.25">
      <c r="B84" s="6">
        <v>80</v>
      </c>
      <c r="C84" s="57" t="s">
        <v>127</v>
      </c>
      <c r="D84" s="58" t="s">
        <v>24</v>
      </c>
      <c r="E84" s="59" t="s">
        <v>21</v>
      </c>
      <c r="F84" s="62">
        <v>3</v>
      </c>
      <c r="G84" s="8">
        <f t="shared" si="33"/>
        <v>30</v>
      </c>
      <c r="H84" s="61">
        <v>16</v>
      </c>
      <c r="I84" s="7">
        <f t="shared" si="34"/>
        <v>32</v>
      </c>
      <c r="J84" s="62">
        <v>0</v>
      </c>
      <c r="K84" s="8">
        <f t="shared" si="35"/>
        <v>0</v>
      </c>
      <c r="L84" s="61">
        <v>5</v>
      </c>
      <c r="M84" s="7">
        <f t="shared" si="36"/>
        <v>50</v>
      </c>
      <c r="N84" s="62">
        <v>48</v>
      </c>
      <c r="O84" s="8">
        <f t="shared" si="37"/>
        <v>48</v>
      </c>
      <c r="P84" s="61">
        <v>29</v>
      </c>
      <c r="Q84" s="29">
        <f t="shared" si="38"/>
        <v>87</v>
      </c>
      <c r="R84" s="62">
        <v>1</v>
      </c>
      <c r="S84" s="8">
        <f t="shared" si="39"/>
        <v>20</v>
      </c>
      <c r="T84" s="61">
        <v>0</v>
      </c>
      <c r="U84" s="7">
        <f t="shared" si="40"/>
        <v>0</v>
      </c>
      <c r="V84" s="62">
        <v>10</v>
      </c>
      <c r="W84" s="8">
        <f t="shared" si="41"/>
        <v>30</v>
      </c>
      <c r="X84" s="61">
        <v>121</v>
      </c>
      <c r="Y84" s="29">
        <f t="shared" si="42"/>
        <v>121</v>
      </c>
      <c r="Z84" s="62">
        <v>8</v>
      </c>
      <c r="AA84" s="8">
        <f t="shared" si="43"/>
        <v>24</v>
      </c>
      <c r="AB84" s="61">
        <v>2</v>
      </c>
      <c r="AC84" s="7">
        <f t="shared" si="44"/>
        <v>12</v>
      </c>
      <c r="AD84" s="62">
        <v>3</v>
      </c>
      <c r="AE84" s="8">
        <f t="shared" si="45"/>
        <v>36</v>
      </c>
      <c r="AF84" s="60">
        <v>3</v>
      </c>
      <c r="AG84" s="8">
        <f t="shared" si="48"/>
        <v>45</v>
      </c>
      <c r="AH84" s="46">
        <v>3</v>
      </c>
      <c r="AI84" s="92">
        <f t="shared" si="46"/>
        <v>30</v>
      </c>
      <c r="AJ84" s="77">
        <f t="shared" si="47"/>
        <v>565</v>
      </c>
    </row>
    <row r="85" spans="2:36" ht="24" customHeight="1" x14ac:dyDescent="0.25">
      <c r="B85" s="6">
        <v>81</v>
      </c>
      <c r="C85" s="57" t="s">
        <v>174</v>
      </c>
      <c r="D85" s="58" t="s">
        <v>28</v>
      </c>
      <c r="E85" s="59" t="s">
        <v>48</v>
      </c>
      <c r="F85" s="62">
        <v>10</v>
      </c>
      <c r="G85" s="8">
        <f t="shared" si="33"/>
        <v>100</v>
      </c>
      <c r="H85" s="61">
        <v>24</v>
      </c>
      <c r="I85" s="7">
        <f t="shared" si="34"/>
        <v>48</v>
      </c>
      <c r="J85" s="62">
        <v>0</v>
      </c>
      <c r="K85" s="8">
        <f t="shared" si="35"/>
        <v>0</v>
      </c>
      <c r="L85" s="61">
        <v>4</v>
      </c>
      <c r="M85" s="7">
        <f t="shared" si="36"/>
        <v>40</v>
      </c>
      <c r="N85" s="62">
        <v>95</v>
      </c>
      <c r="O85" s="8">
        <f t="shared" si="37"/>
        <v>95</v>
      </c>
      <c r="P85" s="61">
        <v>0</v>
      </c>
      <c r="Q85" s="29">
        <f t="shared" si="38"/>
        <v>0</v>
      </c>
      <c r="R85" s="62">
        <v>2</v>
      </c>
      <c r="S85" s="8">
        <f t="shared" si="39"/>
        <v>40</v>
      </c>
      <c r="T85" s="61">
        <v>0</v>
      </c>
      <c r="U85" s="7">
        <f t="shared" si="40"/>
        <v>0</v>
      </c>
      <c r="V85" s="62">
        <v>0</v>
      </c>
      <c r="W85" s="8">
        <f t="shared" si="41"/>
        <v>0</v>
      </c>
      <c r="X85" s="61">
        <v>127</v>
      </c>
      <c r="Y85" s="29">
        <f t="shared" si="42"/>
        <v>127</v>
      </c>
      <c r="Z85" s="62">
        <v>0</v>
      </c>
      <c r="AA85" s="8">
        <f t="shared" si="43"/>
        <v>0</v>
      </c>
      <c r="AB85" s="61">
        <v>0</v>
      </c>
      <c r="AC85" s="7">
        <f t="shared" si="44"/>
        <v>0</v>
      </c>
      <c r="AD85" s="62">
        <v>4</v>
      </c>
      <c r="AE85" s="8">
        <f t="shared" si="45"/>
        <v>48</v>
      </c>
      <c r="AF85" s="60">
        <v>1</v>
      </c>
      <c r="AG85" s="8">
        <f t="shared" si="48"/>
        <v>15</v>
      </c>
      <c r="AH85" s="46">
        <v>3</v>
      </c>
      <c r="AI85" s="92">
        <f t="shared" si="46"/>
        <v>30</v>
      </c>
      <c r="AJ85" s="77">
        <f t="shared" si="47"/>
        <v>543</v>
      </c>
    </row>
    <row r="86" spans="2:36" ht="24" customHeight="1" x14ac:dyDescent="0.25">
      <c r="B86" s="6">
        <v>82</v>
      </c>
      <c r="C86" s="57" t="s">
        <v>175</v>
      </c>
      <c r="D86" s="58" t="s">
        <v>28</v>
      </c>
      <c r="E86" s="59" t="s">
        <v>48</v>
      </c>
      <c r="F86" s="62">
        <v>4</v>
      </c>
      <c r="G86" s="8">
        <f t="shared" si="33"/>
        <v>40</v>
      </c>
      <c r="H86" s="61">
        <v>37</v>
      </c>
      <c r="I86" s="7">
        <f t="shared" si="34"/>
        <v>74</v>
      </c>
      <c r="J86" s="62">
        <v>0</v>
      </c>
      <c r="K86" s="8">
        <f t="shared" si="35"/>
        <v>0</v>
      </c>
      <c r="L86" s="61">
        <v>4</v>
      </c>
      <c r="M86" s="7">
        <f t="shared" si="36"/>
        <v>40</v>
      </c>
      <c r="N86" s="62">
        <v>74</v>
      </c>
      <c r="O86" s="8">
        <f t="shared" si="37"/>
        <v>74</v>
      </c>
      <c r="P86" s="61">
        <v>0</v>
      </c>
      <c r="Q86" s="29">
        <f t="shared" si="38"/>
        <v>0</v>
      </c>
      <c r="R86" s="62">
        <v>0</v>
      </c>
      <c r="S86" s="8">
        <f t="shared" si="39"/>
        <v>0</v>
      </c>
      <c r="T86" s="61">
        <v>0</v>
      </c>
      <c r="U86" s="7">
        <f t="shared" si="40"/>
        <v>0</v>
      </c>
      <c r="V86" s="62">
        <v>0</v>
      </c>
      <c r="W86" s="8">
        <f t="shared" si="41"/>
        <v>0</v>
      </c>
      <c r="X86" s="61">
        <v>102</v>
      </c>
      <c r="Y86" s="29">
        <f t="shared" si="42"/>
        <v>102</v>
      </c>
      <c r="Z86" s="62">
        <v>18</v>
      </c>
      <c r="AA86" s="8">
        <f t="shared" si="43"/>
        <v>54</v>
      </c>
      <c r="AB86" s="61">
        <v>0</v>
      </c>
      <c r="AC86" s="7">
        <f t="shared" si="44"/>
        <v>0</v>
      </c>
      <c r="AD86" s="62">
        <v>7</v>
      </c>
      <c r="AE86" s="8">
        <f t="shared" si="45"/>
        <v>84</v>
      </c>
      <c r="AF86" s="60">
        <v>1</v>
      </c>
      <c r="AG86" s="8">
        <f t="shared" si="48"/>
        <v>15</v>
      </c>
      <c r="AH86" s="46">
        <v>3</v>
      </c>
      <c r="AI86" s="92">
        <f t="shared" si="46"/>
        <v>30</v>
      </c>
      <c r="AJ86" s="77">
        <f t="shared" si="47"/>
        <v>513</v>
      </c>
    </row>
    <row r="87" spans="2:36" ht="24" customHeight="1" x14ac:dyDescent="0.25">
      <c r="B87" s="6">
        <v>83</v>
      </c>
      <c r="C87" s="57" t="s">
        <v>99</v>
      </c>
      <c r="D87" s="58" t="s">
        <v>23</v>
      </c>
      <c r="E87" s="59" t="s">
        <v>22</v>
      </c>
      <c r="F87" s="62">
        <v>5</v>
      </c>
      <c r="G87" s="8">
        <f t="shared" si="33"/>
        <v>50</v>
      </c>
      <c r="H87" s="61">
        <v>37</v>
      </c>
      <c r="I87" s="7">
        <f t="shared" si="34"/>
        <v>74</v>
      </c>
      <c r="J87" s="62">
        <v>5</v>
      </c>
      <c r="K87" s="8">
        <f t="shared" si="35"/>
        <v>10</v>
      </c>
      <c r="L87" s="61">
        <v>7</v>
      </c>
      <c r="M87" s="7">
        <f t="shared" si="36"/>
        <v>70</v>
      </c>
      <c r="N87" s="62">
        <v>49</v>
      </c>
      <c r="O87" s="8">
        <f t="shared" si="37"/>
        <v>49</v>
      </c>
      <c r="P87" s="61">
        <v>26</v>
      </c>
      <c r="Q87" s="29">
        <f t="shared" si="38"/>
        <v>78</v>
      </c>
      <c r="R87" s="62">
        <v>1</v>
      </c>
      <c r="S87" s="8">
        <f t="shared" si="39"/>
        <v>20</v>
      </c>
      <c r="T87" s="61">
        <v>0</v>
      </c>
      <c r="U87" s="7">
        <f t="shared" si="40"/>
        <v>0</v>
      </c>
      <c r="V87" s="62">
        <v>0</v>
      </c>
      <c r="W87" s="8">
        <f t="shared" si="41"/>
        <v>0</v>
      </c>
      <c r="X87" s="61">
        <v>0</v>
      </c>
      <c r="Y87" s="29">
        <f t="shared" si="42"/>
        <v>0</v>
      </c>
      <c r="Z87" s="62">
        <v>0</v>
      </c>
      <c r="AA87" s="8">
        <f t="shared" si="43"/>
        <v>0</v>
      </c>
      <c r="AB87" s="61">
        <v>18</v>
      </c>
      <c r="AC87" s="7">
        <f t="shared" si="44"/>
        <v>108</v>
      </c>
      <c r="AD87" s="62">
        <v>1</v>
      </c>
      <c r="AE87" s="8">
        <f t="shared" si="45"/>
        <v>12</v>
      </c>
      <c r="AF87" s="60">
        <v>0</v>
      </c>
      <c r="AG87" s="8">
        <f t="shared" si="48"/>
        <v>0</v>
      </c>
      <c r="AH87" s="46">
        <v>3</v>
      </c>
      <c r="AI87" s="92">
        <f t="shared" si="46"/>
        <v>30</v>
      </c>
      <c r="AJ87" s="77">
        <f t="shared" si="47"/>
        <v>501</v>
      </c>
    </row>
    <row r="88" spans="2:36" ht="24" customHeight="1" x14ac:dyDescent="0.25">
      <c r="B88" s="6">
        <v>84</v>
      </c>
      <c r="C88" s="57" t="s">
        <v>179</v>
      </c>
      <c r="D88" s="58" t="s">
        <v>28</v>
      </c>
      <c r="E88" s="59" t="s">
        <v>48</v>
      </c>
      <c r="F88" s="62">
        <v>6</v>
      </c>
      <c r="G88" s="8">
        <f t="shared" si="33"/>
        <v>60</v>
      </c>
      <c r="H88" s="61">
        <v>31</v>
      </c>
      <c r="I88" s="7">
        <f t="shared" si="34"/>
        <v>62</v>
      </c>
      <c r="J88" s="62">
        <v>0</v>
      </c>
      <c r="K88" s="8">
        <f t="shared" si="35"/>
        <v>0</v>
      </c>
      <c r="L88" s="61">
        <v>4</v>
      </c>
      <c r="M88" s="7">
        <f t="shared" si="36"/>
        <v>40</v>
      </c>
      <c r="N88" s="62">
        <v>38</v>
      </c>
      <c r="O88" s="8">
        <f t="shared" si="37"/>
        <v>38</v>
      </c>
      <c r="P88" s="61">
        <v>0</v>
      </c>
      <c r="Q88" s="29">
        <f t="shared" si="38"/>
        <v>0</v>
      </c>
      <c r="R88" s="62">
        <v>1</v>
      </c>
      <c r="S88" s="8">
        <f t="shared" si="39"/>
        <v>20</v>
      </c>
      <c r="T88" s="61">
        <v>0</v>
      </c>
      <c r="U88" s="7">
        <f t="shared" si="40"/>
        <v>0</v>
      </c>
      <c r="V88" s="62">
        <v>0</v>
      </c>
      <c r="W88" s="8">
        <f t="shared" si="41"/>
        <v>0</v>
      </c>
      <c r="X88" s="61">
        <v>110</v>
      </c>
      <c r="Y88" s="29">
        <f t="shared" si="42"/>
        <v>110</v>
      </c>
      <c r="Z88" s="62">
        <v>0</v>
      </c>
      <c r="AA88" s="8">
        <f t="shared" si="43"/>
        <v>0</v>
      </c>
      <c r="AB88" s="61">
        <v>0</v>
      </c>
      <c r="AC88" s="7">
        <f t="shared" si="44"/>
        <v>0</v>
      </c>
      <c r="AD88" s="62">
        <v>0</v>
      </c>
      <c r="AE88" s="8">
        <f t="shared" si="45"/>
        <v>0</v>
      </c>
      <c r="AF88" s="60">
        <v>3</v>
      </c>
      <c r="AG88" s="8">
        <f t="shared" si="48"/>
        <v>45</v>
      </c>
      <c r="AH88" s="46">
        <v>3</v>
      </c>
      <c r="AI88" s="92">
        <f t="shared" si="46"/>
        <v>30</v>
      </c>
      <c r="AJ88" s="77">
        <f t="shared" si="47"/>
        <v>405</v>
      </c>
    </row>
    <row r="89" spans="2:36" ht="24" customHeight="1" x14ac:dyDescent="0.25">
      <c r="B89" s="6">
        <v>85</v>
      </c>
      <c r="C89" s="57" t="s">
        <v>89</v>
      </c>
      <c r="D89" s="58" t="s">
        <v>23</v>
      </c>
      <c r="E89" s="59" t="s">
        <v>22</v>
      </c>
      <c r="F89" s="62">
        <v>14</v>
      </c>
      <c r="G89" s="8">
        <f t="shared" si="33"/>
        <v>140</v>
      </c>
      <c r="H89" s="61">
        <v>49</v>
      </c>
      <c r="I89" s="7">
        <f t="shared" si="34"/>
        <v>98</v>
      </c>
      <c r="J89" s="62">
        <v>45</v>
      </c>
      <c r="K89" s="8">
        <f t="shared" si="35"/>
        <v>90</v>
      </c>
      <c r="L89" s="61">
        <v>7</v>
      </c>
      <c r="M89" s="7">
        <f t="shared" si="36"/>
        <v>70</v>
      </c>
      <c r="N89" s="62">
        <v>108</v>
      </c>
      <c r="O89" s="8">
        <f t="shared" si="37"/>
        <v>108</v>
      </c>
      <c r="P89" s="61">
        <v>43</v>
      </c>
      <c r="Q89" s="29">
        <f t="shared" si="38"/>
        <v>129</v>
      </c>
      <c r="R89" s="62">
        <v>4</v>
      </c>
      <c r="S89" s="8">
        <f t="shared" si="39"/>
        <v>80</v>
      </c>
      <c r="T89" s="61">
        <v>0</v>
      </c>
      <c r="U89" s="7">
        <f t="shared" si="40"/>
        <v>0</v>
      </c>
      <c r="V89" s="62">
        <v>24</v>
      </c>
      <c r="W89" s="8">
        <f t="shared" si="41"/>
        <v>72</v>
      </c>
      <c r="X89" s="61">
        <v>121</v>
      </c>
      <c r="Y89" s="29">
        <f t="shared" si="42"/>
        <v>121</v>
      </c>
      <c r="Z89" s="62">
        <v>33</v>
      </c>
      <c r="AA89" s="8">
        <f t="shared" si="43"/>
        <v>99</v>
      </c>
      <c r="AB89" s="61">
        <v>21</v>
      </c>
      <c r="AC89" s="7">
        <f t="shared" si="44"/>
        <v>126</v>
      </c>
      <c r="AD89" s="62">
        <v>2</v>
      </c>
      <c r="AE89" s="8">
        <f t="shared" si="45"/>
        <v>24</v>
      </c>
      <c r="AF89" s="60">
        <v>0</v>
      </c>
      <c r="AG89" s="8">
        <f t="shared" si="48"/>
        <v>0</v>
      </c>
      <c r="AH89" s="46">
        <v>2</v>
      </c>
      <c r="AI89" s="92">
        <f t="shared" si="46"/>
        <v>20</v>
      </c>
      <c r="AJ89" s="77">
        <f t="shared" si="47"/>
        <v>1177</v>
      </c>
    </row>
    <row r="90" spans="2:36" ht="24" customHeight="1" x14ac:dyDescent="0.25">
      <c r="B90" s="6">
        <v>86</v>
      </c>
      <c r="C90" s="57" t="s">
        <v>111</v>
      </c>
      <c r="D90" s="58" t="s">
        <v>28</v>
      </c>
      <c r="E90" s="59" t="s">
        <v>21</v>
      </c>
      <c r="F90" s="62">
        <v>9</v>
      </c>
      <c r="G90" s="8">
        <f t="shared" si="33"/>
        <v>90</v>
      </c>
      <c r="H90" s="61">
        <v>74</v>
      </c>
      <c r="I90" s="7">
        <f t="shared" si="34"/>
        <v>148</v>
      </c>
      <c r="J90" s="62">
        <v>51</v>
      </c>
      <c r="K90" s="8">
        <f t="shared" si="35"/>
        <v>102</v>
      </c>
      <c r="L90" s="61">
        <v>11</v>
      </c>
      <c r="M90" s="7">
        <f t="shared" si="36"/>
        <v>110</v>
      </c>
      <c r="N90" s="62">
        <v>109</v>
      </c>
      <c r="O90" s="8">
        <f t="shared" si="37"/>
        <v>109</v>
      </c>
      <c r="P90" s="61">
        <v>26</v>
      </c>
      <c r="Q90" s="29">
        <f t="shared" si="38"/>
        <v>78</v>
      </c>
      <c r="R90" s="62">
        <v>2</v>
      </c>
      <c r="S90" s="8">
        <f t="shared" si="39"/>
        <v>40</v>
      </c>
      <c r="T90" s="61">
        <v>0</v>
      </c>
      <c r="U90" s="7">
        <f t="shared" si="40"/>
        <v>0</v>
      </c>
      <c r="V90" s="62">
        <v>24</v>
      </c>
      <c r="W90" s="8">
        <f t="shared" si="41"/>
        <v>72</v>
      </c>
      <c r="X90" s="61">
        <v>125</v>
      </c>
      <c r="Y90" s="29">
        <f t="shared" si="42"/>
        <v>125</v>
      </c>
      <c r="Z90" s="62">
        <v>5</v>
      </c>
      <c r="AA90" s="8">
        <f t="shared" si="43"/>
        <v>15</v>
      </c>
      <c r="AB90" s="61">
        <v>14</v>
      </c>
      <c r="AC90" s="7">
        <f t="shared" si="44"/>
        <v>84</v>
      </c>
      <c r="AD90" s="62">
        <v>1</v>
      </c>
      <c r="AE90" s="8">
        <f t="shared" si="45"/>
        <v>12</v>
      </c>
      <c r="AF90" s="60">
        <v>3</v>
      </c>
      <c r="AG90" s="8">
        <f t="shared" si="48"/>
        <v>45</v>
      </c>
      <c r="AH90" s="46">
        <v>2</v>
      </c>
      <c r="AI90" s="92">
        <f t="shared" si="46"/>
        <v>20</v>
      </c>
      <c r="AJ90" s="77">
        <f t="shared" si="47"/>
        <v>1050</v>
      </c>
    </row>
    <row r="91" spans="2:36" ht="24" customHeight="1" x14ac:dyDescent="0.25">
      <c r="B91" s="6">
        <v>87</v>
      </c>
      <c r="C91" s="57" t="s">
        <v>109</v>
      </c>
      <c r="D91" s="58" t="s">
        <v>23</v>
      </c>
      <c r="E91" s="59" t="s">
        <v>21</v>
      </c>
      <c r="F91" s="62">
        <v>7</v>
      </c>
      <c r="G91" s="8">
        <f t="shared" si="33"/>
        <v>70</v>
      </c>
      <c r="H91" s="61">
        <v>61</v>
      </c>
      <c r="I91" s="7">
        <f t="shared" si="34"/>
        <v>122</v>
      </c>
      <c r="J91" s="62">
        <v>21</v>
      </c>
      <c r="K91" s="8">
        <f t="shared" si="35"/>
        <v>42</v>
      </c>
      <c r="L91" s="61">
        <v>7</v>
      </c>
      <c r="M91" s="7">
        <f t="shared" si="36"/>
        <v>70</v>
      </c>
      <c r="N91" s="62">
        <v>94</v>
      </c>
      <c r="O91" s="8">
        <f t="shared" si="37"/>
        <v>94</v>
      </c>
      <c r="P91" s="61">
        <v>46</v>
      </c>
      <c r="Q91" s="29">
        <f t="shared" si="38"/>
        <v>138</v>
      </c>
      <c r="R91" s="62">
        <v>1</v>
      </c>
      <c r="S91" s="8">
        <f t="shared" si="39"/>
        <v>20</v>
      </c>
      <c r="T91" s="61">
        <v>0</v>
      </c>
      <c r="U91" s="7">
        <f t="shared" si="40"/>
        <v>0</v>
      </c>
      <c r="V91" s="62">
        <v>21</v>
      </c>
      <c r="W91" s="8">
        <f t="shared" si="41"/>
        <v>63</v>
      </c>
      <c r="X91" s="61">
        <v>124</v>
      </c>
      <c r="Y91" s="29">
        <f t="shared" si="42"/>
        <v>124</v>
      </c>
      <c r="Z91" s="62">
        <v>28</v>
      </c>
      <c r="AA91" s="8">
        <f t="shared" si="43"/>
        <v>84</v>
      </c>
      <c r="AB91" s="61">
        <v>13</v>
      </c>
      <c r="AC91" s="7">
        <f t="shared" si="44"/>
        <v>78</v>
      </c>
      <c r="AD91" s="62">
        <v>3</v>
      </c>
      <c r="AE91" s="8">
        <f t="shared" si="45"/>
        <v>36</v>
      </c>
      <c r="AF91" s="60">
        <v>3</v>
      </c>
      <c r="AG91" s="8">
        <f t="shared" si="48"/>
        <v>45</v>
      </c>
      <c r="AH91" s="46">
        <v>2</v>
      </c>
      <c r="AI91" s="92">
        <f t="shared" si="46"/>
        <v>20</v>
      </c>
      <c r="AJ91" s="77">
        <f t="shared" si="47"/>
        <v>1006</v>
      </c>
    </row>
    <row r="92" spans="2:36" ht="24" customHeight="1" x14ac:dyDescent="0.25">
      <c r="B92" s="6">
        <v>88</v>
      </c>
      <c r="C92" s="57" t="s">
        <v>116</v>
      </c>
      <c r="D92" s="58" t="s">
        <v>28</v>
      </c>
      <c r="E92" s="59" t="s">
        <v>21</v>
      </c>
      <c r="F92" s="62">
        <v>5</v>
      </c>
      <c r="G92" s="8">
        <f t="shared" si="33"/>
        <v>50</v>
      </c>
      <c r="H92" s="61">
        <v>57</v>
      </c>
      <c r="I92" s="7">
        <f t="shared" si="34"/>
        <v>114</v>
      </c>
      <c r="J92" s="62">
        <v>34</v>
      </c>
      <c r="K92" s="8">
        <f t="shared" si="35"/>
        <v>68</v>
      </c>
      <c r="L92" s="61">
        <v>7</v>
      </c>
      <c r="M92" s="7">
        <f t="shared" si="36"/>
        <v>70</v>
      </c>
      <c r="N92" s="62">
        <v>91</v>
      </c>
      <c r="O92" s="8">
        <f t="shared" si="37"/>
        <v>91</v>
      </c>
      <c r="P92" s="61">
        <v>45</v>
      </c>
      <c r="Q92" s="29">
        <f t="shared" si="38"/>
        <v>135</v>
      </c>
      <c r="R92" s="62">
        <v>3</v>
      </c>
      <c r="S92" s="8">
        <f t="shared" si="39"/>
        <v>60</v>
      </c>
      <c r="T92" s="61">
        <v>0</v>
      </c>
      <c r="U92" s="7">
        <f t="shared" si="40"/>
        <v>0</v>
      </c>
      <c r="V92" s="62">
        <v>33</v>
      </c>
      <c r="W92" s="8">
        <f t="shared" si="41"/>
        <v>99</v>
      </c>
      <c r="X92" s="61">
        <v>129</v>
      </c>
      <c r="Y92" s="29">
        <f t="shared" si="42"/>
        <v>129</v>
      </c>
      <c r="Z92" s="62">
        <v>13</v>
      </c>
      <c r="AA92" s="8">
        <f t="shared" si="43"/>
        <v>39</v>
      </c>
      <c r="AB92" s="61">
        <v>0</v>
      </c>
      <c r="AC92" s="7">
        <f t="shared" si="44"/>
        <v>0</v>
      </c>
      <c r="AD92" s="62">
        <v>5</v>
      </c>
      <c r="AE92" s="8">
        <f t="shared" si="45"/>
        <v>60</v>
      </c>
      <c r="AF92" s="60">
        <v>1</v>
      </c>
      <c r="AG92" s="8">
        <f t="shared" si="48"/>
        <v>15</v>
      </c>
      <c r="AH92" s="46">
        <v>2</v>
      </c>
      <c r="AI92" s="92">
        <f t="shared" si="46"/>
        <v>20</v>
      </c>
      <c r="AJ92" s="77">
        <f t="shared" si="47"/>
        <v>950</v>
      </c>
    </row>
    <row r="93" spans="2:36" ht="24" customHeight="1" x14ac:dyDescent="0.25">
      <c r="B93" s="6">
        <v>89</v>
      </c>
      <c r="C93" s="57" t="s">
        <v>79</v>
      </c>
      <c r="D93" s="58" t="s">
        <v>28</v>
      </c>
      <c r="E93" s="59" t="s">
        <v>22</v>
      </c>
      <c r="F93" s="62">
        <v>1</v>
      </c>
      <c r="G93" s="8">
        <f t="shared" si="33"/>
        <v>10</v>
      </c>
      <c r="H93" s="61">
        <v>30</v>
      </c>
      <c r="I93" s="7">
        <f t="shared" si="34"/>
        <v>60</v>
      </c>
      <c r="J93" s="62">
        <v>35</v>
      </c>
      <c r="K93" s="8">
        <f t="shared" si="35"/>
        <v>70</v>
      </c>
      <c r="L93" s="61">
        <v>7</v>
      </c>
      <c r="M93" s="7">
        <f t="shared" si="36"/>
        <v>70</v>
      </c>
      <c r="N93" s="62">
        <v>59</v>
      </c>
      <c r="O93" s="8">
        <f t="shared" si="37"/>
        <v>59</v>
      </c>
      <c r="P93" s="61">
        <v>34</v>
      </c>
      <c r="Q93" s="29">
        <f t="shared" si="38"/>
        <v>102</v>
      </c>
      <c r="R93" s="62">
        <v>2</v>
      </c>
      <c r="S93" s="8">
        <f t="shared" si="39"/>
        <v>40</v>
      </c>
      <c r="T93" s="61">
        <v>0</v>
      </c>
      <c r="U93" s="7">
        <f t="shared" si="40"/>
        <v>0</v>
      </c>
      <c r="V93" s="62">
        <v>26</v>
      </c>
      <c r="W93" s="8">
        <f t="shared" si="41"/>
        <v>78</v>
      </c>
      <c r="X93" s="61">
        <v>75</v>
      </c>
      <c r="Y93" s="29">
        <f t="shared" si="42"/>
        <v>75</v>
      </c>
      <c r="Z93" s="62">
        <v>16</v>
      </c>
      <c r="AA93" s="8">
        <f t="shared" si="43"/>
        <v>48</v>
      </c>
      <c r="AB93" s="61">
        <v>11</v>
      </c>
      <c r="AC93" s="7">
        <f t="shared" si="44"/>
        <v>66</v>
      </c>
      <c r="AD93" s="62">
        <v>1</v>
      </c>
      <c r="AE93" s="8">
        <f t="shared" si="45"/>
        <v>12</v>
      </c>
      <c r="AF93" s="60">
        <v>1</v>
      </c>
      <c r="AG93" s="8">
        <f t="shared" si="48"/>
        <v>15</v>
      </c>
      <c r="AH93" s="46">
        <v>2</v>
      </c>
      <c r="AI93" s="92">
        <f t="shared" si="46"/>
        <v>20</v>
      </c>
      <c r="AJ93" s="77">
        <f t="shared" si="47"/>
        <v>725</v>
      </c>
    </row>
    <row r="94" spans="2:36" ht="24" customHeight="1" x14ac:dyDescent="0.25">
      <c r="B94" s="6">
        <v>90</v>
      </c>
      <c r="C94" s="57" t="s">
        <v>86</v>
      </c>
      <c r="D94" s="58" t="s">
        <v>28</v>
      </c>
      <c r="E94" s="59" t="s">
        <v>22</v>
      </c>
      <c r="F94" s="62">
        <v>5</v>
      </c>
      <c r="G94" s="8">
        <f t="shared" si="33"/>
        <v>50</v>
      </c>
      <c r="H94" s="61">
        <v>38</v>
      </c>
      <c r="I94" s="7">
        <f t="shared" si="34"/>
        <v>76</v>
      </c>
      <c r="J94" s="62">
        <v>11</v>
      </c>
      <c r="K94" s="8">
        <f t="shared" si="35"/>
        <v>22</v>
      </c>
      <c r="L94" s="61">
        <v>7</v>
      </c>
      <c r="M94" s="7">
        <f t="shared" si="36"/>
        <v>70</v>
      </c>
      <c r="N94" s="62">
        <v>48</v>
      </c>
      <c r="O94" s="8">
        <f t="shared" si="37"/>
        <v>48</v>
      </c>
      <c r="P94" s="61">
        <v>28</v>
      </c>
      <c r="Q94" s="29">
        <f t="shared" si="38"/>
        <v>84</v>
      </c>
      <c r="R94" s="62">
        <v>2</v>
      </c>
      <c r="S94" s="8">
        <f t="shared" si="39"/>
        <v>40</v>
      </c>
      <c r="T94" s="61">
        <v>0</v>
      </c>
      <c r="U94" s="7">
        <f t="shared" si="40"/>
        <v>0</v>
      </c>
      <c r="V94" s="62">
        <v>13</v>
      </c>
      <c r="W94" s="8">
        <f t="shared" si="41"/>
        <v>39</v>
      </c>
      <c r="X94" s="61">
        <v>92</v>
      </c>
      <c r="Y94" s="29">
        <f t="shared" si="42"/>
        <v>92</v>
      </c>
      <c r="Z94" s="62">
        <v>21</v>
      </c>
      <c r="AA94" s="8">
        <f t="shared" si="43"/>
        <v>63</v>
      </c>
      <c r="AB94" s="61">
        <v>5</v>
      </c>
      <c r="AC94" s="7">
        <f t="shared" si="44"/>
        <v>30</v>
      </c>
      <c r="AD94" s="62">
        <v>2</v>
      </c>
      <c r="AE94" s="8">
        <f t="shared" si="45"/>
        <v>24</v>
      </c>
      <c r="AF94" s="60">
        <v>1</v>
      </c>
      <c r="AG94" s="8">
        <f t="shared" si="48"/>
        <v>15</v>
      </c>
      <c r="AH94" s="46">
        <v>2</v>
      </c>
      <c r="AI94" s="92">
        <f t="shared" si="46"/>
        <v>20</v>
      </c>
      <c r="AJ94" s="77">
        <f t="shared" si="47"/>
        <v>673</v>
      </c>
    </row>
    <row r="95" spans="2:36" ht="24" customHeight="1" x14ac:dyDescent="0.25">
      <c r="B95" s="6">
        <v>91</v>
      </c>
      <c r="C95" s="57" t="s">
        <v>84</v>
      </c>
      <c r="D95" s="58" t="s">
        <v>28</v>
      </c>
      <c r="E95" s="59" t="s">
        <v>22</v>
      </c>
      <c r="F95" s="62">
        <v>5</v>
      </c>
      <c r="G95" s="8">
        <f t="shared" si="33"/>
        <v>50</v>
      </c>
      <c r="H95" s="61">
        <v>59</v>
      </c>
      <c r="I95" s="7">
        <f t="shared" si="34"/>
        <v>118</v>
      </c>
      <c r="J95" s="62">
        <v>5</v>
      </c>
      <c r="K95" s="8">
        <f t="shared" si="35"/>
        <v>10</v>
      </c>
      <c r="L95" s="61">
        <v>6</v>
      </c>
      <c r="M95" s="7">
        <f t="shared" si="36"/>
        <v>60</v>
      </c>
      <c r="N95" s="62">
        <v>69</v>
      </c>
      <c r="O95" s="8">
        <f t="shared" si="37"/>
        <v>69</v>
      </c>
      <c r="P95" s="61">
        <v>46</v>
      </c>
      <c r="Q95" s="29">
        <f t="shared" si="38"/>
        <v>138</v>
      </c>
      <c r="R95" s="62">
        <v>0</v>
      </c>
      <c r="S95" s="8">
        <f t="shared" si="39"/>
        <v>0</v>
      </c>
      <c r="T95" s="61">
        <v>0</v>
      </c>
      <c r="U95" s="7">
        <f t="shared" si="40"/>
        <v>0</v>
      </c>
      <c r="V95" s="62">
        <v>13</v>
      </c>
      <c r="W95" s="8">
        <f t="shared" si="41"/>
        <v>39</v>
      </c>
      <c r="X95" s="61">
        <v>0</v>
      </c>
      <c r="Y95" s="29">
        <f t="shared" si="42"/>
        <v>0</v>
      </c>
      <c r="Z95" s="62">
        <v>20</v>
      </c>
      <c r="AA95" s="8">
        <f t="shared" si="43"/>
        <v>60</v>
      </c>
      <c r="AB95" s="61">
        <v>12</v>
      </c>
      <c r="AC95" s="7">
        <f t="shared" si="44"/>
        <v>72</v>
      </c>
      <c r="AD95" s="62">
        <v>0</v>
      </c>
      <c r="AE95" s="8">
        <f t="shared" si="45"/>
        <v>0</v>
      </c>
      <c r="AF95" s="60">
        <v>1</v>
      </c>
      <c r="AG95" s="8">
        <f t="shared" si="48"/>
        <v>15</v>
      </c>
      <c r="AH95" s="46">
        <v>2</v>
      </c>
      <c r="AI95" s="92">
        <f t="shared" si="46"/>
        <v>20</v>
      </c>
      <c r="AJ95" s="77">
        <f t="shared" si="47"/>
        <v>651</v>
      </c>
    </row>
    <row r="96" spans="2:36" ht="24" customHeight="1" x14ac:dyDescent="0.25">
      <c r="B96" s="6">
        <v>92</v>
      </c>
      <c r="C96" s="57" t="s">
        <v>87</v>
      </c>
      <c r="D96" s="58" t="s">
        <v>28</v>
      </c>
      <c r="E96" s="59" t="s">
        <v>22</v>
      </c>
      <c r="F96" s="62">
        <v>5</v>
      </c>
      <c r="G96" s="8">
        <f t="shared" si="33"/>
        <v>50</v>
      </c>
      <c r="H96" s="61">
        <v>29</v>
      </c>
      <c r="I96" s="7">
        <f t="shared" si="34"/>
        <v>58</v>
      </c>
      <c r="J96" s="62">
        <v>10</v>
      </c>
      <c r="K96" s="8">
        <f t="shared" si="35"/>
        <v>20</v>
      </c>
      <c r="L96" s="61">
        <v>3</v>
      </c>
      <c r="M96" s="7">
        <f t="shared" si="36"/>
        <v>30</v>
      </c>
      <c r="N96" s="62">
        <v>34</v>
      </c>
      <c r="O96" s="8">
        <f t="shared" si="37"/>
        <v>34</v>
      </c>
      <c r="P96" s="61">
        <v>21</v>
      </c>
      <c r="Q96" s="29">
        <f t="shared" si="38"/>
        <v>63</v>
      </c>
      <c r="R96" s="62">
        <v>4</v>
      </c>
      <c r="S96" s="8">
        <f t="shared" si="39"/>
        <v>80</v>
      </c>
      <c r="T96" s="61">
        <v>0</v>
      </c>
      <c r="U96" s="7">
        <f t="shared" si="40"/>
        <v>0</v>
      </c>
      <c r="V96" s="62">
        <v>10</v>
      </c>
      <c r="W96" s="8">
        <f t="shared" si="41"/>
        <v>30</v>
      </c>
      <c r="X96" s="61">
        <v>81</v>
      </c>
      <c r="Y96" s="29">
        <f t="shared" si="42"/>
        <v>81</v>
      </c>
      <c r="Z96" s="62">
        <v>0</v>
      </c>
      <c r="AA96" s="8">
        <f t="shared" si="43"/>
        <v>0</v>
      </c>
      <c r="AB96" s="61">
        <v>4</v>
      </c>
      <c r="AC96" s="7">
        <f t="shared" si="44"/>
        <v>24</v>
      </c>
      <c r="AD96" s="62">
        <v>1</v>
      </c>
      <c r="AE96" s="8">
        <f t="shared" si="45"/>
        <v>12</v>
      </c>
      <c r="AF96" s="60">
        <v>1</v>
      </c>
      <c r="AG96" s="8">
        <f t="shared" si="48"/>
        <v>15</v>
      </c>
      <c r="AH96" s="46">
        <v>2</v>
      </c>
      <c r="AI96" s="92">
        <f t="shared" si="46"/>
        <v>20</v>
      </c>
      <c r="AJ96" s="77">
        <f t="shared" si="47"/>
        <v>517</v>
      </c>
    </row>
    <row r="97" spans="2:36" ht="24" customHeight="1" x14ac:dyDescent="0.25">
      <c r="B97" s="6">
        <v>93</v>
      </c>
      <c r="C97" s="57" t="s">
        <v>144</v>
      </c>
      <c r="D97" s="58" t="s">
        <v>23</v>
      </c>
      <c r="E97" s="59" t="s">
        <v>31</v>
      </c>
      <c r="F97" s="62">
        <v>5</v>
      </c>
      <c r="G97" s="8">
        <f t="shared" si="33"/>
        <v>50</v>
      </c>
      <c r="H97" s="61">
        <v>19</v>
      </c>
      <c r="I97" s="7">
        <f t="shared" si="34"/>
        <v>38</v>
      </c>
      <c r="J97" s="62">
        <v>11</v>
      </c>
      <c r="K97" s="8">
        <f t="shared" si="35"/>
        <v>22</v>
      </c>
      <c r="L97" s="61">
        <v>4</v>
      </c>
      <c r="M97" s="7">
        <f t="shared" si="36"/>
        <v>40</v>
      </c>
      <c r="N97" s="62">
        <v>61</v>
      </c>
      <c r="O97" s="8">
        <f t="shared" si="37"/>
        <v>61</v>
      </c>
      <c r="P97" s="61">
        <v>26</v>
      </c>
      <c r="Q97" s="29">
        <f t="shared" si="38"/>
        <v>78</v>
      </c>
      <c r="R97" s="62">
        <v>2</v>
      </c>
      <c r="S97" s="8">
        <f t="shared" si="39"/>
        <v>40</v>
      </c>
      <c r="T97" s="61">
        <v>0</v>
      </c>
      <c r="U97" s="7">
        <f t="shared" si="40"/>
        <v>0</v>
      </c>
      <c r="V97" s="62">
        <v>13</v>
      </c>
      <c r="W97" s="8">
        <f t="shared" si="41"/>
        <v>39</v>
      </c>
      <c r="X97" s="61">
        <v>0</v>
      </c>
      <c r="Y97" s="29">
        <f t="shared" si="42"/>
        <v>0</v>
      </c>
      <c r="Z97" s="62">
        <v>8</v>
      </c>
      <c r="AA97" s="8">
        <f t="shared" si="43"/>
        <v>24</v>
      </c>
      <c r="AB97" s="61">
        <v>10</v>
      </c>
      <c r="AC97" s="7">
        <f t="shared" si="44"/>
        <v>60</v>
      </c>
      <c r="AD97" s="62">
        <v>0</v>
      </c>
      <c r="AE97" s="8">
        <f t="shared" si="45"/>
        <v>0</v>
      </c>
      <c r="AF97" s="60">
        <v>2</v>
      </c>
      <c r="AG97" s="8">
        <f t="shared" si="48"/>
        <v>30</v>
      </c>
      <c r="AH97" s="46">
        <v>2</v>
      </c>
      <c r="AI97" s="92">
        <f t="shared" si="46"/>
        <v>20</v>
      </c>
      <c r="AJ97" s="77">
        <f t="shared" si="47"/>
        <v>502</v>
      </c>
    </row>
    <row r="98" spans="2:36" ht="24" customHeight="1" x14ac:dyDescent="0.25">
      <c r="B98" s="6">
        <v>94</v>
      </c>
      <c r="C98" s="57" t="s">
        <v>176</v>
      </c>
      <c r="D98" s="58" t="s">
        <v>28</v>
      </c>
      <c r="E98" s="59" t="s">
        <v>48</v>
      </c>
      <c r="F98" s="62">
        <v>6</v>
      </c>
      <c r="G98" s="8">
        <f t="shared" si="33"/>
        <v>60</v>
      </c>
      <c r="H98" s="61">
        <v>34</v>
      </c>
      <c r="I98" s="7">
        <f t="shared" si="34"/>
        <v>68</v>
      </c>
      <c r="J98" s="62">
        <v>0</v>
      </c>
      <c r="K98" s="8">
        <f t="shared" si="35"/>
        <v>0</v>
      </c>
      <c r="L98" s="61">
        <v>4</v>
      </c>
      <c r="M98" s="7">
        <f t="shared" si="36"/>
        <v>40</v>
      </c>
      <c r="N98" s="62">
        <v>43</v>
      </c>
      <c r="O98" s="8">
        <f t="shared" si="37"/>
        <v>43</v>
      </c>
      <c r="P98" s="61">
        <v>0</v>
      </c>
      <c r="Q98" s="29">
        <f t="shared" si="38"/>
        <v>0</v>
      </c>
      <c r="R98" s="62">
        <v>2</v>
      </c>
      <c r="S98" s="8">
        <f t="shared" si="39"/>
        <v>40</v>
      </c>
      <c r="T98" s="61">
        <v>0</v>
      </c>
      <c r="U98" s="7">
        <f t="shared" si="40"/>
        <v>0</v>
      </c>
      <c r="V98" s="62">
        <v>0</v>
      </c>
      <c r="W98" s="8">
        <f t="shared" si="41"/>
        <v>0</v>
      </c>
      <c r="X98" s="61">
        <v>92</v>
      </c>
      <c r="Y98" s="29">
        <f t="shared" si="42"/>
        <v>92</v>
      </c>
      <c r="Z98" s="62">
        <v>5</v>
      </c>
      <c r="AA98" s="8">
        <f t="shared" si="43"/>
        <v>15</v>
      </c>
      <c r="AB98" s="61">
        <v>0</v>
      </c>
      <c r="AC98" s="7">
        <f t="shared" si="44"/>
        <v>0</v>
      </c>
      <c r="AD98" s="62">
        <v>4</v>
      </c>
      <c r="AE98" s="8">
        <f t="shared" si="45"/>
        <v>48</v>
      </c>
      <c r="AF98" s="60">
        <v>4</v>
      </c>
      <c r="AG98" s="8">
        <f t="shared" si="48"/>
        <v>60</v>
      </c>
      <c r="AH98" s="46">
        <v>2</v>
      </c>
      <c r="AI98" s="92">
        <f t="shared" si="46"/>
        <v>20</v>
      </c>
      <c r="AJ98" s="77">
        <f t="shared" si="47"/>
        <v>486</v>
      </c>
    </row>
    <row r="99" spans="2:36" ht="24" customHeight="1" x14ac:dyDescent="0.25">
      <c r="B99" s="6">
        <v>95</v>
      </c>
      <c r="C99" s="57" t="s">
        <v>130</v>
      </c>
      <c r="D99" s="58" t="s">
        <v>23</v>
      </c>
      <c r="E99" s="59" t="s">
        <v>21</v>
      </c>
      <c r="F99" s="62">
        <v>5</v>
      </c>
      <c r="G99" s="8">
        <f t="shared" si="33"/>
        <v>50</v>
      </c>
      <c r="H99" s="61">
        <v>30</v>
      </c>
      <c r="I99" s="7">
        <f t="shared" si="34"/>
        <v>60</v>
      </c>
      <c r="J99" s="62">
        <v>0</v>
      </c>
      <c r="K99" s="8">
        <f t="shared" si="35"/>
        <v>0</v>
      </c>
      <c r="L99" s="61">
        <v>3</v>
      </c>
      <c r="M99" s="7">
        <f t="shared" si="36"/>
        <v>30</v>
      </c>
      <c r="N99" s="62">
        <v>73</v>
      </c>
      <c r="O99" s="8">
        <f t="shared" si="37"/>
        <v>73</v>
      </c>
      <c r="P99" s="61">
        <v>5</v>
      </c>
      <c r="Q99" s="29">
        <f t="shared" si="38"/>
        <v>15</v>
      </c>
      <c r="R99" s="62">
        <v>1</v>
      </c>
      <c r="S99" s="8">
        <f t="shared" si="39"/>
        <v>20</v>
      </c>
      <c r="T99" s="61">
        <v>0</v>
      </c>
      <c r="U99" s="7">
        <f t="shared" si="40"/>
        <v>0</v>
      </c>
      <c r="V99" s="62">
        <v>0</v>
      </c>
      <c r="W99" s="8">
        <f t="shared" si="41"/>
        <v>0</v>
      </c>
      <c r="X99" s="61">
        <v>0</v>
      </c>
      <c r="Y99" s="29">
        <f t="shared" si="42"/>
        <v>0</v>
      </c>
      <c r="Z99" s="62">
        <v>13</v>
      </c>
      <c r="AA99" s="8">
        <f t="shared" si="43"/>
        <v>39</v>
      </c>
      <c r="AB99" s="61">
        <v>19</v>
      </c>
      <c r="AC99" s="7">
        <f t="shared" si="44"/>
        <v>114</v>
      </c>
      <c r="AD99" s="62">
        <v>2</v>
      </c>
      <c r="AE99" s="8">
        <f t="shared" si="45"/>
        <v>24</v>
      </c>
      <c r="AF99" s="60">
        <v>2</v>
      </c>
      <c r="AG99" s="8">
        <f t="shared" si="48"/>
        <v>30</v>
      </c>
      <c r="AH99" s="46">
        <v>2</v>
      </c>
      <c r="AI99" s="92">
        <f t="shared" si="46"/>
        <v>20</v>
      </c>
      <c r="AJ99" s="77">
        <f t="shared" si="47"/>
        <v>475</v>
      </c>
    </row>
    <row r="100" spans="2:36" ht="24" customHeight="1" x14ac:dyDescent="0.25">
      <c r="B100" s="6">
        <v>96</v>
      </c>
      <c r="C100" s="57" t="s">
        <v>185</v>
      </c>
      <c r="D100" s="58" t="s">
        <v>28</v>
      </c>
      <c r="E100" s="59" t="s">
        <v>32</v>
      </c>
      <c r="F100" s="62">
        <v>6</v>
      </c>
      <c r="G100" s="8">
        <f t="shared" si="33"/>
        <v>60</v>
      </c>
      <c r="H100" s="61">
        <v>49</v>
      </c>
      <c r="I100" s="7">
        <f t="shared" si="34"/>
        <v>98</v>
      </c>
      <c r="J100" s="62">
        <v>0</v>
      </c>
      <c r="K100" s="8">
        <f t="shared" si="35"/>
        <v>0</v>
      </c>
      <c r="L100" s="61">
        <v>4</v>
      </c>
      <c r="M100" s="7">
        <f t="shared" si="36"/>
        <v>40</v>
      </c>
      <c r="N100" s="62">
        <v>91</v>
      </c>
      <c r="O100" s="8">
        <f t="shared" si="37"/>
        <v>91</v>
      </c>
      <c r="P100" s="61">
        <v>0</v>
      </c>
      <c r="Q100" s="29">
        <f t="shared" si="38"/>
        <v>0</v>
      </c>
      <c r="R100" s="62">
        <v>2</v>
      </c>
      <c r="S100" s="8">
        <f t="shared" si="39"/>
        <v>40</v>
      </c>
      <c r="T100" s="61">
        <v>0</v>
      </c>
      <c r="U100" s="7">
        <f t="shared" si="40"/>
        <v>0</v>
      </c>
      <c r="V100" s="62">
        <v>0</v>
      </c>
      <c r="W100" s="8">
        <f t="shared" si="41"/>
        <v>0</v>
      </c>
      <c r="X100" s="61">
        <v>97</v>
      </c>
      <c r="Y100" s="29">
        <f t="shared" si="42"/>
        <v>97</v>
      </c>
      <c r="Z100" s="62">
        <v>8</v>
      </c>
      <c r="AA100" s="8">
        <f t="shared" si="43"/>
        <v>24</v>
      </c>
      <c r="AB100" s="61">
        <v>0</v>
      </c>
      <c r="AC100" s="7">
        <f t="shared" si="44"/>
        <v>0</v>
      </c>
      <c r="AD100" s="62">
        <v>0</v>
      </c>
      <c r="AE100" s="8">
        <f t="shared" si="45"/>
        <v>0</v>
      </c>
      <c r="AF100" s="60">
        <v>0</v>
      </c>
      <c r="AG100" s="8">
        <f t="shared" si="48"/>
        <v>0</v>
      </c>
      <c r="AH100" s="46">
        <v>2</v>
      </c>
      <c r="AI100" s="92">
        <f t="shared" si="46"/>
        <v>20</v>
      </c>
      <c r="AJ100" s="77">
        <f t="shared" si="47"/>
        <v>470</v>
      </c>
    </row>
    <row r="101" spans="2:36" ht="24" customHeight="1" x14ac:dyDescent="0.25">
      <c r="B101" s="6">
        <v>97</v>
      </c>
      <c r="C101" s="57" t="s">
        <v>165</v>
      </c>
      <c r="D101" s="58" t="s">
        <v>28</v>
      </c>
      <c r="E101" s="59" t="s">
        <v>47</v>
      </c>
      <c r="F101" s="62">
        <v>6</v>
      </c>
      <c r="G101" s="8">
        <f t="shared" ref="G101:G132" si="49">F101*10</f>
        <v>60</v>
      </c>
      <c r="H101" s="61">
        <v>29</v>
      </c>
      <c r="I101" s="7">
        <f t="shared" ref="I101:I132" si="50">H101*2</f>
        <v>58</v>
      </c>
      <c r="J101" s="62">
        <v>0</v>
      </c>
      <c r="K101" s="8">
        <f t="shared" ref="K101:K132" si="51">J101*2</f>
        <v>0</v>
      </c>
      <c r="L101" s="61">
        <v>5</v>
      </c>
      <c r="M101" s="7">
        <f t="shared" ref="M101:M132" si="52">L101*10</f>
        <v>50</v>
      </c>
      <c r="N101" s="62">
        <v>60</v>
      </c>
      <c r="O101" s="8">
        <f t="shared" ref="O101:O132" si="53">N101</f>
        <v>60</v>
      </c>
      <c r="P101" s="61">
        <v>0</v>
      </c>
      <c r="Q101" s="29">
        <f t="shared" ref="Q101:Q132" si="54">P101*3</f>
        <v>0</v>
      </c>
      <c r="R101" s="62">
        <v>2</v>
      </c>
      <c r="S101" s="8">
        <f t="shared" ref="S101:S132" si="55">R101*20</f>
        <v>40</v>
      </c>
      <c r="T101" s="61">
        <v>0</v>
      </c>
      <c r="U101" s="7">
        <f t="shared" ref="U101:U132" si="56">T101*10</f>
        <v>0</v>
      </c>
      <c r="V101" s="62">
        <v>0</v>
      </c>
      <c r="W101" s="8">
        <f t="shared" ref="W101:W132" si="57">V101*3</f>
        <v>0</v>
      </c>
      <c r="X101" s="61">
        <v>0</v>
      </c>
      <c r="Y101" s="29">
        <f t="shared" ref="Y101:Y132" si="58">X101</f>
        <v>0</v>
      </c>
      <c r="Z101" s="62">
        <v>13</v>
      </c>
      <c r="AA101" s="8">
        <f t="shared" ref="AA101:AA132" si="59">Z101*3</f>
        <v>39</v>
      </c>
      <c r="AB101" s="61">
        <v>0</v>
      </c>
      <c r="AC101" s="7">
        <f t="shared" ref="AC101:AC132" si="60">AB101*6</f>
        <v>0</v>
      </c>
      <c r="AD101" s="62">
        <v>1</v>
      </c>
      <c r="AE101" s="8">
        <f t="shared" ref="AE101:AE132" si="61">AD101*12</f>
        <v>12</v>
      </c>
      <c r="AF101" s="60">
        <v>1</v>
      </c>
      <c r="AG101" s="8">
        <f t="shared" si="48"/>
        <v>15</v>
      </c>
      <c r="AH101" s="46">
        <v>2</v>
      </c>
      <c r="AI101" s="92">
        <f t="shared" ref="AI101:AI132" si="62">AH101*10</f>
        <v>20</v>
      </c>
      <c r="AJ101" s="77">
        <f t="shared" ref="AJ101:AJ132" si="63">G101+I101+K101+M101+O101+Q101+S101+U101+W101+Y101+AA101+AC101+AE101+AG101+AI101</f>
        <v>354</v>
      </c>
    </row>
    <row r="102" spans="2:36" ht="24" customHeight="1" x14ac:dyDescent="0.25">
      <c r="B102" s="6">
        <v>98</v>
      </c>
      <c r="C102" s="57" t="s">
        <v>182</v>
      </c>
      <c r="D102" s="58" t="s">
        <v>28</v>
      </c>
      <c r="E102" s="59" t="s">
        <v>48</v>
      </c>
      <c r="F102" s="62">
        <v>2</v>
      </c>
      <c r="G102" s="8">
        <f t="shared" si="49"/>
        <v>20</v>
      </c>
      <c r="H102" s="61">
        <v>10</v>
      </c>
      <c r="I102" s="7">
        <f t="shared" si="50"/>
        <v>20</v>
      </c>
      <c r="J102" s="62">
        <v>0</v>
      </c>
      <c r="K102" s="8">
        <f t="shared" si="51"/>
        <v>0</v>
      </c>
      <c r="L102" s="61">
        <v>5</v>
      </c>
      <c r="M102" s="7">
        <f t="shared" si="52"/>
        <v>50</v>
      </c>
      <c r="N102" s="62">
        <v>25</v>
      </c>
      <c r="O102" s="8">
        <f t="shared" si="53"/>
        <v>25</v>
      </c>
      <c r="P102" s="61">
        <v>0</v>
      </c>
      <c r="Q102" s="29">
        <f t="shared" si="54"/>
        <v>0</v>
      </c>
      <c r="R102" s="62">
        <v>1</v>
      </c>
      <c r="S102" s="8">
        <f t="shared" si="55"/>
        <v>20</v>
      </c>
      <c r="T102" s="61">
        <v>0</v>
      </c>
      <c r="U102" s="7">
        <f t="shared" si="56"/>
        <v>0</v>
      </c>
      <c r="V102" s="62">
        <v>0</v>
      </c>
      <c r="W102" s="8">
        <f t="shared" si="57"/>
        <v>0</v>
      </c>
      <c r="X102" s="61">
        <v>93</v>
      </c>
      <c r="Y102" s="29">
        <f t="shared" si="58"/>
        <v>93</v>
      </c>
      <c r="Z102" s="62">
        <v>0</v>
      </c>
      <c r="AA102" s="8">
        <f t="shared" si="59"/>
        <v>0</v>
      </c>
      <c r="AB102" s="61">
        <v>0</v>
      </c>
      <c r="AC102" s="7">
        <f t="shared" si="60"/>
        <v>0</v>
      </c>
      <c r="AD102" s="62">
        <v>1</v>
      </c>
      <c r="AE102" s="8">
        <f t="shared" si="61"/>
        <v>12</v>
      </c>
      <c r="AF102" s="60">
        <v>0</v>
      </c>
      <c r="AG102" s="8">
        <f t="shared" si="48"/>
        <v>0</v>
      </c>
      <c r="AH102" s="46">
        <v>2</v>
      </c>
      <c r="AI102" s="92">
        <f t="shared" si="62"/>
        <v>20</v>
      </c>
      <c r="AJ102" s="77">
        <f t="shared" si="63"/>
        <v>260</v>
      </c>
    </row>
    <row r="103" spans="2:36" ht="24" customHeight="1" x14ac:dyDescent="0.25">
      <c r="B103" s="6">
        <v>99</v>
      </c>
      <c r="C103" s="57" t="s">
        <v>189</v>
      </c>
      <c r="D103" s="58" t="s">
        <v>28</v>
      </c>
      <c r="E103" s="59" t="s">
        <v>32</v>
      </c>
      <c r="F103" s="62">
        <v>4</v>
      </c>
      <c r="G103" s="8">
        <f t="shared" si="49"/>
        <v>40</v>
      </c>
      <c r="H103" s="61">
        <v>29</v>
      </c>
      <c r="I103" s="7">
        <f t="shared" si="50"/>
        <v>58</v>
      </c>
      <c r="J103" s="62">
        <v>0</v>
      </c>
      <c r="K103" s="8">
        <f t="shared" si="51"/>
        <v>0</v>
      </c>
      <c r="L103" s="61">
        <v>2</v>
      </c>
      <c r="M103" s="7">
        <f t="shared" si="52"/>
        <v>20</v>
      </c>
      <c r="N103" s="62">
        <v>40</v>
      </c>
      <c r="O103" s="8">
        <f t="shared" si="53"/>
        <v>40</v>
      </c>
      <c r="P103" s="61">
        <v>0</v>
      </c>
      <c r="Q103" s="29">
        <f t="shared" si="54"/>
        <v>0</v>
      </c>
      <c r="R103" s="62">
        <v>0</v>
      </c>
      <c r="S103" s="8">
        <f t="shared" si="55"/>
        <v>0</v>
      </c>
      <c r="T103" s="61">
        <v>0</v>
      </c>
      <c r="U103" s="7">
        <f t="shared" si="56"/>
        <v>0</v>
      </c>
      <c r="V103" s="62">
        <v>0</v>
      </c>
      <c r="W103" s="8">
        <f t="shared" si="57"/>
        <v>0</v>
      </c>
      <c r="X103" s="61">
        <v>0</v>
      </c>
      <c r="Y103" s="29">
        <f t="shared" si="58"/>
        <v>0</v>
      </c>
      <c r="Z103" s="62">
        <v>0</v>
      </c>
      <c r="AA103" s="8">
        <f t="shared" si="59"/>
        <v>0</v>
      </c>
      <c r="AB103" s="61">
        <v>0</v>
      </c>
      <c r="AC103" s="7">
        <f t="shared" si="60"/>
        <v>0</v>
      </c>
      <c r="AD103" s="62">
        <v>0</v>
      </c>
      <c r="AE103" s="8">
        <f t="shared" si="61"/>
        <v>0</v>
      </c>
      <c r="AF103" s="60">
        <v>0</v>
      </c>
      <c r="AG103" s="8">
        <f t="shared" si="48"/>
        <v>0</v>
      </c>
      <c r="AH103" s="46">
        <v>2</v>
      </c>
      <c r="AI103" s="92">
        <f t="shared" si="62"/>
        <v>20</v>
      </c>
      <c r="AJ103" s="77">
        <f t="shared" si="63"/>
        <v>178</v>
      </c>
    </row>
    <row r="104" spans="2:36" ht="24" customHeight="1" x14ac:dyDescent="0.25">
      <c r="B104" s="6">
        <v>100</v>
      </c>
      <c r="C104" s="57" t="s">
        <v>102</v>
      </c>
      <c r="D104" s="58" t="s">
        <v>24</v>
      </c>
      <c r="E104" s="59" t="s">
        <v>22</v>
      </c>
      <c r="F104" s="62">
        <v>10</v>
      </c>
      <c r="G104" s="8">
        <f t="shared" si="49"/>
        <v>100</v>
      </c>
      <c r="H104" s="61">
        <v>62</v>
      </c>
      <c r="I104" s="7">
        <f t="shared" si="50"/>
        <v>124</v>
      </c>
      <c r="J104" s="62">
        <v>57</v>
      </c>
      <c r="K104" s="8">
        <f t="shared" si="51"/>
        <v>114</v>
      </c>
      <c r="L104" s="61">
        <v>8</v>
      </c>
      <c r="M104" s="7">
        <f t="shared" si="52"/>
        <v>80</v>
      </c>
      <c r="N104" s="62">
        <v>93</v>
      </c>
      <c r="O104" s="8">
        <f t="shared" si="53"/>
        <v>93</v>
      </c>
      <c r="P104" s="61">
        <v>53</v>
      </c>
      <c r="Q104" s="29">
        <f t="shared" si="54"/>
        <v>159</v>
      </c>
      <c r="R104" s="62">
        <v>2</v>
      </c>
      <c r="S104" s="8">
        <f t="shared" si="55"/>
        <v>40</v>
      </c>
      <c r="T104" s="61">
        <v>0</v>
      </c>
      <c r="U104" s="7">
        <f t="shared" si="56"/>
        <v>0</v>
      </c>
      <c r="V104" s="62">
        <v>29</v>
      </c>
      <c r="W104" s="8">
        <f t="shared" si="57"/>
        <v>87</v>
      </c>
      <c r="X104" s="61">
        <v>120</v>
      </c>
      <c r="Y104" s="29">
        <f t="shared" si="58"/>
        <v>120</v>
      </c>
      <c r="Z104" s="62">
        <v>17</v>
      </c>
      <c r="AA104" s="8">
        <f t="shared" si="59"/>
        <v>51</v>
      </c>
      <c r="AB104" s="61">
        <v>10</v>
      </c>
      <c r="AC104" s="7">
        <f t="shared" si="60"/>
        <v>60</v>
      </c>
      <c r="AD104" s="62">
        <v>6</v>
      </c>
      <c r="AE104" s="8">
        <f t="shared" si="61"/>
        <v>72</v>
      </c>
      <c r="AF104" s="60">
        <v>3</v>
      </c>
      <c r="AG104" s="8">
        <f t="shared" si="48"/>
        <v>45</v>
      </c>
      <c r="AH104" s="46">
        <v>1</v>
      </c>
      <c r="AI104" s="92">
        <f t="shared" si="62"/>
        <v>10</v>
      </c>
      <c r="AJ104" s="77">
        <f t="shared" si="63"/>
        <v>1155</v>
      </c>
    </row>
    <row r="105" spans="2:36" ht="24" customHeight="1" x14ac:dyDescent="0.25">
      <c r="B105" s="6">
        <v>101</v>
      </c>
      <c r="C105" s="57" t="s">
        <v>103</v>
      </c>
      <c r="D105" s="58" t="s">
        <v>24</v>
      </c>
      <c r="E105" s="59" t="s">
        <v>22</v>
      </c>
      <c r="F105" s="62">
        <v>8</v>
      </c>
      <c r="G105" s="8">
        <f t="shared" si="49"/>
        <v>80</v>
      </c>
      <c r="H105" s="61">
        <v>53</v>
      </c>
      <c r="I105" s="7">
        <f t="shared" si="50"/>
        <v>106</v>
      </c>
      <c r="J105" s="62">
        <v>36</v>
      </c>
      <c r="K105" s="8">
        <f t="shared" si="51"/>
        <v>72</v>
      </c>
      <c r="L105" s="61">
        <v>6</v>
      </c>
      <c r="M105" s="7">
        <f t="shared" si="52"/>
        <v>60</v>
      </c>
      <c r="N105" s="62">
        <v>88</v>
      </c>
      <c r="O105" s="8">
        <f t="shared" si="53"/>
        <v>88</v>
      </c>
      <c r="P105" s="61">
        <v>47</v>
      </c>
      <c r="Q105" s="29">
        <f t="shared" si="54"/>
        <v>141</v>
      </c>
      <c r="R105" s="62">
        <v>1</v>
      </c>
      <c r="S105" s="8">
        <f t="shared" si="55"/>
        <v>20</v>
      </c>
      <c r="T105" s="61">
        <v>0</v>
      </c>
      <c r="U105" s="7">
        <f t="shared" si="56"/>
        <v>0</v>
      </c>
      <c r="V105" s="62">
        <v>44</v>
      </c>
      <c r="W105" s="8">
        <f t="shared" si="57"/>
        <v>132</v>
      </c>
      <c r="X105" s="61">
        <v>115</v>
      </c>
      <c r="Y105" s="29">
        <f t="shared" si="58"/>
        <v>115</v>
      </c>
      <c r="Z105" s="62">
        <v>13</v>
      </c>
      <c r="AA105" s="8">
        <f t="shared" si="59"/>
        <v>39</v>
      </c>
      <c r="AB105" s="61">
        <v>20</v>
      </c>
      <c r="AC105" s="7">
        <f t="shared" si="60"/>
        <v>120</v>
      </c>
      <c r="AD105" s="62">
        <v>3</v>
      </c>
      <c r="AE105" s="8">
        <f t="shared" si="61"/>
        <v>36</v>
      </c>
      <c r="AF105" s="60">
        <v>3</v>
      </c>
      <c r="AG105" s="8">
        <f t="shared" si="48"/>
        <v>45</v>
      </c>
      <c r="AH105" s="46">
        <v>1</v>
      </c>
      <c r="AI105" s="92">
        <f t="shared" si="62"/>
        <v>10</v>
      </c>
      <c r="AJ105" s="77">
        <f t="shared" si="63"/>
        <v>1064</v>
      </c>
    </row>
    <row r="106" spans="2:36" ht="24" customHeight="1" x14ac:dyDescent="0.25">
      <c r="B106" s="6">
        <v>102</v>
      </c>
      <c r="C106" s="57" t="s">
        <v>70</v>
      </c>
      <c r="D106" s="58" t="s">
        <v>28</v>
      </c>
      <c r="E106" s="59" t="s">
        <v>22</v>
      </c>
      <c r="F106" s="62">
        <v>9</v>
      </c>
      <c r="G106" s="8">
        <f t="shared" si="49"/>
        <v>90</v>
      </c>
      <c r="H106" s="61">
        <v>46</v>
      </c>
      <c r="I106" s="7">
        <f t="shared" si="50"/>
        <v>92</v>
      </c>
      <c r="J106" s="62">
        <v>46</v>
      </c>
      <c r="K106" s="8">
        <f t="shared" si="51"/>
        <v>92</v>
      </c>
      <c r="L106" s="61">
        <v>7</v>
      </c>
      <c r="M106" s="7">
        <f t="shared" si="52"/>
        <v>70</v>
      </c>
      <c r="N106" s="62">
        <v>54</v>
      </c>
      <c r="O106" s="8">
        <f t="shared" si="53"/>
        <v>54</v>
      </c>
      <c r="P106" s="61">
        <v>28</v>
      </c>
      <c r="Q106" s="29">
        <f t="shared" si="54"/>
        <v>84</v>
      </c>
      <c r="R106" s="62">
        <v>3</v>
      </c>
      <c r="S106" s="8">
        <f t="shared" si="55"/>
        <v>60</v>
      </c>
      <c r="T106" s="61">
        <v>0</v>
      </c>
      <c r="U106" s="7">
        <f t="shared" si="56"/>
        <v>0</v>
      </c>
      <c r="V106" s="62">
        <v>26</v>
      </c>
      <c r="W106" s="8">
        <f t="shared" si="57"/>
        <v>78</v>
      </c>
      <c r="X106" s="61">
        <v>110</v>
      </c>
      <c r="Y106" s="29">
        <f t="shared" si="58"/>
        <v>110</v>
      </c>
      <c r="Z106" s="62">
        <v>15</v>
      </c>
      <c r="AA106" s="8">
        <f t="shared" si="59"/>
        <v>45</v>
      </c>
      <c r="AB106" s="61">
        <v>14</v>
      </c>
      <c r="AC106" s="7">
        <f t="shared" si="60"/>
        <v>84</v>
      </c>
      <c r="AD106" s="62">
        <v>2</v>
      </c>
      <c r="AE106" s="8">
        <f t="shared" si="61"/>
        <v>24</v>
      </c>
      <c r="AF106" s="60">
        <v>7</v>
      </c>
      <c r="AG106" s="8">
        <f t="shared" si="48"/>
        <v>105</v>
      </c>
      <c r="AH106" s="46">
        <v>1</v>
      </c>
      <c r="AI106" s="92">
        <f t="shared" si="62"/>
        <v>10</v>
      </c>
      <c r="AJ106" s="77">
        <f t="shared" si="63"/>
        <v>998</v>
      </c>
    </row>
    <row r="107" spans="2:36" ht="24" customHeight="1" x14ac:dyDescent="0.25">
      <c r="B107" s="6">
        <v>103</v>
      </c>
      <c r="C107" s="57" t="s">
        <v>118</v>
      </c>
      <c r="D107" s="58" t="s">
        <v>28</v>
      </c>
      <c r="E107" s="59" t="s">
        <v>21</v>
      </c>
      <c r="F107" s="62">
        <v>6</v>
      </c>
      <c r="G107" s="8">
        <f t="shared" si="49"/>
        <v>60</v>
      </c>
      <c r="H107" s="61">
        <v>65</v>
      </c>
      <c r="I107" s="7">
        <f t="shared" si="50"/>
        <v>130</v>
      </c>
      <c r="J107" s="62">
        <v>34</v>
      </c>
      <c r="K107" s="8">
        <f t="shared" si="51"/>
        <v>68</v>
      </c>
      <c r="L107" s="61">
        <v>5</v>
      </c>
      <c r="M107" s="7">
        <f t="shared" si="52"/>
        <v>50</v>
      </c>
      <c r="N107" s="62">
        <v>61</v>
      </c>
      <c r="O107" s="8">
        <f t="shared" si="53"/>
        <v>61</v>
      </c>
      <c r="P107" s="61">
        <v>34</v>
      </c>
      <c r="Q107" s="29">
        <f t="shared" si="54"/>
        <v>102</v>
      </c>
      <c r="R107" s="62">
        <v>1</v>
      </c>
      <c r="S107" s="8">
        <f t="shared" si="55"/>
        <v>20</v>
      </c>
      <c r="T107" s="61">
        <v>0</v>
      </c>
      <c r="U107" s="7">
        <f t="shared" si="56"/>
        <v>0</v>
      </c>
      <c r="V107" s="62">
        <v>8</v>
      </c>
      <c r="W107" s="8">
        <f t="shared" si="57"/>
        <v>24</v>
      </c>
      <c r="X107" s="61">
        <v>103</v>
      </c>
      <c r="Y107" s="29">
        <f t="shared" si="58"/>
        <v>103</v>
      </c>
      <c r="Z107" s="62">
        <v>35</v>
      </c>
      <c r="AA107" s="8">
        <f t="shared" si="59"/>
        <v>105</v>
      </c>
      <c r="AB107" s="61">
        <v>14</v>
      </c>
      <c r="AC107" s="7">
        <f t="shared" si="60"/>
        <v>84</v>
      </c>
      <c r="AD107" s="62">
        <v>1</v>
      </c>
      <c r="AE107" s="8">
        <f t="shared" si="61"/>
        <v>12</v>
      </c>
      <c r="AF107" s="60">
        <v>2</v>
      </c>
      <c r="AG107" s="8">
        <f t="shared" si="48"/>
        <v>30</v>
      </c>
      <c r="AH107" s="46">
        <v>1</v>
      </c>
      <c r="AI107" s="92">
        <f t="shared" si="62"/>
        <v>10</v>
      </c>
      <c r="AJ107" s="77">
        <f t="shared" si="63"/>
        <v>859</v>
      </c>
    </row>
    <row r="108" spans="2:36" ht="24" customHeight="1" x14ac:dyDescent="0.25">
      <c r="B108" s="6">
        <v>104</v>
      </c>
      <c r="C108" s="57" t="s">
        <v>140</v>
      </c>
      <c r="D108" s="58" t="s">
        <v>23</v>
      </c>
      <c r="E108" s="59" t="s">
        <v>31</v>
      </c>
      <c r="F108" s="62">
        <v>8</v>
      </c>
      <c r="G108" s="8">
        <f t="shared" si="49"/>
        <v>80</v>
      </c>
      <c r="H108" s="61">
        <v>44</v>
      </c>
      <c r="I108" s="7">
        <f t="shared" si="50"/>
        <v>88</v>
      </c>
      <c r="J108" s="62">
        <v>17</v>
      </c>
      <c r="K108" s="8">
        <f t="shared" si="51"/>
        <v>34</v>
      </c>
      <c r="L108" s="61">
        <v>7</v>
      </c>
      <c r="M108" s="7">
        <f t="shared" si="52"/>
        <v>70</v>
      </c>
      <c r="N108" s="62">
        <v>84</v>
      </c>
      <c r="O108" s="8">
        <f t="shared" si="53"/>
        <v>84</v>
      </c>
      <c r="P108" s="61">
        <v>33</v>
      </c>
      <c r="Q108" s="29">
        <f t="shared" si="54"/>
        <v>99</v>
      </c>
      <c r="R108" s="62">
        <v>3</v>
      </c>
      <c r="S108" s="8">
        <f t="shared" si="55"/>
        <v>60</v>
      </c>
      <c r="T108" s="61">
        <v>0</v>
      </c>
      <c r="U108" s="7">
        <f t="shared" si="56"/>
        <v>0</v>
      </c>
      <c r="V108" s="62">
        <v>5</v>
      </c>
      <c r="W108" s="8">
        <f t="shared" si="57"/>
        <v>15</v>
      </c>
      <c r="X108" s="61">
        <v>95</v>
      </c>
      <c r="Y108" s="29">
        <f t="shared" si="58"/>
        <v>95</v>
      </c>
      <c r="Z108" s="62">
        <v>8</v>
      </c>
      <c r="AA108" s="8">
        <f t="shared" si="59"/>
        <v>24</v>
      </c>
      <c r="AB108" s="61">
        <v>15</v>
      </c>
      <c r="AC108" s="7">
        <f t="shared" si="60"/>
        <v>90</v>
      </c>
      <c r="AD108" s="62">
        <v>0</v>
      </c>
      <c r="AE108" s="8">
        <f t="shared" si="61"/>
        <v>0</v>
      </c>
      <c r="AF108" s="60">
        <v>5</v>
      </c>
      <c r="AG108" s="8">
        <f t="shared" si="48"/>
        <v>75</v>
      </c>
      <c r="AH108" s="46">
        <v>1</v>
      </c>
      <c r="AI108" s="92">
        <f t="shared" si="62"/>
        <v>10</v>
      </c>
      <c r="AJ108" s="77">
        <f t="shared" si="63"/>
        <v>824</v>
      </c>
    </row>
    <row r="109" spans="2:36" ht="24" customHeight="1" x14ac:dyDescent="0.25">
      <c r="B109" s="6">
        <v>105</v>
      </c>
      <c r="C109" s="57" t="s">
        <v>74</v>
      </c>
      <c r="D109" s="58" t="s">
        <v>28</v>
      </c>
      <c r="E109" s="59" t="s">
        <v>22</v>
      </c>
      <c r="F109" s="62">
        <v>6</v>
      </c>
      <c r="G109" s="8">
        <f t="shared" si="49"/>
        <v>60</v>
      </c>
      <c r="H109" s="61">
        <v>56</v>
      </c>
      <c r="I109" s="7">
        <f t="shared" si="50"/>
        <v>112</v>
      </c>
      <c r="J109" s="62">
        <v>27</v>
      </c>
      <c r="K109" s="8">
        <f t="shared" si="51"/>
        <v>54</v>
      </c>
      <c r="L109" s="61">
        <v>5</v>
      </c>
      <c r="M109" s="7">
        <f t="shared" si="52"/>
        <v>50</v>
      </c>
      <c r="N109" s="62">
        <v>100</v>
      </c>
      <c r="O109" s="8">
        <f t="shared" si="53"/>
        <v>100</v>
      </c>
      <c r="P109" s="61">
        <v>31</v>
      </c>
      <c r="Q109" s="29">
        <f t="shared" si="54"/>
        <v>93</v>
      </c>
      <c r="R109" s="62">
        <v>0</v>
      </c>
      <c r="S109" s="8">
        <f t="shared" si="55"/>
        <v>0</v>
      </c>
      <c r="T109" s="61">
        <v>0</v>
      </c>
      <c r="U109" s="7">
        <f t="shared" si="56"/>
        <v>0</v>
      </c>
      <c r="V109" s="62">
        <v>29</v>
      </c>
      <c r="W109" s="8">
        <f t="shared" si="57"/>
        <v>87</v>
      </c>
      <c r="X109" s="61">
        <v>111</v>
      </c>
      <c r="Y109" s="29">
        <f t="shared" si="58"/>
        <v>111</v>
      </c>
      <c r="Z109" s="62">
        <v>24</v>
      </c>
      <c r="AA109" s="8">
        <f t="shared" si="59"/>
        <v>72</v>
      </c>
      <c r="AB109" s="61">
        <v>0</v>
      </c>
      <c r="AC109" s="7">
        <f t="shared" si="60"/>
        <v>0</v>
      </c>
      <c r="AD109" s="62">
        <v>4</v>
      </c>
      <c r="AE109" s="8">
        <f t="shared" si="61"/>
        <v>48</v>
      </c>
      <c r="AF109" s="60">
        <v>1</v>
      </c>
      <c r="AG109" s="8">
        <f t="shared" si="48"/>
        <v>15</v>
      </c>
      <c r="AH109" s="46">
        <v>1</v>
      </c>
      <c r="AI109" s="92">
        <f t="shared" si="62"/>
        <v>10</v>
      </c>
      <c r="AJ109" s="77">
        <f t="shared" si="63"/>
        <v>812</v>
      </c>
    </row>
    <row r="110" spans="2:36" ht="24" customHeight="1" x14ac:dyDescent="0.25">
      <c r="B110" s="6">
        <v>106</v>
      </c>
      <c r="C110" s="57" t="s">
        <v>106</v>
      </c>
      <c r="D110" s="58" t="s">
        <v>24</v>
      </c>
      <c r="E110" s="59" t="s">
        <v>22</v>
      </c>
      <c r="F110" s="62">
        <v>2</v>
      </c>
      <c r="G110" s="8">
        <f t="shared" si="49"/>
        <v>20</v>
      </c>
      <c r="H110" s="61">
        <v>37</v>
      </c>
      <c r="I110" s="7">
        <f t="shared" si="50"/>
        <v>74</v>
      </c>
      <c r="J110" s="62">
        <v>29</v>
      </c>
      <c r="K110" s="8">
        <f t="shared" si="51"/>
        <v>58</v>
      </c>
      <c r="L110" s="61">
        <v>8</v>
      </c>
      <c r="M110" s="7">
        <f t="shared" si="52"/>
        <v>80</v>
      </c>
      <c r="N110" s="62">
        <v>77</v>
      </c>
      <c r="O110" s="8">
        <f t="shared" si="53"/>
        <v>77</v>
      </c>
      <c r="P110" s="61">
        <v>42</v>
      </c>
      <c r="Q110" s="29">
        <f t="shared" si="54"/>
        <v>126</v>
      </c>
      <c r="R110" s="62">
        <v>0</v>
      </c>
      <c r="S110" s="8">
        <f t="shared" si="55"/>
        <v>0</v>
      </c>
      <c r="T110" s="61">
        <v>0</v>
      </c>
      <c r="U110" s="7">
        <f t="shared" si="56"/>
        <v>0</v>
      </c>
      <c r="V110" s="62">
        <v>18</v>
      </c>
      <c r="W110" s="8">
        <f t="shared" si="57"/>
        <v>54</v>
      </c>
      <c r="X110" s="61">
        <v>91</v>
      </c>
      <c r="Y110" s="29">
        <f t="shared" si="58"/>
        <v>91</v>
      </c>
      <c r="Z110" s="62">
        <v>29</v>
      </c>
      <c r="AA110" s="8">
        <f t="shared" si="59"/>
        <v>87</v>
      </c>
      <c r="AB110" s="61">
        <v>12</v>
      </c>
      <c r="AC110" s="7">
        <f t="shared" si="60"/>
        <v>72</v>
      </c>
      <c r="AD110" s="62">
        <v>2</v>
      </c>
      <c r="AE110" s="8">
        <f t="shared" si="61"/>
        <v>24</v>
      </c>
      <c r="AF110" s="60">
        <v>1</v>
      </c>
      <c r="AG110" s="8">
        <f t="shared" si="48"/>
        <v>15</v>
      </c>
      <c r="AH110" s="46">
        <v>1</v>
      </c>
      <c r="AI110" s="92">
        <f t="shared" si="62"/>
        <v>10</v>
      </c>
      <c r="AJ110" s="77">
        <f t="shared" si="63"/>
        <v>788</v>
      </c>
    </row>
    <row r="111" spans="2:36" ht="24" customHeight="1" x14ac:dyDescent="0.25">
      <c r="B111" s="6">
        <v>107</v>
      </c>
      <c r="C111" s="57" t="s">
        <v>96</v>
      </c>
      <c r="D111" s="58" t="s">
        <v>23</v>
      </c>
      <c r="E111" s="59" t="s">
        <v>22</v>
      </c>
      <c r="F111" s="62">
        <v>8</v>
      </c>
      <c r="G111" s="8">
        <f t="shared" si="49"/>
        <v>80</v>
      </c>
      <c r="H111" s="61">
        <v>43</v>
      </c>
      <c r="I111" s="7">
        <f t="shared" si="50"/>
        <v>86</v>
      </c>
      <c r="J111" s="62">
        <v>5</v>
      </c>
      <c r="K111" s="8">
        <f t="shared" si="51"/>
        <v>10</v>
      </c>
      <c r="L111" s="61">
        <v>9</v>
      </c>
      <c r="M111" s="7">
        <f t="shared" si="52"/>
        <v>90</v>
      </c>
      <c r="N111" s="62">
        <v>48</v>
      </c>
      <c r="O111" s="8">
        <f t="shared" si="53"/>
        <v>48</v>
      </c>
      <c r="P111" s="61">
        <v>30</v>
      </c>
      <c r="Q111" s="29">
        <f t="shared" si="54"/>
        <v>90</v>
      </c>
      <c r="R111" s="62">
        <v>1</v>
      </c>
      <c r="S111" s="8">
        <f t="shared" si="55"/>
        <v>20</v>
      </c>
      <c r="T111" s="61">
        <v>0</v>
      </c>
      <c r="U111" s="7">
        <f t="shared" si="56"/>
        <v>0</v>
      </c>
      <c r="V111" s="62">
        <v>8</v>
      </c>
      <c r="W111" s="8">
        <f t="shared" si="57"/>
        <v>24</v>
      </c>
      <c r="X111" s="61">
        <v>65</v>
      </c>
      <c r="Y111" s="29">
        <f t="shared" si="58"/>
        <v>65</v>
      </c>
      <c r="Z111" s="62">
        <v>26</v>
      </c>
      <c r="AA111" s="8">
        <f t="shared" si="59"/>
        <v>78</v>
      </c>
      <c r="AB111" s="61">
        <v>20</v>
      </c>
      <c r="AC111" s="7">
        <f t="shared" si="60"/>
        <v>120</v>
      </c>
      <c r="AD111" s="62">
        <v>2</v>
      </c>
      <c r="AE111" s="8">
        <f t="shared" si="61"/>
        <v>24</v>
      </c>
      <c r="AF111" s="60">
        <v>1</v>
      </c>
      <c r="AG111" s="8">
        <f t="shared" si="48"/>
        <v>15</v>
      </c>
      <c r="AH111" s="46">
        <v>1</v>
      </c>
      <c r="AI111" s="92">
        <f t="shared" si="62"/>
        <v>10</v>
      </c>
      <c r="AJ111" s="77">
        <f t="shared" si="63"/>
        <v>760</v>
      </c>
    </row>
    <row r="112" spans="2:36" ht="24" customHeight="1" x14ac:dyDescent="0.25">
      <c r="B112" s="6">
        <v>108</v>
      </c>
      <c r="C112" s="57" t="s">
        <v>122</v>
      </c>
      <c r="D112" s="58" t="s">
        <v>28</v>
      </c>
      <c r="E112" s="59" t="s">
        <v>21</v>
      </c>
      <c r="F112" s="62">
        <v>6</v>
      </c>
      <c r="G112" s="8">
        <f t="shared" si="49"/>
        <v>60</v>
      </c>
      <c r="H112" s="61">
        <v>42</v>
      </c>
      <c r="I112" s="7">
        <f t="shared" si="50"/>
        <v>84</v>
      </c>
      <c r="J112" s="62">
        <v>22</v>
      </c>
      <c r="K112" s="8">
        <f t="shared" si="51"/>
        <v>44</v>
      </c>
      <c r="L112" s="61">
        <v>6</v>
      </c>
      <c r="M112" s="7">
        <f t="shared" si="52"/>
        <v>60</v>
      </c>
      <c r="N112" s="62">
        <v>46</v>
      </c>
      <c r="O112" s="8">
        <f t="shared" si="53"/>
        <v>46</v>
      </c>
      <c r="P112" s="61">
        <v>34</v>
      </c>
      <c r="Q112" s="29">
        <f t="shared" si="54"/>
        <v>102</v>
      </c>
      <c r="R112" s="62">
        <v>2</v>
      </c>
      <c r="S112" s="8">
        <f t="shared" si="55"/>
        <v>40</v>
      </c>
      <c r="T112" s="61">
        <v>0</v>
      </c>
      <c r="U112" s="7">
        <f t="shared" si="56"/>
        <v>0</v>
      </c>
      <c r="V112" s="62">
        <v>5</v>
      </c>
      <c r="W112" s="8">
        <f t="shared" si="57"/>
        <v>15</v>
      </c>
      <c r="X112" s="61">
        <v>86</v>
      </c>
      <c r="Y112" s="29">
        <f t="shared" si="58"/>
        <v>86</v>
      </c>
      <c r="Z112" s="62">
        <v>27</v>
      </c>
      <c r="AA112" s="8">
        <f t="shared" si="59"/>
        <v>81</v>
      </c>
      <c r="AB112" s="61">
        <v>10</v>
      </c>
      <c r="AC112" s="7">
        <f t="shared" si="60"/>
        <v>60</v>
      </c>
      <c r="AD112" s="62">
        <v>0</v>
      </c>
      <c r="AE112" s="8">
        <f t="shared" si="61"/>
        <v>0</v>
      </c>
      <c r="AF112" s="60">
        <v>3</v>
      </c>
      <c r="AG112" s="8">
        <f t="shared" si="48"/>
        <v>45</v>
      </c>
      <c r="AH112" s="46">
        <v>1</v>
      </c>
      <c r="AI112" s="92">
        <f t="shared" si="62"/>
        <v>10</v>
      </c>
      <c r="AJ112" s="77">
        <f t="shared" si="63"/>
        <v>733</v>
      </c>
    </row>
    <row r="113" spans="2:36" ht="24" customHeight="1" x14ac:dyDescent="0.25">
      <c r="B113" s="6">
        <v>109</v>
      </c>
      <c r="C113" s="57" t="s">
        <v>123</v>
      </c>
      <c r="D113" s="58" t="s">
        <v>28</v>
      </c>
      <c r="E113" s="59" t="s">
        <v>21</v>
      </c>
      <c r="F113" s="62">
        <v>5</v>
      </c>
      <c r="G113" s="8">
        <f t="shared" si="49"/>
        <v>50</v>
      </c>
      <c r="H113" s="61">
        <v>40</v>
      </c>
      <c r="I113" s="7">
        <f t="shared" si="50"/>
        <v>80</v>
      </c>
      <c r="J113" s="62">
        <v>0</v>
      </c>
      <c r="K113" s="8">
        <f t="shared" si="51"/>
        <v>0</v>
      </c>
      <c r="L113" s="61">
        <v>5</v>
      </c>
      <c r="M113" s="7">
        <f t="shared" si="52"/>
        <v>50</v>
      </c>
      <c r="N113" s="62">
        <v>53</v>
      </c>
      <c r="O113" s="8">
        <f t="shared" si="53"/>
        <v>53</v>
      </c>
      <c r="P113" s="61">
        <v>34</v>
      </c>
      <c r="Q113" s="29">
        <f t="shared" si="54"/>
        <v>102</v>
      </c>
      <c r="R113" s="62">
        <v>2</v>
      </c>
      <c r="S113" s="8">
        <f t="shared" si="55"/>
        <v>40</v>
      </c>
      <c r="T113" s="61">
        <v>0</v>
      </c>
      <c r="U113" s="7">
        <f t="shared" si="56"/>
        <v>0</v>
      </c>
      <c r="V113" s="62">
        <v>15</v>
      </c>
      <c r="W113" s="8">
        <f t="shared" si="57"/>
        <v>45</v>
      </c>
      <c r="X113" s="61">
        <v>137</v>
      </c>
      <c r="Y113" s="29">
        <f t="shared" si="58"/>
        <v>137</v>
      </c>
      <c r="Z113" s="62">
        <v>8</v>
      </c>
      <c r="AA113" s="8">
        <f t="shared" si="59"/>
        <v>24</v>
      </c>
      <c r="AB113" s="61">
        <v>5</v>
      </c>
      <c r="AC113" s="7">
        <f t="shared" si="60"/>
        <v>30</v>
      </c>
      <c r="AD113" s="62">
        <v>0</v>
      </c>
      <c r="AE113" s="8">
        <f t="shared" si="61"/>
        <v>0</v>
      </c>
      <c r="AF113" s="60">
        <v>5</v>
      </c>
      <c r="AG113" s="8">
        <f t="shared" si="48"/>
        <v>75</v>
      </c>
      <c r="AH113" s="46">
        <v>1</v>
      </c>
      <c r="AI113" s="92">
        <f t="shared" si="62"/>
        <v>10</v>
      </c>
      <c r="AJ113" s="77">
        <f t="shared" si="63"/>
        <v>696</v>
      </c>
    </row>
    <row r="114" spans="2:36" ht="24" customHeight="1" x14ac:dyDescent="0.25">
      <c r="B114" s="6">
        <v>110</v>
      </c>
      <c r="C114" s="57" t="s">
        <v>170</v>
      </c>
      <c r="D114" s="58" t="s">
        <v>28</v>
      </c>
      <c r="E114" s="59" t="s">
        <v>48</v>
      </c>
      <c r="F114" s="62">
        <v>11</v>
      </c>
      <c r="G114" s="8">
        <f t="shared" si="49"/>
        <v>110</v>
      </c>
      <c r="H114" s="61">
        <v>52</v>
      </c>
      <c r="I114" s="7">
        <f t="shared" si="50"/>
        <v>104</v>
      </c>
      <c r="J114" s="62">
        <v>0</v>
      </c>
      <c r="K114" s="8">
        <f t="shared" si="51"/>
        <v>0</v>
      </c>
      <c r="L114" s="61">
        <v>4</v>
      </c>
      <c r="M114" s="7">
        <f t="shared" si="52"/>
        <v>40</v>
      </c>
      <c r="N114" s="62">
        <v>56</v>
      </c>
      <c r="O114" s="8">
        <f t="shared" si="53"/>
        <v>56</v>
      </c>
      <c r="P114" s="61">
        <v>0</v>
      </c>
      <c r="Q114" s="29">
        <f t="shared" si="54"/>
        <v>0</v>
      </c>
      <c r="R114" s="62">
        <v>5</v>
      </c>
      <c r="S114" s="8">
        <f t="shared" si="55"/>
        <v>100</v>
      </c>
      <c r="T114" s="61">
        <v>0</v>
      </c>
      <c r="U114" s="7">
        <f t="shared" si="56"/>
        <v>0</v>
      </c>
      <c r="V114" s="62">
        <v>0</v>
      </c>
      <c r="W114" s="8">
        <f t="shared" si="57"/>
        <v>0</v>
      </c>
      <c r="X114" s="61">
        <v>103</v>
      </c>
      <c r="Y114" s="29">
        <f t="shared" si="58"/>
        <v>103</v>
      </c>
      <c r="Z114" s="62">
        <v>8</v>
      </c>
      <c r="AA114" s="8">
        <f t="shared" si="59"/>
        <v>24</v>
      </c>
      <c r="AB114" s="61">
        <v>0</v>
      </c>
      <c r="AC114" s="7">
        <f t="shared" si="60"/>
        <v>0</v>
      </c>
      <c r="AD114" s="62">
        <v>2</v>
      </c>
      <c r="AE114" s="8">
        <f t="shared" si="61"/>
        <v>24</v>
      </c>
      <c r="AF114" s="60">
        <v>8</v>
      </c>
      <c r="AG114" s="8">
        <f t="shared" si="48"/>
        <v>120</v>
      </c>
      <c r="AH114" s="46">
        <v>1</v>
      </c>
      <c r="AI114" s="92">
        <f t="shared" si="62"/>
        <v>10</v>
      </c>
      <c r="AJ114" s="77">
        <f t="shared" si="63"/>
        <v>691</v>
      </c>
    </row>
    <row r="115" spans="2:36" ht="24" customHeight="1" x14ac:dyDescent="0.25">
      <c r="B115" s="6">
        <v>111</v>
      </c>
      <c r="C115" s="57" t="s">
        <v>143</v>
      </c>
      <c r="D115" s="58" t="s">
        <v>28</v>
      </c>
      <c r="E115" s="59" t="s">
        <v>31</v>
      </c>
      <c r="F115" s="62">
        <v>5</v>
      </c>
      <c r="G115" s="8">
        <f t="shared" si="49"/>
        <v>50</v>
      </c>
      <c r="H115" s="61">
        <v>45</v>
      </c>
      <c r="I115" s="7">
        <f t="shared" si="50"/>
        <v>90</v>
      </c>
      <c r="J115" s="62">
        <v>22</v>
      </c>
      <c r="K115" s="8">
        <f t="shared" si="51"/>
        <v>44</v>
      </c>
      <c r="L115" s="61">
        <v>7</v>
      </c>
      <c r="M115" s="7">
        <f t="shared" si="52"/>
        <v>70</v>
      </c>
      <c r="N115" s="62">
        <v>35</v>
      </c>
      <c r="O115" s="8">
        <f t="shared" si="53"/>
        <v>35</v>
      </c>
      <c r="P115" s="61">
        <v>32</v>
      </c>
      <c r="Q115" s="29">
        <f t="shared" si="54"/>
        <v>96</v>
      </c>
      <c r="R115" s="62">
        <v>2</v>
      </c>
      <c r="S115" s="8">
        <f t="shared" si="55"/>
        <v>40</v>
      </c>
      <c r="T115" s="61">
        <v>0</v>
      </c>
      <c r="U115" s="7">
        <f t="shared" si="56"/>
        <v>0</v>
      </c>
      <c r="V115" s="62">
        <v>15</v>
      </c>
      <c r="W115" s="8">
        <f t="shared" si="57"/>
        <v>45</v>
      </c>
      <c r="X115" s="61">
        <v>123</v>
      </c>
      <c r="Y115" s="29">
        <f t="shared" si="58"/>
        <v>123</v>
      </c>
      <c r="Z115" s="62">
        <v>16</v>
      </c>
      <c r="AA115" s="8">
        <f t="shared" si="59"/>
        <v>48</v>
      </c>
      <c r="AB115" s="61">
        <v>0</v>
      </c>
      <c r="AC115" s="7">
        <f t="shared" si="60"/>
        <v>0</v>
      </c>
      <c r="AD115" s="62">
        <v>2</v>
      </c>
      <c r="AE115" s="8">
        <f t="shared" si="61"/>
        <v>24</v>
      </c>
      <c r="AF115" s="60">
        <v>1</v>
      </c>
      <c r="AG115" s="8">
        <f t="shared" ref="AG115:AG146" si="64">AF115*15</f>
        <v>15</v>
      </c>
      <c r="AH115" s="46">
        <v>1</v>
      </c>
      <c r="AI115" s="92">
        <f t="shared" si="62"/>
        <v>10</v>
      </c>
      <c r="AJ115" s="77">
        <f t="shared" si="63"/>
        <v>690</v>
      </c>
    </row>
    <row r="116" spans="2:36" ht="24" customHeight="1" x14ac:dyDescent="0.25">
      <c r="B116" s="6">
        <v>112</v>
      </c>
      <c r="C116" s="57" t="s">
        <v>161</v>
      </c>
      <c r="D116" s="58" t="s">
        <v>28</v>
      </c>
      <c r="E116" s="59" t="s">
        <v>47</v>
      </c>
      <c r="F116" s="62">
        <v>8</v>
      </c>
      <c r="G116" s="8">
        <f t="shared" si="49"/>
        <v>80</v>
      </c>
      <c r="H116" s="61">
        <v>44</v>
      </c>
      <c r="I116" s="7">
        <f t="shared" si="50"/>
        <v>88</v>
      </c>
      <c r="J116" s="62">
        <v>0</v>
      </c>
      <c r="K116" s="8">
        <f t="shared" si="51"/>
        <v>0</v>
      </c>
      <c r="L116" s="61">
        <v>5</v>
      </c>
      <c r="M116" s="7">
        <f t="shared" si="52"/>
        <v>50</v>
      </c>
      <c r="N116" s="62">
        <v>61</v>
      </c>
      <c r="O116" s="8">
        <f t="shared" si="53"/>
        <v>61</v>
      </c>
      <c r="P116" s="61">
        <v>0</v>
      </c>
      <c r="Q116" s="29">
        <f t="shared" si="54"/>
        <v>0</v>
      </c>
      <c r="R116" s="62">
        <v>3</v>
      </c>
      <c r="S116" s="8">
        <f t="shared" si="55"/>
        <v>60</v>
      </c>
      <c r="T116" s="61">
        <v>0</v>
      </c>
      <c r="U116" s="7">
        <f t="shared" si="56"/>
        <v>0</v>
      </c>
      <c r="V116" s="62">
        <v>0</v>
      </c>
      <c r="W116" s="8">
        <f t="shared" si="57"/>
        <v>0</v>
      </c>
      <c r="X116" s="61">
        <v>105</v>
      </c>
      <c r="Y116" s="29">
        <f t="shared" si="58"/>
        <v>105</v>
      </c>
      <c r="Z116" s="62">
        <v>10</v>
      </c>
      <c r="AA116" s="8">
        <f t="shared" si="59"/>
        <v>30</v>
      </c>
      <c r="AB116" s="61">
        <v>0</v>
      </c>
      <c r="AC116" s="7">
        <f t="shared" si="60"/>
        <v>0</v>
      </c>
      <c r="AD116" s="62">
        <v>3</v>
      </c>
      <c r="AE116" s="8">
        <f t="shared" si="61"/>
        <v>36</v>
      </c>
      <c r="AF116" s="60">
        <v>4</v>
      </c>
      <c r="AG116" s="8">
        <f t="shared" si="64"/>
        <v>60</v>
      </c>
      <c r="AH116" s="46">
        <v>1</v>
      </c>
      <c r="AI116" s="92">
        <f t="shared" si="62"/>
        <v>10</v>
      </c>
      <c r="AJ116" s="77">
        <f t="shared" si="63"/>
        <v>580</v>
      </c>
    </row>
    <row r="117" spans="2:36" ht="24" customHeight="1" x14ac:dyDescent="0.25">
      <c r="B117" s="6">
        <v>113</v>
      </c>
      <c r="C117" s="57" t="s">
        <v>154</v>
      </c>
      <c r="D117" s="58" t="s">
        <v>28</v>
      </c>
      <c r="E117" s="59" t="s">
        <v>30</v>
      </c>
      <c r="F117" s="62">
        <v>4</v>
      </c>
      <c r="G117" s="8">
        <f t="shared" si="49"/>
        <v>40</v>
      </c>
      <c r="H117" s="61">
        <v>18</v>
      </c>
      <c r="I117" s="7">
        <f t="shared" si="50"/>
        <v>36</v>
      </c>
      <c r="J117" s="62">
        <v>13</v>
      </c>
      <c r="K117" s="8">
        <f t="shared" si="51"/>
        <v>26</v>
      </c>
      <c r="L117" s="61">
        <v>6</v>
      </c>
      <c r="M117" s="7">
        <f t="shared" si="52"/>
        <v>60</v>
      </c>
      <c r="N117" s="62">
        <v>48</v>
      </c>
      <c r="O117" s="8">
        <f t="shared" si="53"/>
        <v>48</v>
      </c>
      <c r="P117" s="61">
        <v>28</v>
      </c>
      <c r="Q117" s="29">
        <f t="shared" si="54"/>
        <v>84</v>
      </c>
      <c r="R117" s="62">
        <v>1</v>
      </c>
      <c r="S117" s="8">
        <f t="shared" si="55"/>
        <v>20</v>
      </c>
      <c r="T117" s="61">
        <v>0</v>
      </c>
      <c r="U117" s="7">
        <f t="shared" si="56"/>
        <v>0</v>
      </c>
      <c r="V117" s="62">
        <v>15</v>
      </c>
      <c r="W117" s="8">
        <f t="shared" si="57"/>
        <v>45</v>
      </c>
      <c r="X117" s="61">
        <v>90</v>
      </c>
      <c r="Y117" s="29">
        <f t="shared" si="58"/>
        <v>90</v>
      </c>
      <c r="Z117" s="62">
        <v>30</v>
      </c>
      <c r="AA117" s="8">
        <f t="shared" si="59"/>
        <v>90</v>
      </c>
      <c r="AB117" s="61">
        <v>0</v>
      </c>
      <c r="AC117" s="7">
        <f t="shared" si="60"/>
        <v>0</v>
      </c>
      <c r="AD117" s="62">
        <v>0</v>
      </c>
      <c r="AE117" s="8">
        <f t="shared" si="61"/>
        <v>0</v>
      </c>
      <c r="AF117" s="60">
        <v>0</v>
      </c>
      <c r="AG117" s="8">
        <f t="shared" si="64"/>
        <v>0</v>
      </c>
      <c r="AH117" s="46">
        <v>1</v>
      </c>
      <c r="AI117" s="92">
        <f t="shared" si="62"/>
        <v>10</v>
      </c>
      <c r="AJ117" s="77">
        <f t="shared" si="63"/>
        <v>549</v>
      </c>
    </row>
    <row r="118" spans="2:36" ht="24" customHeight="1" x14ac:dyDescent="0.25">
      <c r="B118" s="6">
        <v>114</v>
      </c>
      <c r="C118" s="57" t="s">
        <v>155</v>
      </c>
      <c r="D118" s="58" t="s">
        <v>28</v>
      </c>
      <c r="E118" s="59" t="s">
        <v>30</v>
      </c>
      <c r="F118" s="62">
        <v>4</v>
      </c>
      <c r="G118" s="8">
        <f t="shared" si="49"/>
        <v>40</v>
      </c>
      <c r="H118" s="61">
        <v>37</v>
      </c>
      <c r="I118" s="7">
        <f t="shared" si="50"/>
        <v>74</v>
      </c>
      <c r="J118" s="62">
        <v>8</v>
      </c>
      <c r="K118" s="8">
        <f t="shared" si="51"/>
        <v>16</v>
      </c>
      <c r="L118" s="61">
        <v>3</v>
      </c>
      <c r="M118" s="7">
        <f t="shared" si="52"/>
        <v>30</v>
      </c>
      <c r="N118" s="62">
        <v>48</v>
      </c>
      <c r="O118" s="8">
        <f t="shared" si="53"/>
        <v>48</v>
      </c>
      <c r="P118" s="61">
        <v>37</v>
      </c>
      <c r="Q118" s="29">
        <f t="shared" si="54"/>
        <v>111</v>
      </c>
      <c r="R118" s="62">
        <v>0</v>
      </c>
      <c r="S118" s="8">
        <f t="shared" si="55"/>
        <v>0</v>
      </c>
      <c r="T118" s="61">
        <v>0</v>
      </c>
      <c r="U118" s="7">
        <f t="shared" si="56"/>
        <v>0</v>
      </c>
      <c r="V118" s="62">
        <v>5</v>
      </c>
      <c r="W118" s="8">
        <f t="shared" si="57"/>
        <v>15</v>
      </c>
      <c r="X118" s="61">
        <v>92</v>
      </c>
      <c r="Y118" s="29">
        <f t="shared" si="58"/>
        <v>92</v>
      </c>
      <c r="Z118" s="62">
        <v>0</v>
      </c>
      <c r="AA118" s="8">
        <f t="shared" si="59"/>
        <v>0</v>
      </c>
      <c r="AB118" s="61">
        <v>10</v>
      </c>
      <c r="AC118" s="7">
        <f t="shared" si="60"/>
        <v>60</v>
      </c>
      <c r="AD118" s="62">
        <v>1</v>
      </c>
      <c r="AE118" s="8">
        <f t="shared" si="61"/>
        <v>12</v>
      </c>
      <c r="AF118" s="60">
        <v>2</v>
      </c>
      <c r="AG118" s="8">
        <f t="shared" si="64"/>
        <v>30</v>
      </c>
      <c r="AH118" s="46">
        <v>1</v>
      </c>
      <c r="AI118" s="92">
        <f t="shared" si="62"/>
        <v>10</v>
      </c>
      <c r="AJ118" s="77">
        <f t="shared" si="63"/>
        <v>538</v>
      </c>
    </row>
    <row r="119" spans="2:36" ht="24" customHeight="1" x14ac:dyDescent="0.25">
      <c r="B119" s="6">
        <v>115</v>
      </c>
      <c r="C119" s="57" t="s">
        <v>145</v>
      </c>
      <c r="D119" s="58" t="s">
        <v>28</v>
      </c>
      <c r="E119" s="59" t="s">
        <v>31</v>
      </c>
      <c r="F119" s="62">
        <v>3</v>
      </c>
      <c r="G119" s="8">
        <f t="shared" si="49"/>
        <v>30</v>
      </c>
      <c r="H119" s="61">
        <v>19</v>
      </c>
      <c r="I119" s="7">
        <f t="shared" si="50"/>
        <v>38</v>
      </c>
      <c r="J119" s="62">
        <v>7</v>
      </c>
      <c r="K119" s="8">
        <f t="shared" si="51"/>
        <v>14</v>
      </c>
      <c r="L119" s="61">
        <v>2</v>
      </c>
      <c r="M119" s="7">
        <f t="shared" si="52"/>
        <v>20</v>
      </c>
      <c r="N119" s="62">
        <v>20</v>
      </c>
      <c r="O119" s="8">
        <f t="shared" si="53"/>
        <v>20</v>
      </c>
      <c r="P119" s="61">
        <v>18</v>
      </c>
      <c r="Q119" s="29">
        <f t="shared" si="54"/>
        <v>54</v>
      </c>
      <c r="R119" s="62">
        <v>0</v>
      </c>
      <c r="S119" s="8">
        <f t="shared" si="55"/>
        <v>0</v>
      </c>
      <c r="T119" s="61">
        <v>0</v>
      </c>
      <c r="U119" s="7">
        <f t="shared" si="56"/>
        <v>0</v>
      </c>
      <c r="V119" s="62">
        <v>10</v>
      </c>
      <c r="W119" s="8">
        <f t="shared" si="57"/>
        <v>30</v>
      </c>
      <c r="X119" s="61">
        <v>83</v>
      </c>
      <c r="Y119" s="29">
        <f t="shared" si="58"/>
        <v>83</v>
      </c>
      <c r="Z119" s="62">
        <v>40</v>
      </c>
      <c r="AA119" s="8">
        <f t="shared" si="59"/>
        <v>120</v>
      </c>
      <c r="AB119" s="61">
        <v>0</v>
      </c>
      <c r="AC119" s="7">
        <f t="shared" si="60"/>
        <v>0</v>
      </c>
      <c r="AD119" s="62">
        <v>0</v>
      </c>
      <c r="AE119" s="8">
        <f t="shared" si="61"/>
        <v>0</v>
      </c>
      <c r="AF119" s="60">
        <v>2</v>
      </c>
      <c r="AG119" s="8">
        <f t="shared" si="64"/>
        <v>30</v>
      </c>
      <c r="AH119" s="46">
        <v>1</v>
      </c>
      <c r="AI119" s="92">
        <f t="shared" si="62"/>
        <v>10</v>
      </c>
      <c r="AJ119" s="77">
        <f t="shared" si="63"/>
        <v>449</v>
      </c>
    </row>
    <row r="120" spans="2:36" ht="24" customHeight="1" x14ac:dyDescent="0.25">
      <c r="B120" s="6">
        <v>116</v>
      </c>
      <c r="C120" s="57" t="s">
        <v>177</v>
      </c>
      <c r="D120" s="58" t="s">
        <v>28</v>
      </c>
      <c r="E120" s="59" t="s">
        <v>48</v>
      </c>
      <c r="F120" s="62">
        <v>6</v>
      </c>
      <c r="G120" s="8">
        <f t="shared" si="49"/>
        <v>60</v>
      </c>
      <c r="H120" s="61">
        <v>53</v>
      </c>
      <c r="I120" s="7">
        <f t="shared" si="50"/>
        <v>106</v>
      </c>
      <c r="J120" s="62">
        <v>0</v>
      </c>
      <c r="K120" s="8">
        <f t="shared" si="51"/>
        <v>0</v>
      </c>
      <c r="L120" s="61">
        <v>1</v>
      </c>
      <c r="M120" s="7">
        <f t="shared" si="52"/>
        <v>10</v>
      </c>
      <c r="N120" s="62">
        <v>66</v>
      </c>
      <c r="O120" s="8">
        <f t="shared" si="53"/>
        <v>66</v>
      </c>
      <c r="P120" s="61">
        <v>0</v>
      </c>
      <c r="Q120" s="29">
        <f t="shared" si="54"/>
        <v>0</v>
      </c>
      <c r="R120" s="62">
        <v>2</v>
      </c>
      <c r="S120" s="8">
        <f t="shared" si="55"/>
        <v>40</v>
      </c>
      <c r="T120" s="61">
        <v>0</v>
      </c>
      <c r="U120" s="7">
        <f t="shared" si="56"/>
        <v>0</v>
      </c>
      <c r="V120" s="62">
        <v>0</v>
      </c>
      <c r="W120" s="8">
        <f t="shared" si="57"/>
        <v>0</v>
      </c>
      <c r="X120" s="61">
        <v>124</v>
      </c>
      <c r="Y120" s="29">
        <f t="shared" si="58"/>
        <v>124</v>
      </c>
      <c r="Z120" s="62">
        <v>0</v>
      </c>
      <c r="AA120" s="8">
        <f t="shared" si="59"/>
        <v>0</v>
      </c>
      <c r="AB120" s="61">
        <v>0</v>
      </c>
      <c r="AC120" s="7">
        <f t="shared" si="60"/>
        <v>0</v>
      </c>
      <c r="AD120" s="62">
        <v>2</v>
      </c>
      <c r="AE120" s="8">
        <f t="shared" si="61"/>
        <v>24</v>
      </c>
      <c r="AF120" s="60">
        <v>0</v>
      </c>
      <c r="AG120" s="8">
        <f t="shared" si="64"/>
        <v>0</v>
      </c>
      <c r="AH120" s="46">
        <v>1</v>
      </c>
      <c r="AI120" s="92">
        <f t="shared" si="62"/>
        <v>10</v>
      </c>
      <c r="AJ120" s="77">
        <f t="shared" si="63"/>
        <v>440</v>
      </c>
    </row>
    <row r="121" spans="2:36" ht="24" customHeight="1" x14ac:dyDescent="0.25">
      <c r="B121" s="6">
        <v>117</v>
      </c>
      <c r="C121" s="57" t="s">
        <v>133</v>
      </c>
      <c r="D121" s="58" t="s">
        <v>28</v>
      </c>
      <c r="E121" s="59" t="s">
        <v>21</v>
      </c>
      <c r="F121" s="62">
        <v>6</v>
      </c>
      <c r="G121" s="8">
        <f t="shared" si="49"/>
        <v>60</v>
      </c>
      <c r="H121" s="61">
        <v>36</v>
      </c>
      <c r="I121" s="7">
        <f t="shared" si="50"/>
        <v>72</v>
      </c>
      <c r="J121" s="62">
        <v>10</v>
      </c>
      <c r="K121" s="8">
        <f t="shared" si="51"/>
        <v>20</v>
      </c>
      <c r="L121" s="61">
        <v>6</v>
      </c>
      <c r="M121" s="7">
        <f t="shared" si="52"/>
        <v>60</v>
      </c>
      <c r="N121" s="62">
        <v>45</v>
      </c>
      <c r="O121" s="8">
        <f t="shared" si="53"/>
        <v>45</v>
      </c>
      <c r="P121" s="61">
        <v>26</v>
      </c>
      <c r="Q121" s="29">
        <f t="shared" si="54"/>
        <v>78</v>
      </c>
      <c r="R121" s="62">
        <v>0</v>
      </c>
      <c r="S121" s="8">
        <f t="shared" si="55"/>
        <v>0</v>
      </c>
      <c r="T121" s="61">
        <v>0</v>
      </c>
      <c r="U121" s="7">
        <f t="shared" si="56"/>
        <v>0</v>
      </c>
      <c r="V121" s="62">
        <v>16</v>
      </c>
      <c r="W121" s="8">
        <f t="shared" si="57"/>
        <v>48</v>
      </c>
      <c r="X121" s="61">
        <v>0</v>
      </c>
      <c r="Y121" s="29">
        <f t="shared" si="58"/>
        <v>0</v>
      </c>
      <c r="Z121" s="62">
        <v>0</v>
      </c>
      <c r="AA121" s="8">
        <f t="shared" si="59"/>
        <v>0</v>
      </c>
      <c r="AB121" s="61">
        <v>0</v>
      </c>
      <c r="AC121" s="7">
        <f t="shared" si="60"/>
        <v>0</v>
      </c>
      <c r="AD121" s="62">
        <v>0</v>
      </c>
      <c r="AE121" s="8">
        <f t="shared" si="61"/>
        <v>0</v>
      </c>
      <c r="AF121" s="60">
        <v>1</v>
      </c>
      <c r="AG121" s="8">
        <f t="shared" si="64"/>
        <v>15</v>
      </c>
      <c r="AH121" s="46">
        <v>1</v>
      </c>
      <c r="AI121" s="92">
        <f t="shared" si="62"/>
        <v>10</v>
      </c>
      <c r="AJ121" s="77">
        <f t="shared" si="63"/>
        <v>408</v>
      </c>
    </row>
    <row r="122" spans="2:36" ht="24" customHeight="1" x14ac:dyDescent="0.25">
      <c r="B122" s="6">
        <v>118</v>
      </c>
      <c r="C122" s="57" t="s">
        <v>146</v>
      </c>
      <c r="D122" s="58" t="s">
        <v>28</v>
      </c>
      <c r="E122" s="59" t="s">
        <v>31</v>
      </c>
      <c r="F122" s="62">
        <v>1</v>
      </c>
      <c r="G122" s="8">
        <f t="shared" si="49"/>
        <v>10</v>
      </c>
      <c r="H122" s="61">
        <v>15</v>
      </c>
      <c r="I122" s="7">
        <f t="shared" si="50"/>
        <v>30</v>
      </c>
      <c r="J122" s="62">
        <v>3</v>
      </c>
      <c r="K122" s="8">
        <f t="shared" si="51"/>
        <v>6</v>
      </c>
      <c r="L122" s="61">
        <v>3</v>
      </c>
      <c r="M122" s="7">
        <f t="shared" si="52"/>
        <v>30</v>
      </c>
      <c r="N122" s="62">
        <v>35</v>
      </c>
      <c r="O122" s="8">
        <f t="shared" si="53"/>
        <v>35</v>
      </c>
      <c r="P122" s="61">
        <v>15</v>
      </c>
      <c r="Q122" s="29">
        <f t="shared" si="54"/>
        <v>45</v>
      </c>
      <c r="R122" s="62">
        <v>2</v>
      </c>
      <c r="S122" s="8">
        <f t="shared" si="55"/>
        <v>40</v>
      </c>
      <c r="T122" s="61">
        <v>0</v>
      </c>
      <c r="U122" s="7">
        <f t="shared" si="56"/>
        <v>0</v>
      </c>
      <c r="V122" s="62">
        <v>15</v>
      </c>
      <c r="W122" s="8">
        <f t="shared" si="57"/>
        <v>45</v>
      </c>
      <c r="X122" s="61">
        <v>0</v>
      </c>
      <c r="Y122" s="29">
        <f t="shared" si="58"/>
        <v>0</v>
      </c>
      <c r="Z122" s="62">
        <v>13</v>
      </c>
      <c r="AA122" s="8">
        <f t="shared" si="59"/>
        <v>39</v>
      </c>
      <c r="AB122" s="61">
        <v>13</v>
      </c>
      <c r="AC122" s="7">
        <f t="shared" si="60"/>
        <v>78</v>
      </c>
      <c r="AD122" s="62">
        <v>0</v>
      </c>
      <c r="AE122" s="8">
        <f t="shared" si="61"/>
        <v>0</v>
      </c>
      <c r="AF122" s="60">
        <v>1</v>
      </c>
      <c r="AG122" s="8">
        <f t="shared" si="64"/>
        <v>15</v>
      </c>
      <c r="AH122" s="46">
        <v>1</v>
      </c>
      <c r="AI122" s="92">
        <f t="shared" si="62"/>
        <v>10</v>
      </c>
      <c r="AJ122" s="77">
        <f t="shared" si="63"/>
        <v>383</v>
      </c>
    </row>
    <row r="123" spans="2:36" ht="24" customHeight="1" x14ac:dyDescent="0.25">
      <c r="B123" s="6">
        <v>119</v>
      </c>
      <c r="C123" s="57" t="s">
        <v>135</v>
      </c>
      <c r="D123" s="58" t="s">
        <v>28</v>
      </c>
      <c r="E123" s="59" t="s">
        <v>21</v>
      </c>
      <c r="F123" s="62">
        <v>2</v>
      </c>
      <c r="G123" s="8">
        <f t="shared" si="49"/>
        <v>20</v>
      </c>
      <c r="H123" s="61">
        <v>25</v>
      </c>
      <c r="I123" s="7">
        <f t="shared" si="50"/>
        <v>50</v>
      </c>
      <c r="J123" s="62">
        <v>7</v>
      </c>
      <c r="K123" s="8">
        <f t="shared" si="51"/>
        <v>14</v>
      </c>
      <c r="L123" s="61">
        <v>1</v>
      </c>
      <c r="M123" s="7">
        <f t="shared" si="52"/>
        <v>10</v>
      </c>
      <c r="N123" s="62">
        <v>53</v>
      </c>
      <c r="O123" s="8">
        <f t="shared" si="53"/>
        <v>53</v>
      </c>
      <c r="P123" s="61">
        <v>13</v>
      </c>
      <c r="Q123" s="29">
        <f t="shared" si="54"/>
        <v>39</v>
      </c>
      <c r="R123" s="62">
        <v>3</v>
      </c>
      <c r="S123" s="8">
        <f t="shared" si="55"/>
        <v>60</v>
      </c>
      <c r="T123" s="61">
        <v>0</v>
      </c>
      <c r="U123" s="7">
        <f t="shared" si="56"/>
        <v>0</v>
      </c>
      <c r="V123" s="62">
        <v>20</v>
      </c>
      <c r="W123" s="8">
        <f t="shared" si="57"/>
        <v>60</v>
      </c>
      <c r="X123" s="61">
        <v>0</v>
      </c>
      <c r="Y123" s="29">
        <f t="shared" si="58"/>
        <v>0</v>
      </c>
      <c r="Z123" s="62">
        <v>0</v>
      </c>
      <c r="AA123" s="8">
        <f t="shared" si="59"/>
        <v>0</v>
      </c>
      <c r="AB123" s="61">
        <v>4</v>
      </c>
      <c r="AC123" s="7">
        <f t="shared" si="60"/>
        <v>24</v>
      </c>
      <c r="AD123" s="62">
        <v>0</v>
      </c>
      <c r="AE123" s="8">
        <f t="shared" si="61"/>
        <v>0</v>
      </c>
      <c r="AF123" s="60">
        <v>0</v>
      </c>
      <c r="AG123" s="8">
        <f t="shared" si="64"/>
        <v>0</v>
      </c>
      <c r="AH123" s="46">
        <v>1</v>
      </c>
      <c r="AI123" s="92">
        <f t="shared" si="62"/>
        <v>10</v>
      </c>
      <c r="AJ123" s="77">
        <f t="shared" si="63"/>
        <v>340</v>
      </c>
    </row>
    <row r="124" spans="2:36" ht="24" customHeight="1" x14ac:dyDescent="0.25">
      <c r="B124" s="6">
        <v>120</v>
      </c>
      <c r="C124" s="57" t="s">
        <v>180</v>
      </c>
      <c r="D124" s="58" t="s">
        <v>28</v>
      </c>
      <c r="E124" s="59" t="s">
        <v>48</v>
      </c>
      <c r="F124" s="62">
        <v>7</v>
      </c>
      <c r="G124" s="8">
        <f t="shared" si="49"/>
        <v>70</v>
      </c>
      <c r="H124" s="61">
        <v>22</v>
      </c>
      <c r="I124" s="7">
        <f t="shared" si="50"/>
        <v>44</v>
      </c>
      <c r="J124" s="62">
        <v>0</v>
      </c>
      <c r="K124" s="8">
        <f t="shared" si="51"/>
        <v>0</v>
      </c>
      <c r="L124" s="61">
        <v>3</v>
      </c>
      <c r="M124" s="7">
        <f t="shared" si="52"/>
        <v>30</v>
      </c>
      <c r="N124" s="62">
        <v>43</v>
      </c>
      <c r="O124" s="8">
        <f t="shared" si="53"/>
        <v>43</v>
      </c>
      <c r="P124" s="61">
        <v>0</v>
      </c>
      <c r="Q124" s="29">
        <f t="shared" si="54"/>
        <v>0</v>
      </c>
      <c r="R124" s="62">
        <v>1</v>
      </c>
      <c r="S124" s="8">
        <f t="shared" si="55"/>
        <v>20</v>
      </c>
      <c r="T124" s="61">
        <v>0</v>
      </c>
      <c r="U124" s="7">
        <f t="shared" si="56"/>
        <v>0</v>
      </c>
      <c r="V124" s="62">
        <v>0</v>
      </c>
      <c r="W124" s="8">
        <f t="shared" si="57"/>
        <v>0</v>
      </c>
      <c r="X124" s="61">
        <v>0</v>
      </c>
      <c r="Y124" s="29">
        <f t="shared" si="58"/>
        <v>0</v>
      </c>
      <c r="Z124" s="62">
        <v>10</v>
      </c>
      <c r="AA124" s="8">
        <f t="shared" si="59"/>
        <v>30</v>
      </c>
      <c r="AB124" s="61">
        <v>0</v>
      </c>
      <c r="AC124" s="7">
        <f t="shared" si="60"/>
        <v>0</v>
      </c>
      <c r="AD124" s="62">
        <v>2</v>
      </c>
      <c r="AE124" s="8">
        <f t="shared" si="61"/>
        <v>24</v>
      </c>
      <c r="AF124" s="60">
        <v>4</v>
      </c>
      <c r="AG124" s="8">
        <f t="shared" si="64"/>
        <v>60</v>
      </c>
      <c r="AH124" s="46">
        <v>1</v>
      </c>
      <c r="AI124" s="92">
        <f t="shared" si="62"/>
        <v>10</v>
      </c>
      <c r="AJ124" s="77">
        <f t="shared" si="63"/>
        <v>331</v>
      </c>
    </row>
    <row r="125" spans="2:36" ht="24" customHeight="1" x14ac:dyDescent="0.25">
      <c r="B125" s="6">
        <v>121</v>
      </c>
      <c r="C125" s="57" t="s">
        <v>181</v>
      </c>
      <c r="D125" s="58" t="s">
        <v>28</v>
      </c>
      <c r="E125" s="59" t="s">
        <v>48</v>
      </c>
      <c r="F125" s="62">
        <v>3</v>
      </c>
      <c r="G125" s="8">
        <f t="shared" si="49"/>
        <v>30</v>
      </c>
      <c r="H125" s="61">
        <v>5</v>
      </c>
      <c r="I125" s="7">
        <f t="shared" si="50"/>
        <v>10</v>
      </c>
      <c r="J125" s="62">
        <v>0</v>
      </c>
      <c r="K125" s="8">
        <f t="shared" si="51"/>
        <v>0</v>
      </c>
      <c r="L125" s="61">
        <v>3</v>
      </c>
      <c r="M125" s="7">
        <f t="shared" si="52"/>
        <v>30</v>
      </c>
      <c r="N125" s="62">
        <v>52</v>
      </c>
      <c r="O125" s="8">
        <f t="shared" si="53"/>
        <v>52</v>
      </c>
      <c r="P125" s="61">
        <v>0</v>
      </c>
      <c r="Q125" s="29">
        <f t="shared" si="54"/>
        <v>0</v>
      </c>
      <c r="R125" s="62">
        <v>2</v>
      </c>
      <c r="S125" s="8">
        <f t="shared" si="55"/>
        <v>40</v>
      </c>
      <c r="T125" s="61">
        <v>0</v>
      </c>
      <c r="U125" s="7">
        <f t="shared" si="56"/>
        <v>0</v>
      </c>
      <c r="V125" s="62">
        <v>0</v>
      </c>
      <c r="W125" s="8">
        <f t="shared" si="57"/>
        <v>0</v>
      </c>
      <c r="X125" s="61">
        <v>93</v>
      </c>
      <c r="Y125" s="29">
        <f t="shared" si="58"/>
        <v>93</v>
      </c>
      <c r="Z125" s="62">
        <v>8</v>
      </c>
      <c r="AA125" s="8">
        <f t="shared" si="59"/>
        <v>24</v>
      </c>
      <c r="AB125" s="61">
        <v>0</v>
      </c>
      <c r="AC125" s="7">
        <f t="shared" si="60"/>
        <v>0</v>
      </c>
      <c r="AD125" s="62">
        <v>0</v>
      </c>
      <c r="AE125" s="8">
        <f t="shared" si="61"/>
        <v>0</v>
      </c>
      <c r="AF125" s="60">
        <v>2</v>
      </c>
      <c r="AG125" s="8">
        <f t="shared" si="64"/>
        <v>30</v>
      </c>
      <c r="AH125" s="46">
        <v>1</v>
      </c>
      <c r="AI125" s="92">
        <f t="shared" si="62"/>
        <v>10</v>
      </c>
      <c r="AJ125" s="77">
        <f t="shared" si="63"/>
        <v>319</v>
      </c>
    </row>
    <row r="126" spans="2:36" ht="24" customHeight="1" x14ac:dyDescent="0.25">
      <c r="B126" s="6">
        <v>122</v>
      </c>
      <c r="C126" s="57" t="s">
        <v>190</v>
      </c>
      <c r="D126" s="58" t="s">
        <v>28</v>
      </c>
      <c r="E126" s="59" t="s">
        <v>32</v>
      </c>
      <c r="F126" s="62">
        <v>1</v>
      </c>
      <c r="G126" s="8">
        <f t="shared" si="49"/>
        <v>10</v>
      </c>
      <c r="H126" s="61">
        <v>2</v>
      </c>
      <c r="I126" s="7">
        <f t="shared" si="50"/>
        <v>4</v>
      </c>
      <c r="J126" s="62">
        <v>0</v>
      </c>
      <c r="K126" s="8">
        <f t="shared" si="51"/>
        <v>0</v>
      </c>
      <c r="L126" s="61">
        <v>0</v>
      </c>
      <c r="M126" s="7">
        <f t="shared" si="52"/>
        <v>0</v>
      </c>
      <c r="N126" s="62">
        <v>0</v>
      </c>
      <c r="O126" s="8">
        <f t="shared" si="53"/>
        <v>0</v>
      </c>
      <c r="P126" s="61">
        <v>0</v>
      </c>
      <c r="Q126" s="29">
        <f t="shared" si="54"/>
        <v>0</v>
      </c>
      <c r="R126" s="62">
        <v>0</v>
      </c>
      <c r="S126" s="8">
        <f t="shared" si="55"/>
        <v>0</v>
      </c>
      <c r="T126" s="61">
        <v>0</v>
      </c>
      <c r="U126" s="7">
        <f t="shared" si="56"/>
        <v>0</v>
      </c>
      <c r="V126" s="62">
        <v>0</v>
      </c>
      <c r="W126" s="8">
        <f t="shared" si="57"/>
        <v>0</v>
      </c>
      <c r="X126" s="61">
        <v>0</v>
      </c>
      <c r="Y126" s="29">
        <f t="shared" si="58"/>
        <v>0</v>
      </c>
      <c r="Z126" s="62">
        <v>0</v>
      </c>
      <c r="AA126" s="8">
        <f t="shared" si="59"/>
        <v>0</v>
      </c>
      <c r="AB126" s="61">
        <v>0</v>
      </c>
      <c r="AC126" s="7">
        <f t="shared" si="60"/>
        <v>0</v>
      </c>
      <c r="AD126" s="62">
        <v>0</v>
      </c>
      <c r="AE126" s="8">
        <f t="shared" si="61"/>
        <v>0</v>
      </c>
      <c r="AF126" s="60">
        <v>0</v>
      </c>
      <c r="AG126" s="8">
        <f t="shared" si="64"/>
        <v>0</v>
      </c>
      <c r="AH126" s="46">
        <v>1</v>
      </c>
      <c r="AI126" s="92">
        <f t="shared" si="62"/>
        <v>10</v>
      </c>
      <c r="AJ126" s="77">
        <f t="shared" si="63"/>
        <v>24</v>
      </c>
    </row>
    <row r="127" spans="2:36" ht="24" customHeight="1" x14ac:dyDescent="0.25">
      <c r="B127" s="6">
        <v>123</v>
      </c>
      <c r="C127" s="57" t="s">
        <v>104</v>
      </c>
      <c r="D127" s="58" t="s">
        <v>24</v>
      </c>
      <c r="E127" s="59" t="s">
        <v>22</v>
      </c>
      <c r="F127" s="62">
        <v>10</v>
      </c>
      <c r="G127" s="8">
        <f t="shared" si="49"/>
        <v>100</v>
      </c>
      <c r="H127" s="61">
        <v>55</v>
      </c>
      <c r="I127" s="7">
        <f t="shared" si="50"/>
        <v>110</v>
      </c>
      <c r="J127" s="62">
        <v>35</v>
      </c>
      <c r="K127" s="8">
        <f t="shared" si="51"/>
        <v>70</v>
      </c>
      <c r="L127" s="61">
        <v>10</v>
      </c>
      <c r="M127" s="7">
        <f t="shared" si="52"/>
        <v>100</v>
      </c>
      <c r="N127" s="62">
        <v>108</v>
      </c>
      <c r="O127" s="8">
        <f t="shared" si="53"/>
        <v>108</v>
      </c>
      <c r="P127" s="61">
        <v>44</v>
      </c>
      <c r="Q127" s="29">
        <f t="shared" si="54"/>
        <v>132</v>
      </c>
      <c r="R127" s="62">
        <v>1</v>
      </c>
      <c r="S127" s="8">
        <f t="shared" si="55"/>
        <v>20</v>
      </c>
      <c r="T127" s="61">
        <v>0</v>
      </c>
      <c r="U127" s="7">
        <f t="shared" si="56"/>
        <v>0</v>
      </c>
      <c r="V127" s="62">
        <v>8</v>
      </c>
      <c r="W127" s="8">
        <f t="shared" si="57"/>
        <v>24</v>
      </c>
      <c r="X127" s="61">
        <v>126</v>
      </c>
      <c r="Y127" s="29">
        <f t="shared" si="58"/>
        <v>126</v>
      </c>
      <c r="Z127" s="62">
        <v>16</v>
      </c>
      <c r="AA127" s="8">
        <f t="shared" si="59"/>
        <v>48</v>
      </c>
      <c r="AB127" s="61">
        <v>21</v>
      </c>
      <c r="AC127" s="7">
        <f t="shared" si="60"/>
        <v>126</v>
      </c>
      <c r="AD127" s="62">
        <v>5</v>
      </c>
      <c r="AE127" s="8">
        <f t="shared" si="61"/>
        <v>60</v>
      </c>
      <c r="AF127" s="60">
        <v>2</v>
      </c>
      <c r="AG127" s="8">
        <f t="shared" si="64"/>
        <v>30</v>
      </c>
      <c r="AH127" s="46">
        <v>0</v>
      </c>
      <c r="AI127" s="92">
        <f t="shared" si="62"/>
        <v>0</v>
      </c>
      <c r="AJ127" s="77">
        <f t="shared" si="63"/>
        <v>1054</v>
      </c>
    </row>
    <row r="128" spans="2:36" ht="24" customHeight="1" x14ac:dyDescent="0.25">
      <c r="B128" s="6">
        <v>124</v>
      </c>
      <c r="C128" s="57" t="s">
        <v>114</v>
      </c>
      <c r="D128" s="58" t="s">
        <v>23</v>
      </c>
      <c r="E128" s="59" t="s">
        <v>21</v>
      </c>
      <c r="F128" s="62">
        <v>8</v>
      </c>
      <c r="G128" s="8">
        <f t="shared" si="49"/>
        <v>80</v>
      </c>
      <c r="H128" s="61">
        <v>52</v>
      </c>
      <c r="I128" s="7">
        <f t="shared" si="50"/>
        <v>104</v>
      </c>
      <c r="J128" s="62">
        <v>10</v>
      </c>
      <c r="K128" s="8">
        <f t="shared" si="51"/>
        <v>20</v>
      </c>
      <c r="L128" s="61">
        <v>4</v>
      </c>
      <c r="M128" s="7">
        <f t="shared" si="52"/>
        <v>40</v>
      </c>
      <c r="N128" s="62">
        <v>94</v>
      </c>
      <c r="O128" s="8">
        <f t="shared" si="53"/>
        <v>94</v>
      </c>
      <c r="P128" s="61">
        <v>39</v>
      </c>
      <c r="Q128" s="29">
        <f t="shared" si="54"/>
        <v>117</v>
      </c>
      <c r="R128" s="62">
        <v>2</v>
      </c>
      <c r="S128" s="8">
        <f t="shared" si="55"/>
        <v>40</v>
      </c>
      <c r="T128" s="61">
        <v>0</v>
      </c>
      <c r="U128" s="7">
        <f t="shared" si="56"/>
        <v>0</v>
      </c>
      <c r="V128" s="62">
        <v>10</v>
      </c>
      <c r="W128" s="8">
        <f t="shared" si="57"/>
        <v>30</v>
      </c>
      <c r="X128" s="61">
        <v>120</v>
      </c>
      <c r="Y128" s="29">
        <f t="shared" si="58"/>
        <v>120</v>
      </c>
      <c r="Z128" s="62">
        <v>24</v>
      </c>
      <c r="AA128" s="8">
        <f t="shared" si="59"/>
        <v>72</v>
      </c>
      <c r="AB128" s="61">
        <v>15</v>
      </c>
      <c r="AC128" s="7">
        <f t="shared" si="60"/>
        <v>90</v>
      </c>
      <c r="AD128" s="62">
        <v>3</v>
      </c>
      <c r="AE128" s="8">
        <f t="shared" si="61"/>
        <v>36</v>
      </c>
      <c r="AF128" s="60">
        <v>4</v>
      </c>
      <c r="AG128" s="8">
        <f t="shared" si="64"/>
        <v>60</v>
      </c>
      <c r="AH128" s="46">
        <v>0</v>
      </c>
      <c r="AI128" s="92">
        <f t="shared" si="62"/>
        <v>0</v>
      </c>
      <c r="AJ128" s="77">
        <f t="shared" si="63"/>
        <v>903</v>
      </c>
    </row>
    <row r="129" spans="2:36" ht="24" customHeight="1" x14ac:dyDescent="0.25">
      <c r="B129" s="6">
        <v>125</v>
      </c>
      <c r="C129" s="57" t="s">
        <v>75</v>
      </c>
      <c r="D129" s="58" t="s">
        <v>28</v>
      </c>
      <c r="E129" s="59" t="s">
        <v>22</v>
      </c>
      <c r="F129" s="62">
        <v>7</v>
      </c>
      <c r="G129" s="8">
        <f t="shared" si="49"/>
        <v>70</v>
      </c>
      <c r="H129" s="61">
        <v>39</v>
      </c>
      <c r="I129" s="7">
        <f t="shared" si="50"/>
        <v>78</v>
      </c>
      <c r="J129" s="62">
        <v>35</v>
      </c>
      <c r="K129" s="8">
        <f t="shared" si="51"/>
        <v>70</v>
      </c>
      <c r="L129" s="61">
        <v>7</v>
      </c>
      <c r="M129" s="7">
        <f t="shared" si="52"/>
        <v>70</v>
      </c>
      <c r="N129" s="62">
        <v>82</v>
      </c>
      <c r="O129" s="8">
        <f t="shared" si="53"/>
        <v>82</v>
      </c>
      <c r="P129" s="61">
        <v>34</v>
      </c>
      <c r="Q129" s="29">
        <f t="shared" si="54"/>
        <v>102</v>
      </c>
      <c r="R129" s="62">
        <v>3</v>
      </c>
      <c r="S129" s="8">
        <f t="shared" si="55"/>
        <v>60</v>
      </c>
      <c r="T129" s="61">
        <v>0</v>
      </c>
      <c r="U129" s="7">
        <f t="shared" si="56"/>
        <v>0</v>
      </c>
      <c r="V129" s="62">
        <v>5</v>
      </c>
      <c r="W129" s="8">
        <f t="shared" si="57"/>
        <v>15</v>
      </c>
      <c r="X129" s="61">
        <v>60</v>
      </c>
      <c r="Y129" s="29">
        <f t="shared" si="58"/>
        <v>60</v>
      </c>
      <c r="Z129" s="62">
        <v>23</v>
      </c>
      <c r="AA129" s="8">
        <f t="shared" si="59"/>
        <v>69</v>
      </c>
      <c r="AB129" s="61">
        <v>16</v>
      </c>
      <c r="AC129" s="7">
        <f t="shared" si="60"/>
        <v>96</v>
      </c>
      <c r="AD129" s="62">
        <v>3</v>
      </c>
      <c r="AE129" s="8">
        <f t="shared" si="61"/>
        <v>36</v>
      </c>
      <c r="AF129" s="60">
        <v>2</v>
      </c>
      <c r="AG129" s="8">
        <f t="shared" si="64"/>
        <v>30</v>
      </c>
      <c r="AH129" s="46">
        <v>0</v>
      </c>
      <c r="AI129" s="92">
        <f t="shared" si="62"/>
        <v>0</v>
      </c>
      <c r="AJ129" s="77">
        <f t="shared" si="63"/>
        <v>838</v>
      </c>
    </row>
    <row r="130" spans="2:36" ht="24" customHeight="1" x14ac:dyDescent="0.25">
      <c r="B130" s="6">
        <v>126</v>
      </c>
      <c r="C130" s="57" t="s">
        <v>94</v>
      </c>
      <c r="D130" s="58" t="s">
        <v>23</v>
      </c>
      <c r="E130" s="59" t="s">
        <v>22</v>
      </c>
      <c r="F130" s="62">
        <v>5</v>
      </c>
      <c r="G130" s="8">
        <f t="shared" si="49"/>
        <v>50</v>
      </c>
      <c r="H130" s="61">
        <v>62</v>
      </c>
      <c r="I130" s="7">
        <f t="shared" si="50"/>
        <v>124</v>
      </c>
      <c r="J130" s="62">
        <v>23</v>
      </c>
      <c r="K130" s="8">
        <f t="shared" si="51"/>
        <v>46</v>
      </c>
      <c r="L130" s="61">
        <v>8</v>
      </c>
      <c r="M130" s="7">
        <f t="shared" si="52"/>
        <v>80</v>
      </c>
      <c r="N130" s="62">
        <v>102</v>
      </c>
      <c r="O130" s="8">
        <f t="shared" si="53"/>
        <v>102</v>
      </c>
      <c r="P130" s="61">
        <v>36</v>
      </c>
      <c r="Q130" s="29">
        <f t="shared" si="54"/>
        <v>108</v>
      </c>
      <c r="R130" s="62">
        <v>0</v>
      </c>
      <c r="S130" s="8">
        <f t="shared" si="55"/>
        <v>0</v>
      </c>
      <c r="T130" s="61">
        <v>0</v>
      </c>
      <c r="U130" s="7">
        <f t="shared" si="56"/>
        <v>0</v>
      </c>
      <c r="V130" s="62">
        <v>13</v>
      </c>
      <c r="W130" s="8">
        <f t="shared" si="57"/>
        <v>39</v>
      </c>
      <c r="X130" s="61">
        <v>114</v>
      </c>
      <c r="Y130" s="29">
        <f t="shared" si="58"/>
        <v>114</v>
      </c>
      <c r="Z130" s="62">
        <v>18</v>
      </c>
      <c r="AA130" s="8">
        <f t="shared" si="59"/>
        <v>54</v>
      </c>
      <c r="AB130" s="61">
        <v>7</v>
      </c>
      <c r="AC130" s="7">
        <f t="shared" si="60"/>
        <v>42</v>
      </c>
      <c r="AD130" s="62">
        <v>0</v>
      </c>
      <c r="AE130" s="8">
        <f t="shared" si="61"/>
        <v>0</v>
      </c>
      <c r="AF130" s="60">
        <v>2</v>
      </c>
      <c r="AG130" s="8">
        <f t="shared" si="64"/>
        <v>30</v>
      </c>
      <c r="AH130" s="46">
        <v>0</v>
      </c>
      <c r="AI130" s="92">
        <f t="shared" si="62"/>
        <v>0</v>
      </c>
      <c r="AJ130" s="77">
        <f t="shared" si="63"/>
        <v>789</v>
      </c>
    </row>
    <row r="131" spans="2:36" ht="24" customHeight="1" x14ac:dyDescent="0.25">
      <c r="B131" s="6">
        <v>127</v>
      </c>
      <c r="C131" s="57" t="s">
        <v>121</v>
      </c>
      <c r="D131" s="58" t="s">
        <v>28</v>
      </c>
      <c r="E131" s="59" t="s">
        <v>21</v>
      </c>
      <c r="F131" s="62">
        <v>8</v>
      </c>
      <c r="G131" s="8">
        <f t="shared" si="49"/>
        <v>80</v>
      </c>
      <c r="H131" s="61">
        <v>44</v>
      </c>
      <c r="I131" s="7">
        <f t="shared" si="50"/>
        <v>88</v>
      </c>
      <c r="J131" s="62">
        <v>16</v>
      </c>
      <c r="K131" s="8">
        <f t="shared" si="51"/>
        <v>32</v>
      </c>
      <c r="L131" s="61">
        <v>6</v>
      </c>
      <c r="M131" s="7">
        <f t="shared" si="52"/>
        <v>60</v>
      </c>
      <c r="N131" s="62">
        <v>70</v>
      </c>
      <c r="O131" s="8">
        <f t="shared" si="53"/>
        <v>70</v>
      </c>
      <c r="P131" s="61">
        <v>41</v>
      </c>
      <c r="Q131" s="29">
        <f t="shared" si="54"/>
        <v>123</v>
      </c>
      <c r="R131" s="62">
        <v>2</v>
      </c>
      <c r="S131" s="8">
        <f t="shared" si="55"/>
        <v>40</v>
      </c>
      <c r="T131" s="61">
        <v>0</v>
      </c>
      <c r="U131" s="7">
        <f t="shared" si="56"/>
        <v>0</v>
      </c>
      <c r="V131" s="62">
        <v>5</v>
      </c>
      <c r="W131" s="8">
        <f t="shared" si="57"/>
        <v>15</v>
      </c>
      <c r="X131" s="61">
        <v>118</v>
      </c>
      <c r="Y131" s="29">
        <f t="shared" si="58"/>
        <v>118</v>
      </c>
      <c r="Z131" s="62">
        <v>8</v>
      </c>
      <c r="AA131" s="8">
        <f t="shared" si="59"/>
        <v>24</v>
      </c>
      <c r="AB131" s="61">
        <v>16</v>
      </c>
      <c r="AC131" s="7">
        <f t="shared" si="60"/>
        <v>96</v>
      </c>
      <c r="AD131" s="62">
        <v>1</v>
      </c>
      <c r="AE131" s="8">
        <f t="shared" si="61"/>
        <v>12</v>
      </c>
      <c r="AF131" s="60">
        <v>1</v>
      </c>
      <c r="AG131" s="8">
        <f t="shared" si="64"/>
        <v>15</v>
      </c>
      <c r="AH131" s="46">
        <v>0</v>
      </c>
      <c r="AI131" s="92">
        <f t="shared" si="62"/>
        <v>0</v>
      </c>
      <c r="AJ131" s="77">
        <f t="shared" si="63"/>
        <v>773</v>
      </c>
    </row>
    <row r="132" spans="2:36" ht="24" customHeight="1" x14ac:dyDescent="0.25">
      <c r="B132" s="6">
        <v>128</v>
      </c>
      <c r="C132" s="57" t="s">
        <v>142</v>
      </c>
      <c r="D132" s="58" t="s">
        <v>28</v>
      </c>
      <c r="E132" s="59" t="s">
        <v>31</v>
      </c>
      <c r="F132" s="62">
        <v>7</v>
      </c>
      <c r="G132" s="8">
        <f t="shared" si="49"/>
        <v>70</v>
      </c>
      <c r="H132" s="61">
        <v>38</v>
      </c>
      <c r="I132" s="7">
        <f t="shared" si="50"/>
        <v>76</v>
      </c>
      <c r="J132" s="62">
        <v>14</v>
      </c>
      <c r="K132" s="8">
        <f t="shared" si="51"/>
        <v>28</v>
      </c>
      <c r="L132" s="61">
        <v>5</v>
      </c>
      <c r="M132" s="7">
        <f t="shared" si="52"/>
        <v>50</v>
      </c>
      <c r="N132" s="62">
        <v>61</v>
      </c>
      <c r="O132" s="8">
        <f t="shared" si="53"/>
        <v>61</v>
      </c>
      <c r="P132" s="61">
        <v>39</v>
      </c>
      <c r="Q132" s="29">
        <f t="shared" si="54"/>
        <v>117</v>
      </c>
      <c r="R132" s="62">
        <v>1</v>
      </c>
      <c r="S132" s="8">
        <f t="shared" si="55"/>
        <v>20</v>
      </c>
      <c r="T132" s="61">
        <v>0</v>
      </c>
      <c r="U132" s="7">
        <f t="shared" si="56"/>
        <v>0</v>
      </c>
      <c r="V132" s="62">
        <v>28</v>
      </c>
      <c r="W132" s="8">
        <f t="shared" si="57"/>
        <v>84</v>
      </c>
      <c r="X132" s="61">
        <v>98</v>
      </c>
      <c r="Y132" s="29">
        <f t="shared" si="58"/>
        <v>98</v>
      </c>
      <c r="Z132" s="62">
        <v>26</v>
      </c>
      <c r="AA132" s="8">
        <f t="shared" si="59"/>
        <v>78</v>
      </c>
      <c r="AB132" s="61">
        <v>0</v>
      </c>
      <c r="AC132" s="7">
        <f t="shared" si="60"/>
        <v>0</v>
      </c>
      <c r="AD132" s="62">
        <v>0</v>
      </c>
      <c r="AE132" s="8">
        <f t="shared" si="61"/>
        <v>0</v>
      </c>
      <c r="AF132" s="60">
        <v>2</v>
      </c>
      <c r="AG132" s="8">
        <f t="shared" si="64"/>
        <v>30</v>
      </c>
      <c r="AH132" s="46">
        <v>0</v>
      </c>
      <c r="AI132" s="92">
        <f t="shared" si="62"/>
        <v>0</v>
      </c>
      <c r="AJ132" s="77">
        <f t="shared" si="63"/>
        <v>712</v>
      </c>
    </row>
    <row r="133" spans="2:36" ht="24" customHeight="1" x14ac:dyDescent="0.25">
      <c r="B133" s="6">
        <v>129</v>
      </c>
      <c r="C133" s="57" t="s">
        <v>82</v>
      </c>
      <c r="D133" s="58" t="s">
        <v>28</v>
      </c>
      <c r="E133" s="59" t="s">
        <v>22</v>
      </c>
      <c r="F133" s="62">
        <v>3</v>
      </c>
      <c r="G133" s="8">
        <f t="shared" ref="G133:G147" si="65">F133*10</f>
        <v>30</v>
      </c>
      <c r="H133" s="61">
        <v>33</v>
      </c>
      <c r="I133" s="7">
        <f t="shared" ref="I133:I147" si="66">H133*2</f>
        <v>66</v>
      </c>
      <c r="J133" s="62">
        <v>19</v>
      </c>
      <c r="K133" s="8">
        <f t="shared" ref="K133:K147" si="67">J133*2</f>
        <v>38</v>
      </c>
      <c r="L133" s="61">
        <v>8</v>
      </c>
      <c r="M133" s="7">
        <f t="shared" ref="M133:M147" si="68">L133*10</f>
        <v>80</v>
      </c>
      <c r="N133" s="62">
        <v>76</v>
      </c>
      <c r="O133" s="8">
        <f t="shared" ref="O133:O147" si="69">N133</f>
        <v>76</v>
      </c>
      <c r="P133" s="61">
        <v>45</v>
      </c>
      <c r="Q133" s="29">
        <f t="shared" ref="Q133:Q147" si="70">P133*3</f>
        <v>135</v>
      </c>
      <c r="R133" s="62">
        <v>2</v>
      </c>
      <c r="S133" s="8">
        <f t="shared" ref="S133:S147" si="71">R133*20</f>
        <v>40</v>
      </c>
      <c r="T133" s="61">
        <v>0</v>
      </c>
      <c r="U133" s="7">
        <f t="shared" ref="U133:U147" si="72">T133*10</f>
        <v>0</v>
      </c>
      <c r="V133" s="62">
        <v>13</v>
      </c>
      <c r="W133" s="8">
        <f t="shared" ref="W133:W147" si="73">V133*3</f>
        <v>39</v>
      </c>
      <c r="X133" s="61">
        <v>94</v>
      </c>
      <c r="Y133" s="29">
        <f t="shared" ref="Y133:Y147" si="74">X133</f>
        <v>94</v>
      </c>
      <c r="Z133" s="62">
        <v>10</v>
      </c>
      <c r="AA133" s="8">
        <f t="shared" ref="AA133:AA147" si="75">Z133*3</f>
        <v>30</v>
      </c>
      <c r="AB133" s="61">
        <v>4</v>
      </c>
      <c r="AC133" s="7">
        <f t="shared" ref="AC133:AC147" si="76">AB133*6</f>
        <v>24</v>
      </c>
      <c r="AD133" s="62">
        <v>1</v>
      </c>
      <c r="AE133" s="8">
        <f t="shared" ref="AE133:AE147" si="77">AD133*12</f>
        <v>12</v>
      </c>
      <c r="AF133" s="60">
        <v>2</v>
      </c>
      <c r="AG133" s="8">
        <f t="shared" si="64"/>
        <v>30</v>
      </c>
      <c r="AH133" s="46">
        <v>0</v>
      </c>
      <c r="AI133" s="92">
        <f t="shared" ref="AI133:AI147" si="78">AH133*10</f>
        <v>0</v>
      </c>
      <c r="AJ133" s="77">
        <f t="shared" ref="AJ133:AJ147" si="79">G133+I133+K133+M133+O133+Q133+S133+U133+W133+Y133+AA133+AC133+AE133+AG133+AI133</f>
        <v>694</v>
      </c>
    </row>
    <row r="134" spans="2:36" ht="24" customHeight="1" x14ac:dyDescent="0.25">
      <c r="B134" s="6">
        <v>130</v>
      </c>
      <c r="C134" s="57" t="s">
        <v>125</v>
      </c>
      <c r="D134" s="58" t="s">
        <v>28</v>
      </c>
      <c r="E134" s="59" t="s">
        <v>21</v>
      </c>
      <c r="F134" s="62">
        <v>4</v>
      </c>
      <c r="G134" s="8">
        <f t="shared" si="65"/>
        <v>40</v>
      </c>
      <c r="H134" s="61">
        <v>37</v>
      </c>
      <c r="I134" s="7">
        <f t="shared" si="66"/>
        <v>74</v>
      </c>
      <c r="J134" s="62">
        <v>11</v>
      </c>
      <c r="K134" s="8">
        <f t="shared" si="67"/>
        <v>22</v>
      </c>
      <c r="L134" s="61">
        <v>8</v>
      </c>
      <c r="M134" s="7">
        <f t="shared" si="68"/>
        <v>80</v>
      </c>
      <c r="N134" s="62">
        <v>60</v>
      </c>
      <c r="O134" s="8">
        <f t="shared" si="69"/>
        <v>60</v>
      </c>
      <c r="P134" s="61">
        <v>30</v>
      </c>
      <c r="Q134" s="29">
        <f t="shared" si="70"/>
        <v>90</v>
      </c>
      <c r="R134" s="62">
        <v>0</v>
      </c>
      <c r="S134" s="8">
        <f t="shared" si="71"/>
        <v>0</v>
      </c>
      <c r="T134" s="61">
        <v>0</v>
      </c>
      <c r="U134" s="7">
        <f t="shared" si="72"/>
        <v>0</v>
      </c>
      <c r="V134" s="62">
        <v>31</v>
      </c>
      <c r="W134" s="8">
        <f t="shared" si="73"/>
        <v>93</v>
      </c>
      <c r="X134" s="61">
        <v>94</v>
      </c>
      <c r="Y134" s="29">
        <f t="shared" si="74"/>
        <v>94</v>
      </c>
      <c r="Z134" s="62">
        <v>26</v>
      </c>
      <c r="AA134" s="8">
        <f t="shared" si="75"/>
        <v>78</v>
      </c>
      <c r="AB134" s="61">
        <v>6</v>
      </c>
      <c r="AC134" s="7">
        <f t="shared" si="76"/>
        <v>36</v>
      </c>
      <c r="AD134" s="62">
        <v>0</v>
      </c>
      <c r="AE134" s="8">
        <f t="shared" si="77"/>
        <v>0</v>
      </c>
      <c r="AF134" s="60">
        <v>0</v>
      </c>
      <c r="AG134" s="8">
        <f t="shared" si="64"/>
        <v>0</v>
      </c>
      <c r="AH134" s="46">
        <v>0</v>
      </c>
      <c r="AI134" s="92">
        <f t="shared" si="78"/>
        <v>0</v>
      </c>
      <c r="AJ134" s="77">
        <f t="shared" si="79"/>
        <v>667</v>
      </c>
    </row>
    <row r="135" spans="2:36" ht="24" customHeight="1" x14ac:dyDescent="0.25">
      <c r="B135" s="6">
        <v>131</v>
      </c>
      <c r="C135" s="57" t="s">
        <v>128</v>
      </c>
      <c r="D135" s="58" t="s">
        <v>23</v>
      </c>
      <c r="E135" s="59" t="s">
        <v>21</v>
      </c>
      <c r="F135" s="62">
        <v>8</v>
      </c>
      <c r="G135" s="8">
        <f t="shared" si="65"/>
        <v>80</v>
      </c>
      <c r="H135" s="61">
        <v>33</v>
      </c>
      <c r="I135" s="7">
        <f t="shared" si="66"/>
        <v>66</v>
      </c>
      <c r="J135" s="62">
        <v>9</v>
      </c>
      <c r="K135" s="8">
        <f t="shared" si="67"/>
        <v>18</v>
      </c>
      <c r="L135" s="61">
        <v>0</v>
      </c>
      <c r="M135" s="7">
        <f t="shared" si="68"/>
        <v>0</v>
      </c>
      <c r="N135" s="62">
        <v>43</v>
      </c>
      <c r="O135" s="8">
        <f t="shared" si="69"/>
        <v>43</v>
      </c>
      <c r="P135" s="61">
        <v>32</v>
      </c>
      <c r="Q135" s="29">
        <f t="shared" si="70"/>
        <v>96</v>
      </c>
      <c r="R135" s="62">
        <v>0</v>
      </c>
      <c r="S135" s="8">
        <f t="shared" si="71"/>
        <v>0</v>
      </c>
      <c r="T135" s="61">
        <v>0</v>
      </c>
      <c r="U135" s="7">
        <f t="shared" si="72"/>
        <v>0</v>
      </c>
      <c r="V135" s="62">
        <v>10</v>
      </c>
      <c r="W135" s="8">
        <f t="shared" si="73"/>
        <v>30</v>
      </c>
      <c r="X135" s="61">
        <v>105</v>
      </c>
      <c r="Y135" s="29">
        <f t="shared" si="74"/>
        <v>105</v>
      </c>
      <c r="Z135" s="62">
        <v>8</v>
      </c>
      <c r="AA135" s="8">
        <f t="shared" si="75"/>
        <v>24</v>
      </c>
      <c r="AB135" s="61">
        <v>5</v>
      </c>
      <c r="AC135" s="7">
        <f t="shared" si="76"/>
        <v>30</v>
      </c>
      <c r="AD135" s="62">
        <v>2</v>
      </c>
      <c r="AE135" s="8">
        <f t="shared" si="77"/>
        <v>24</v>
      </c>
      <c r="AF135" s="60">
        <v>2</v>
      </c>
      <c r="AG135" s="8">
        <f t="shared" si="64"/>
        <v>30</v>
      </c>
      <c r="AH135" s="46">
        <v>0</v>
      </c>
      <c r="AI135" s="92">
        <f t="shared" si="78"/>
        <v>0</v>
      </c>
      <c r="AJ135" s="77">
        <f t="shared" si="79"/>
        <v>546</v>
      </c>
    </row>
    <row r="136" spans="2:36" ht="24" customHeight="1" x14ac:dyDescent="0.25">
      <c r="B136" s="6">
        <v>132</v>
      </c>
      <c r="C136" s="57" t="s">
        <v>134</v>
      </c>
      <c r="D136" s="58" t="s">
        <v>28</v>
      </c>
      <c r="E136" s="59" t="s">
        <v>47</v>
      </c>
      <c r="F136" s="62">
        <v>7</v>
      </c>
      <c r="G136" s="8">
        <f t="shared" si="65"/>
        <v>70</v>
      </c>
      <c r="H136" s="61">
        <v>38</v>
      </c>
      <c r="I136" s="7">
        <f t="shared" si="66"/>
        <v>76</v>
      </c>
      <c r="J136" s="62">
        <v>0</v>
      </c>
      <c r="K136" s="8">
        <f t="shared" si="67"/>
        <v>0</v>
      </c>
      <c r="L136" s="61">
        <v>5</v>
      </c>
      <c r="M136" s="7">
        <f t="shared" si="68"/>
        <v>50</v>
      </c>
      <c r="N136" s="62">
        <v>79</v>
      </c>
      <c r="O136" s="8">
        <f t="shared" si="69"/>
        <v>79</v>
      </c>
      <c r="P136" s="61">
        <v>0</v>
      </c>
      <c r="Q136" s="29">
        <f t="shared" si="70"/>
        <v>0</v>
      </c>
      <c r="R136" s="62">
        <v>5</v>
      </c>
      <c r="S136" s="8">
        <f t="shared" si="71"/>
        <v>100</v>
      </c>
      <c r="T136" s="61">
        <v>0</v>
      </c>
      <c r="U136" s="7">
        <f t="shared" si="72"/>
        <v>0</v>
      </c>
      <c r="V136" s="62">
        <v>0</v>
      </c>
      <c r="W136" s="8">
        <f t="shared" si="73"/>
        <v>0</v>
      </c>
      <c r="X136" s="61">
        <v>86</v>
      </c>
      <c r="Y136" s="29">
        <f t="shared" si="74"/>
        <v>86</v>
      </c>
      <c r="Z136" s="62">
        <v>5</v>
      </c>
      <c r="AA136" s="8">
        <f t="shared" si="75"/>
        <v>15</v>
      </c>
      <c r="AB136" s="61">
        <v>0</v>
      </c>
      <c r="AC136" s="7">
        <f t="shared" si="76"/>
        <v>0</v>
      </c>
      <c r="AD136" s="62">
        <v>2</v>
      </c>
      <c r="AE136" s="8">
        <f t="shared" si="77"/>
        <v>24</v>
      </c>
      <c r="AF136" s="60">
        <v>2</v>
      </c>
      <c r="AG136" s="8">
        <f t="shared" si="64"/>
        <v>30</v>
      </c>
      <c r="AH136" s="46">
        <v>0</v>
      </c>
      <c r="AI136" s="92">
        <f t="shared" si="78"/>
        <v>0</v>
      </c>
      <c r="AJ136" s="77">
        <f t="shared" si="79"/>
        <v>530</v>
      </c>
    </row>
    <row r="137" spans="2:36" ht="24" customHeight="1" x14ac:dyDescent="0.25">
      <c r="B137" s="6">
        <v>133</v>
      </c>
      <c r="C137" s="57" t="s">
        <v>163</v>
      </c>
      <c r="D137" s="58" t="s">
        <v>28</v>
      </c>
      <c r="E137" s="59" t="s">
        <v>47</v>
      </c>
      <c r="F137" s="62">
        <v>7</v>
      </c>
      <c r="G137" s="8">
        <f t="shared" si="65"/>
        <v>70</v>
      </c>
      <c r="H137" s="61">
        <v>50</v>
      </c>
      <c r="I137" s="7">
        <f t="shared" si="66"/>
        <v>100</v>
      </c>
      <c r="J137" s="62">
        <v>0</v>
      </c>
      <c r="K137" s="8">
        <f t="shared" si="67"/>
        <v>0</v>
      </c>
      <c r="L137" s="61">
        <v>6</v>
      </c>
      <c r="M137" s="7">
        <f t="shared" si="68"/>
        <v>60</v>
      </c>
      <c r="N137" s="62">
        <v>70</v>
      </c>
      <c r="O137" s="8">
        <f t="shared" si="69"/>
        <v>70</v>
      </c>
      <c r="P137" s="61">
        <v>0</v>
      </c>
      <c r="Q137" s="29">
        <f t="shared" si="70"/>
        <v>0</v>
      </c>
      <c r="R137" s="62">
        <v>2</v>
      </c>
      <c r="S137" s="8">
        <f t="shared" si="71"/>
        <v>40</v>
      </c>
      <c r="T137" s="61">
        <v>0</v>
      </c>
      <c r="U137" s="7">
        <f t="shared" si="72"/>
        <v>0</v>
      </c>
      <c r="V137" s="62">
        <v>0</v>
      </c>
      <c r="W137" s="8">
        <f t="shared" si="73"/>
        <v>0</v>
      </c>
      <c r="X137" s="61">
        <v>121</v>
      </c>
      <c r="Y137" s="29">
        <f t="shared" si="74"/>
        <v>121</v>
      </c>
      <c r="Z137" s="62">
        <v>8</v>
      </c>
      <c r="AA137" s="8">
        <f t="shared" si="75"/>
        <v>24</v>
      </c>
      <c r="AB137" s="61">
        <v>0</v>
      </c>
      <c r="AC137" s="7">
        <f t="shared" si="76"/>
        <v>0</v>
      </c>
      <c r="AD137" s="62">
        <v>1</v>
      </c>
      <c r="AE137" s="8">
        <f t="shared" si="77"/>
        <v>12</v>
      </c>
      <c r="AF137" s="60">
        <v>2</v>
      </c>
      <c r="AG137" s="8">
        <f t="shared" si="64"/>
        <v>30</v>
      </c>
      <c r="AH137" s="46">
        <v>0</v>
      </c>
      <c r="AI137" s="92">
        <f t="shared" si="78"/>
        <v>0</v>
      </c>
      <c r="AJ137" s="77">
        <f t="shared" si="79"/>
        <v>527</v>
      </c>
    </row>
    <row r="138" spans="2:36" ht="24" customHeight="1" x14ac:dyDescent="0.25">
      <c r="B138" s="6">
        <v>134</v>
      </c>
      <c r="C138" s="57" t="s">
        <v>132</v>
      </c>
      <c r="D138" s="58" t="s">
        <v>28</v>
      </c>
      <c r="E138" s="59" t="s">
        <v>21</v>
      </c>
      <c r="F138" s="62">
        <v>4</v>
      </c>
      <c r="G138" s="8">
        <f t="shared" si="65"/>
        <v>40</v>
      </c>
      <c r="H138" s="61">
        <v>26</v>
      </c>
      <c r="I138" s="7">
        <f t="shared" si="66"/>
        <v>52</v>
      </c>
      <c r="J138" s="62">
        <v>3</v>
      </c>
      <c r="K138" s="8">
        <f t="shared" si="67"/>
        <v>6</v>
      </c>
      <c r="L138" s="61">
        <v>5</v>
      </c>
      <c r="M138" s="7">
        <f t="shared" si="68"/>
        <v>50</v>
      </c>
      <c r="N138" s="62">
        <v>54</v>
      </c>
      <c r="O138" s="8">
        <f t="shared" si="69"/>
        <v>54</v>
      </c>
      <c r="P138" s="61">
        <v>36</v>
      </c>
      <c r="Q138" s="29">
        <f t="shared" si="70"/>
        <v>108</v>
      </c>
      <c r="R138" s="62">
        <v>0</v>
      </c>
      <c r="S138" s="8">
        <f t="shared" si="71"/>
        <v>0</v>
      </c>
      <c r="T138" s="61">
        <v>0</v>
      </c>
      <c r="U138" s="7">
        <f t="shared" si="72"/>
        <v>0</v>
      </c>
      <c r="V138" s="62">
        <v>23</v>
      </c>
      <c r="W138" s="8">
        <f t="shared" si="73"/>
        <v>69</v>
      </c>
      <c r="X138" s="61">
        <v>105</v>
      </c>
      <c r="Y138" s="29">
        <f t="shared" si="74"/>
        <v>105</v>
      </c>
      <c r="Z138" s="62">
        <v>0</v>
      </c>
      <c r="AA138" s="8">
        <f t="shared" si="75"/>
        <v>0</v>
      </c>
      <c r="AB138" s="61">
        <v>3</v>
      </c>
      <c r="AC138" s="7">
        <f t="shared" si="76"/>
        <v>18</v>
      </c>
      <c r="AD138" s="62">
        <v>0</v>
      </c>
      <c r="AE138" s="8">
        <f t="shared" si="77"/>
        <v>0</v>
      </c>
      <c r="AF138" s="60">
        <v>1</v>
      </c>
      <c r="AG138" s="8">
        <f t="shared" si="64"/>
        <v>15</v>
      </c>
      <c r="AH138" s="46">
        <v>0</v>
      </c>
      <c r="AI138" s="92">
        <f t="shared" si="78"/>
        <v>0</v>
      </c>
      <c r="AJ138" s="77">
        <f t="shared" si="79"/>
        <v>517</v>
      </c>
    </row>
    <row r="139" spans="2:36" ht="24" customHeight="1" x14ac:dyDescent="0.25">
      <c r="B139" s="6">
        <v>135</v>
      </c>
      <c r="C139" s="57" t="s">
        <v>178</v>
      </c>
      <c r="D139" s="58" t="s">
        <v>28</v>
      </c>
      <c r="E139" s="59" t="s">
        <v>48</v>
      </c>
      <c r="F139" s="62">
        <v>3</v>
      </c>
      <c r="G139" s="8">
        <f t="shared" si="65"/>
        <v>30</v>
      </c>
      <c r="H139" s="61">
        <v>27</v>
      </c>
      <c r="I139" s="7">
        <f t="shared" si="66"/>
        <v>54</v>
      </c>
      <c r="J139" s="62">
        <v>0</v>
      </c>
      <c r="K139" s="8">
        <f t="shared" si="67"/>
        <v>0</v>
      </c>
      <c r="L139" s="61">
        <v>5</v>
      </c>
      <c r="M139" s="7">
        <f t="shared" si="68"/>
        <v>50</v>
      </c>
      <c r="N139" s="62">
        <v>71</v>
      </c>
      <c r="O139" s="8">
        <f t="shared" si="69"/>
        <v>71</v>
      </c>
      <c r="P139" s="61">
        <v>0</v>
      </c>
      <c r="Q139" s="29">
        <f t="shared" si="70"/>
        <v>0</v>
      </c>
      <c r="R139" s="62">
        <v>3</v>
      </c>
      <c r="S139" s="8">
        <f t="shared" si="71"/>
        <v>60</v>
      </c>
      <c r="T139" s="61">
        <v>0</v>
      </c>
      <c r="U139" s="7">
        <f t="shared" si="72"/>
        <v>0</v>
      </c>
      <c r="V139" s="62">
        <v>0</v>
      </c>
      <c r="W139" s="8">
        <f t="shared" si="73"/>
        <v>0</v>
      </c>
      <c r="X139" s="61">
        <v>105</v>
      </c>
      <c r="Y139" s="29">
        <f t="shared" si="74"/>
        <v>105</v>
      </c>
      <c r="Z139" s="62">
        <v>13</v>
      </c>
      <c r="AA139" s="8">
        <f t="shared" si="75"/>
        <v>39</v>
      </c>
      <c r="AB139" s="61">
        <v>0</v>
      </c>
      <c r="AC139" s="7">
        <f t="shared" si="76"/>
        <v>0</v>
      </c>
      <c r="AD139" s="62">
        <v>0</v>
      </c>
      <c r="AE139" s="8">
        <f t="shared" si="77"/>
        <v>0</v>
      </c>
      <c r="AF139" s="60">
        <v>2</v>
      </c>
      <c r="AG139" s="8">
        <f t="shared" si="64"/>
        <v>30</v>
      </c>
      <c r="AH139" s="46">
        <v>0</v>
      </c>
      <c r="AI139" s="92">
        <f t="shared" si="78"/>
        <v>0</v>
      </c>
      <c r="AJ139" s="77">
        <f t="shared" si="79"/>
        <v>439</v>
      </c>
    </row>
    <row r="140" spans="2:36" ht="24" customHeight="1" x14ac:dyDescent="0.25">
      <c r="B140" s="6">
        <v>136</v>
      </c>
      <c r="C140" s="57" t="s">
        <v>134</v>
      </c>
      <c r="D140" s="58" t="s">
        <v>28</v>
      </c>
      <c r="E140" s="59" t="s">
        <v>21</v>
      </c>
      <c r="F140" s="62">
        <v>2</v>
      </c>
      <c r="G140" s="8">
        <f t="shared" si="65"/>
        <v>20</v>
      </c>
      <c r="H140" s="61">
        <v>20</v>
      </c>
      <c r="I140" s="7">
        <f t="shared" si="66"/>
        <v>40</v>
      </c>
      <c r="J140" s="62">
        <v>3</v>
      </c>
      <c r="K140" s="8">
        <f t="shared" si="67"/>
        <v>6</v>
      </c>
      <c r="L140" s="61">
        <v>4</v>
      </c>
      <c r="M140" s="7">
        <f t="shared" si="68"/>
        <v>40</v>
      </c>
      <c r="N140" s="62">
        <v>55</v>
      </c>
      <c r="O140" s="8">
        <f t="shared" si="69"/>
        <v>55</v>
      </c>
      <c r="P140" s="61">
        <v>8</v>
      </c>
      <c r="Q140" s="29">
        <f t="shared" si="70"/>
        <v>24</v>
      </c>
      <c r="R140" s="62">
        <v>1</v>
      </c>
      <c r="S140" s="8">
        <f t="shared" si="71"/>
        <v>20</v>
      </c>
      <c r="T140" s="61">
        <v>0</v>
      </c>
      <c r="U140" s="7">
        <f t="shared" si="72"/>
        <v>0</v>
      </c>
      <c r="V140" s="62">
        <v>5</v>
      </c>
      <c r="W140" s="8">
        <f t="shared" si="73"/>
        <v>15</v>
      </c>
      <c r="X140" s="61">
        <v>94</v>
      </c>
      <c r="Y140" s="29">
        <f t="shared" si="74"/>
        <v>94</v>
      </c>
      <c r="Z140" s="62">
        <v>8</v>
      </c>
      <c r="AA140" s="8">
        <f t="shared" si="75"/>
        <v>24</v>
      </c>
      <c r="AB140" s="61">
        <v>7</v>
      </c>
      <c r="AC140" s="7">
        <f t="shared" si="76"/>
        <v>42</v>
      </c>
      <c r="AD140" s="62">
        <v>1</v>
      </c>
      <c r="AE140" s="8">
        <f t="shared" si="77"/>
        <v>12</v>
      </c>
      <c r="AF140" s="60">
        <v>0</v>
      </c>
      <c r="AG140" s="8">
        <f t="shared" si="64"/>
        <v>0</v>
      </c>
      <c r="AH140" s="46">
        <v>0</v>
      </c>
      <c r="AI140" s="92">
        <f t="shared" si="78"/>
        <v>0</v>
      </c>
      <c r="AJ140" s="77">
        <f t="shared" si="79"/>
        <v>392</v>
      </c>
    </row>
    <row r="141" spans="2:36" ht="24" customHeight="1" x14ac:dyDescent="0.25">
      <c r="B141" s="6">
        <v>137</v>
      </c>
      <c r="C141" s="57" t="s">
        <v>156</v>
      </c>
      <c r="D141" s="58" t="s">
        <v>28</v>
      </c>
      <c r="E141" s="59" t="s">
        <v>30</v>
      </c>
      <c r="F141" s="62">
        <v>7</v>
      </c>
      <c r="G141" s="8">
        <f t="shared" si="65"/>
        <v>70</v>
      </c>
      <c r="H141" s="61">
        <v>20</v>
      </c>
      <c r="I141" s="7">
        <f t="shared" si="66"/>
        <v>40</v>
      </c>
      <c r="J141" s="62">
        <v>0</v>
      </c>
      <c r="K141" s="8">
        <f t="shared" si="67"/>
        <v>0</v>
      </c>
      <c r="L141" s="61">
        <v>3</v>
      </c>
      <c r="M141" s="7">
        <f t="shared" si="68"/>
        <v>30</v>
      </c>
      <c r="N141" s="62">
        <v>38</v>
      </c>
      <c r="O141" s="8">
        <f t="shared" si="69"/>
        <v>38</v>
      </c>
      <c r="P141" s="61">
        <v>8</v>
      </c>
      <c r="Q141" s="29">
        <f t="shared" si="70"/>
        <v>24</v>
      </c>
      <c r="R141" s="62">
        <v>1</v>
      </c>
      <c r="S141" s="8">
        <f t="shared" si="71"/>
        <v>20</v>
      </c>
      <c r="T141" s="61">
        <v>0</v>
      </c>
      <c r="U141" s="7">
        <f t="shared" si="72"/>
        <v>0</v>
      </c>
      <c r="V141" s="62">
        <v>28</v>
      </c>
      <c r="W141" s="8">
        <f t="shared" si="73"/>
        <v>84</v>
      </c>
      <c r="X141" s="61">
        <v>0</v>
      </c>
      <c r="Y141" s="29">
        <f t="shared" si="74"/>
        <v>0</v>
      </c>
      <c r="Z141" s="62">
        <v>10</v>
      </c>
      <c r="AA141" s="8">
        <f t="shared" si="75"/>
        <v>30</v>
      </c>
      <c r="AB141" s="61">
        <v>8</v>
      </c>
      <c r="AC141" s="7">
        <f t="shared" si="76"/>
        <v>48</v>
      </c>
      <c r="AD141" s="62">
        <v>0</v>
      </c>
      <c r="AE141" s="8">
        <f t="shared" si="77"/>
        <v>0</v>
      </c>
      <c r="AF141" s="60">
        <v>0</v>
      </c>
      <c r="AG141" s="8">
        <f t="shared" si="64"/>
        <v>0</v>
      </c>
      <c r="AH141" s="46">
        <v>0</v>
      </c>
      <c r="AI141" s="92">
        <f t="shared" si="78"/>
        <v>0</v>
      </c>
      <c r="AJ141" s="77">
        <f t="shared" si="79"/>
        <v>384</v>
      </c>
    </row>
    <row r="142" spans="2:36" ht="24" customHeight="1" x14ac:dyDescent="0.25">
      <c r="B142" s="6">
        <v>138</v>
      </c>
      <c r="C142" s="57" t="s">
        <v>100</v>
      </c>
      <c r="D142" s="58" t="s">
        <v>23</v>
      </c>
      <c r="E142" s="59" t="s">
        <v>22</v>
      </c>
      <c r="F142" s="62">
        <v>2</v>
      </c>
      <c r="G142" s="8">
        <f t="shared" si="65"/>
        <v>20</v>
      </c>
      <c r="H142" s="61">
        <v>16</v>
      </c>
      <c r="I142" s="7">
        <f t="shared" si="66"/>
        <v>32</v>
      </c>
      <c r="J142" s="62">
        <v>0</v>
      </c>
      <c r="K142" s="8">
        <f t="shared" si="67"/>
        <v>0</v>
      </c>
      <c r="L142" s="61">
        <v>5</v>
      </c>
      <c r="M142" s="7">
        <f t="shared" si="68"/>
        <v>50</v>
      </c>
      <c r="N142" s="62">
        <v>45</v>
      </c>
      <c r="O142" s="8">
        <f t="shared" si="69"/>
        <v>45</v>
      </c>
      <c r="P142" s="61">
        <v>10</v>
      </c>
      <c r="Q142" s="29">
        <f t="shared" si="70"/>
        <v>30</v>
      </c>
      <c r="R142" s="62">
        <v>1</v>
      </c>
      <c r="S142" s="8">
        <f t="shared" si="71"/>
        <v>20</v>
      </c>
      <c r="T142" s="61">
        <v>0</v>
      </c>
      <c r="U142" s="7">
        <f t="shared" si="72"/>
        <v>0</v>
      </c>
      <c r="V142" s="62">
        <v>5</v>
      </c>
      <c r="W142" s="8">
        <f t="shared" si="73"/>
        <v>15</v>
      </c>
      <c r="X142" s="61">
        <v>0</v>
      </c>
      <c r="Y142" s="29">
        <f t="shared" si="74"/>
        <v>0</v>
      </c>
      <c r="Z142" s="62">
        <v>8</v>
      </c>
      <c r="AA142" s="8">
        <f t="shared" si="75"/>
        <v>24</v>
      </c>
      <c r="AB142" s="61">
        <v>15</v>
      </c>
      <c r="AC142" s="7">
        <f t="shared" si="76"/>
        <v>90</v>
      </c>
      <c r="AD142" s="62">
        <v>3</v>
      </c>
      <c r="AE142" s="8">
        <f t="shared" si="77"/>
        <v>36</v>
      </c>
      <c r="AF142" s="60">
        <v>0</v>
      </c>
      <c r="AG142" s="8">
        <f t="shared" si="64"/>
        <v>0</v>
      </c>
      <c r="AH142" s="46">
        <v>0</v>
      </c>
      <c r="AI142" s="92">
        <f t="shared" si="78"/>
        <v>0</v>
      </c>
      <c r="AJ142" s="77">
        <f t="shared" si="79"/>
        <v>362</v>
      </c>
    </row>
    <row r="143" spans="2:36" ht="24" customHeight="1" x14ac:dyDescent="0.25">
      <c r="B143" s="6">
        <v>139</v>
      </c>
      <c r="C143" s="57" t="s">
        <v>164</v>
      </c>
      <c r="D143" s="58" t="s">
        <v>28</v>
      </c>
      <c r="E143" s="59" t="s">
        <v>47</v>
      </c>
      <c r="F143" s="62">
        <v>3</v>
      </c>
      <c r="G143" s="8">
        <f t="shared" si="65"/>
        <v>30</v>
      </c>
      <c r="H143" s="61">
        <v>35</v>
      </c>
      <c r="I143" s="7">
        <f t="shared" si="66"/>
        <v>70</v>
      </c>
      <c r="J143" s="62">
        <v>0</v>
      </c>
      <c r="K143" s="8">
        <f t="shared" si="67"/>
        <v>0</v>
      </c>
      <c r="L143" s="61">
        <v>4</v>
      </c>
      <c r="M143" s="7">
        <f t="shared" si="68"/>
        <v>40</v>
      </c>
      <c r="N143" s="62">
        <v>20</v>
      </c>
      <c r="O143" s="8">
        <f t="shared" si="69"/>
        <v>20</v>
      </c>
      <c r="P143" s="61">
        <v>0</v>
      </c>
      <c r="Q143" s="29">
        <f t="shared" si="70"/>
        <v>0</v>
      </c>
      <c r="R143" s="62">
        <v>1</v>
      </c>
      <c r="S143" s="8">
        <f t="shared" si="71"/>
        <v>20</v>
      </c>
      <c r="T143" s="61">
        <v>0</v>
      </c>
      <c r="U143" s="7">
        <f t="shared" si="72"/>
        <v>0</v>
      </c>
      <c r="V143" s="62">
        <v>0</v>
      </c>
      <c r="W143" s="8">
        <f t="shared" si="73"/>
        <v>0</v>
      </c>
      <c r="X143" s="61">
        <v>54</v>
      </c>
      <c r="Y143" s="29">
        <f t="shared" si="74"/>
        <v>54</v>
      </c>
      <c r="Z143" s="62">
        <v>0</v>
      </c>
      <c r="AA143" s="8">
        <f t="shared" si="75"/>
        <v>0</v>
      </c>
      <c r="AB143" s="61">
        <v>0</v>
      </c>
      <c r="AC143" s="7">
        <f t="shared" si="76"/>
        <v>0</v>
      </c>
      <c r="AD143" s="62">
        <v>10</v>
      </c>
      <c r="AE143" s="8">
        <f t="shared" si="77"/>
        <v>120</v>
      </c>
      <c r="AF143" s="60">
        <v>0</v>
      </c>
      <c r="AG143" s="8">
        <f t="shared" si="64"/>
        <v>0</v>
      </c>
      <c r="AH143" s="46">
        <v>0</v>
      </c>
      <c r="AI143" s="92">
        <f t="shared" si="78"/>
        <v>0</v>
      </c>
      <c r="AJ143" s="77">
        <f t="shared" si="79"/>
        <v>354</v>
      </c>
    </row>
    <row r="144" spans="2:36" ht="24" customHeight="1" x14ac:dyDescent="0.25">
      <c r="B144" s="6">
        <v>140</v>
      </c>
      <c r="C144" s="57" t="s">
        <v>166</v>
      </c>
      <c r="D144" s="58" t="s">
        <v>28</v>
      </c>
      <c r="E144" s="59" t="s">
        <v>47</v>
      </c>
      <c r="F144" s="62">
        <v>6</v>
      </c>
      <c r="G144" s="8">
        <f t="shared" si="65"/>
        <v>60</v>
      </c>
      <c r="H144" s="61">
        <v>22</v>
      </c>
      <c r="I144" s="7">
        <f t="shared" si="66"/>
        <v>44</v>
      </c>
      <c r="J144" s="62">
        <v>0</v>
      </c>
      <c r="K144" s="8">
        <f t="shared" si="67"/>
        <v>0</v>
      </c>
      <c r="L144" s="61">
        <v>2</v>
      </c>
      <c r="M144" s="7">
        <f t="shared" si="68"/>
        <v>20</v>
      </c>
      <c r="N144" s="62">
        <v>58</v>
      </c>
      <c r="O144" s="8">
        <f t="shared" si="69"/>
        <v>58</v>
      </c>
      <c r="P144" s="61">
        <v>0</v>
      </c>
      <c r="Q144" s="29">
        <f t="shared" si="70"/>
        <v>0</v>
      </c>
      <c r="R144" s="62">
        <v>1</v>
      </c>
      <c r="S144" s="8">
        <f t="shared" si="71"/>
        <v>20</v>
      </c>
      <c r="T144" s="61">
        <v>0</v>
      </c>
      <c r="U144" s="7">
        <f t="shared" si="72"/>
        <v>0</v>
      </c>
      <c r="V144" s="62">
        <v>0</v>
      </c>
      <c r="W144" s="8">
        <f t="shared" si="73"/>
        <v>0</v>
      </c>
      <c r="X144" s="61">
        <v>94</v>
      </c>
      <c r="Y144" s="29">
        <f t="shared" si="74"/>
        <v>94</v>
      </c>
      <c r="Z144" s="62">
        <v>0</v>
      </c>
      <c r="AA144" s="8">
        <f t="shared" si="75"/>
        <v>0</v>
      </c>
      <c r="AB144" s="61">
        <v>0</v>
      </c>
      <c r="AC144" s="7">
        <f t="shared" si="76"/>
        <v>0</v>
      </c>
      <c r="AD144" s="62">
        <v>1</v>
      </c>
      <c r="AE144" s="8">
        <f t="shared" si="77"/>
        <v>12</v>
      </c>
      <c r="AF144" s="60">
        <v>2</v>
      </c>
      <c r="AG144" s="8">
        <f t="shared" si="64"/>
        <v>30</v>
      </c>
      <c r="AH144" s="46">
        <v>0</v>
      </c>
      <c r="AI144" s="92">
        <f t="shared" si="78"/>
        <v>0</v>
      </c>
      <c r="AJ144" s="77">
        <f t="shared" si="79"/>
        <v>338</v>
      </c>
    </row>
    <row r="145" spans="2:36" ht="24" customHeight="1" x14ac:dyDescent="0.25">
      <c r="B145" s="6">
        <v>141</v>
      </c>
      <c r="C145" s="57" t="s">
        <v>136</v>
      </c>
      <c r="D145" s="58" t="s">
        <v>23</v>
      </c>
      <c r="E145" s="59" t="s">
        <v>21</v>
      </c>
      <c r="F145" s="62">
        <v>4</v>
      </c>
      <c r="G145" s="8">
        <f t="shared" si="65"/>
        <v>40</v>
      </c>
      <c r="H145" s="61">
        <v>38</v>
      </c>
      <c r="I145" s="7">
        <f t="shared" si="66"/>
        <v>76</v>
      </c>
      <c r="J145" s="62">
        <v>0</v>
      </c>
      <c r="K145" s="8">
        <f t="shared" si="67"/>
        <v>0</v>
      </c>
      <c r="L145" s="61">
        <v>4</v>
      </c>
      <c r="M145" s="7">
        <f t="shared" si="68"/>
        <v>40</v>
      </c>
      <c r="N145" s="62">
        <v>21</v>
      </c>
      <c r="O145" s="8">
        <f t="shared" si="69"/>
        <v>21</v>
      </c>
      <c r="P145" s="61">
        <v>15</v>
      </c>
      <c r="Q145" s="29">
        <f t="shared" si="70"/>
        <v>45</v>
      </c>
      <c r="R145" s="62">
        <v>1</v>
      </c>
      <c r="S145" s="8">
        <f t="shared" si="71"/>
        <v>20</v>
      </c>
      <c r="T145" s="61">
        <v>0</v>
      </c>
      <c r="U145" s="7">
        <f t="shared" si="72"/>
        <v>0</v>
      </c>
      <c r="V145" s="62">
        <v>0</v>
      </c>
      <c r="W145" s="8">
        <f t="shared" si="73"/>
        <v>0</v>
      </c>
      <c r="X145" s="61">
        <v>56</v>
      </c>
      <c r="Y145" s="29">
        <f t="shared" si="74"/>
        <v>56</v>
      </c>
      <c r="Z145" s="62">
        <v>0</v>
      </c>
      <c r="AA145" s="8">
        <f t="shared" si="75"/>
        <v>0</v>
      </c>
      <c r="AB145" s="61">
        <v>0</v>
      </c>
      <c r="AC145" s="7">
        <f t="shared" si="76"/>
        <v>0</v>
      </c>
      <c r="AD145" s="62">
        <v>0</v>
      </c>
      <c r="AE145" s="8">
        <f t="shared" si="77"/>
        <v>0</v>
      </c>
      <c r="AF145" s="60">
        <v>0</v>
      </c>
      <c r="AG145" s="8">
        <f t="shared" si="64"/>
        <v>0</v>
      </c>
      <c r="AH145" s="46">
        <v>0</v>
      </c>
      <c r="AI145" s="92">
        <f t="shared" si="78"/>
        <v>0</v>
      </c>
      <c r="AJ145" s="77">
        <f t="shared" si="79"/>
        <v>298</v>
      </c>
    </row>
    <row r="146" spans="2:36" ht="24" customHeight="1" x14ac:dyDescent="0.25">
      <c r="B146" s="6">
        <v>142</v>
      </c>
      <c r="C146" s="57" t="s">
        <v>167</v>
      </c>
      <c r="D146" s="58" t="s">
        <v>28</v>
      </c>
      <c r="E146" s="59" t="s">
        <v>47</v>
      </c>
      <c r="F146" s="62">
        <v>0</v>
      </c>
      <c r="G146" s="8">
        <f t="shared" si="65"/>
        <v>0</v>
      </c>
      <c r="H146" s="61">
        <v>3</v>
      </c>
      <c r="I146" s="7">
        <f t="shared" si="66"/>
        <v>6</v>
      </c>
      <c r="J146" s="62">
        <v>0</v>
      </c>
      <c r="K146" s="8">
        <f t="shared" si="67"/>
        <v>0</v>
      </c>
      <c r="L146" s="61">
        <v>3</v>
      </c>
      <c r="M146" s="7">
        <f t="shared" si="68"/>
        <v>30</v>
      </c>
      <c r="N146" s="62">
        <v>30</v>
      </c>
      <c r="O146" s="8">
        <f t="shared" si="69"/>
        <v>30</v>
      </c>
      <c r="P146" s="61">
        <v>0</v>
      </c>
      <c r="Q146" s="29">
        <f t="shared" si="70"/>
        <v>0</v>
      </c>
      <c r="R146" s="62">
        <v>0</v>
      </c>
      <c r="S146" s="8">
        <f t="shared" si="71"/>
        <v>0</v>
      </c>
      <c r="T146" s="61">
        <v>0</v>
      </c>
      <c r="U146" s="7">
        <f t="shared" si="72"/>
        <v>0</v>
      </c>
      <c r="V146" s="62">
        <v>0</v>
      </c>
      <c r="W146" s="8">
        <f t="shared" si="73"/>
        <v>0</v>
      </c>
      <c r="X146" s="61">
        <v>121</v>
      </c>
      <c r="Y146" s="29">
        <f t="shared" si="74"/>
        <v>121</v>
      </c>
      <c r="Z146" s="62">
        <v>8</v>
      </c>
      <c r="AA146" s="8">
        <f t="shared" si="75"/>
        <v>24</v>
      </c>
      <c r="AB146" s="61">
        <v>0</v>
      </c>
      <c r="AC146" s="7">
        <f t="shared" si="76"/>
        <v>0</v>
      </c>
      <c r="AD146" s="62">
        <v>1</v>
      </c>
      <c r="AE146" s="8">
        <f t="shared" si="77"/>
        <v>12</v>
      </c>
      <c r="AF146" s="60">
        <v>0</v>
      </c>
      <c r="AG146" s="8">
        <f t="shared" si="64"/>
        <v>0</v>
      </c>
      <c r="AH146" s="46">
        <v>0</v>
      </c>
      <c r="AI146" s="92">
        <f t="shared" si="78"/>
        <v>0</v>
      </c>
      <c r="AJ146" s="77">
        <f t="shared" si="79"/>
        <v>223</v>
      </c>
    </row>
    <row r="147" spans="2:36" ht="24" customHeight="1" thickBot="1" x14ac:dyDescent="0.3">
      <c r="B147" s="11">
        <v>143</v>
      </c>
      <c r="C147" s="68" t="s">
        <v>147</v>
      </c>
      <c r="D147" s="69" t="s">
        <v>28</v>
      </c>
      <c r="E147" s="70" t="s">
        <v>31</v>
      </c>
      <c r="F147" s="71">
        <v>2</v>
      </c>
      <c r="G147" s="12">
        <f t="shared" si="65"/>
        <v>20</v>
      </c>
      <c r="H147" s="72">
        <v>7</v>
      </c>
      <c r="I147" s="13">
        <f t="shared" si="66"/>
        <v>14</v>
      </c>
      <c r="J147" s="71">
        <v>2</v>
      </c>
      <c r="K147" s="12">
        <f t="shared" si="67"/>
        <v>4</v>
      </c>
      <c r="L147" s="72">
        <v>3</v>
      </c>
      <c r="M147" s="13">
        <f t="shared" si="68"/>
        <v>30</v>
      </c>
      <c r="N147" s="71">
        <v>20</v>
      </c>
      <c r="O147" s="12">
        <f t="shared" si="69"/>
        <v>20</v>
      </c>
      <c r="P147" s="72">
        <v>0</v>
      </c>
      <c r="Q147" s="30">
        <f t="shared" si="70"/>
        <v>0</v>
      </c>
      <c r="R147" s="71">
        <v>0</v>
      </c>
      <c r="S147" s="12">
        <f t="shared" si="71"/>
        <v>0</v>
      </c>
      <c r="T147" s="72">
        <v>1</v>
      </c>
      <c r="U147" s="13">
        <f t="shared" si="72"/>
        <v>10</v>
      </c>
      <c r="V147" s="71">
        <v>0</v>
      </c>
      <c r="W147" s="12">
        <f t="shared" si="73"/>
        <v>0</v>
      </c>
      <c r="X147" s="72">
        <v>0</v>
      </c>
      <c r="Y147" s="30">
        <f t="shared" si="74"/>
        <v>0</v>
      </c>
      <c r="Z147" s="71">
        <v>8</v>
      </c>
      <c r="AA147" s="12">
        <f t="shared" si="75"/>
        <v>24</v>
      </c>
      <c r="AB147" s="72">
        <v>0</v>
      </c>
      <c r="AC147" s="13">
        <f t="shared" si="76"/>
        <v>0</v>
      </c>
      <c r="AD147" s="71">
        <v>0</v>
      </c>
      <c r="AE147" s="12">
        <f t="shared" si="77"/>
        <v>0</v>
      </c>
      <c r="AF147" s="73">
        <v>0</v>
      </c>
      <c r="AG147" s="12">
        <f t="shared" ref="AG147" si="80">AF147*15</f>
        <v>0</v>
      </c>
      <c r="AH147" s="47">
        <v>0</v>
      </c>
      <c r="AI147" s="93">
        <f t="shared" si="78"/>
        <v>0</v>
      </c>
      <c r="AJ147" s="78">
        <f t="shared" si="79"/>
        <v>122</v>
      </c>
    </row>
  </sheetData>
  <sortState ref="C5:AJ147">
    <sortCondition descending="1" ref="AI5:AI14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AM82"/>
  <sheetViews>
    <sheetView zoomScale="95" zoomScaleNormal="95" workbookViewId="0">
      <pane ySplit="4" topLeftCell="A5" activePane="bottomLeft" state="frozen"/>
      <selection pane="bottomLeft" activeCell="Y17" sqref="Y1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33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43</v>
      </c>
      <c r="D6" s="58" t="s">
        <v>28</v>
      </c>
      <c r="E6" s="59" t="s">
        <v>22</v>
      </c>
      <c r="F6" s="60">
        <v>8</v>
      </c>
      <c r="G6" s="8">
        <f t="shared" si="0"/>
        <v>80</v>
      </c>
      <c r="H6" s="61">
        <v>73</v>
      </c>
      <c r="I6" s="7">
        <f t="shared" si="1"/>
        <v>146</v>
      </c>
      <c r="J6" s="62">
        <v>62</v>
      </c>
      <c r="K6" s="8">
        <f t="shared" si="2"/>
        <v>124</v>
      </c>
      <c r="L6" s="61">
        <v>15</v>
      </c>
      <c r="M6" s="7">
        <f t="shared" si="3"/>
        <v>150</v>
      </c>
      <c r="N6" s="62">
        <v>142</v>
      </c>
      <c r="O6" s="8">
        <f t="shared" si="4"/>
        <v>142</v>
      </c>
      <c r="P6" s="61">
        <v>50</v>
      </c>
      <c r="Q6" s="29">
        <f t="shared" si="5"/>
        <v>150</v>
      </c>
      <c r="R6" s="62">
        <v>5</v>
      </c>
      <c r="S6" s="8">
        <f t="shared" si="6"/>
        <v>100</v>
      </c>
      <c r="T6" s="61">
        <v>0</v>
      </c>
      <c r="U6" s="7">
        <f t="shared" si="7"/>
        <v>0</v>
      </c>
      <c r="V6" s="62">
        <v>41</v>
      </c>
      <c r="W6" s="8">
        <f t="shared" si="8"/>
        <v>123</v>
      </c>
      <c r="X6" s="61">
        <v>128</v>
      </c>
      <c r="Y6" s="29">
        <f t="shared" si="9"/>
        <v>128</v>
      </c>
      <c r="Z6" s="62">
        <v>16</v>
      </c>
      <c r="AA6" s="8">
        <f t="shared" si="10"/>
        <v>48</v>
      </c>
      <c r="AB6" s="61">
        <v>21</v>
      </c>
      <c r="AC6" s="7">
        <f t="shared" si="11"/>
        <v>126</v>
      </c>
      <c r="AD6" s="62">
        <v>4</v>
      </c>
      <c r="AE6" s="8">
        <f t="shared" si="12"/>
        <v>48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77">
        <f t="shared" si="15"/>
        <v>1435</v>
      </c>
    </row>
    <row r="7" spans="2:39" s="2" customFormat="1" ht="24" customHeight="1" x14ac:dyDescent="0.25">
      <c r="B7" s="6">
        <v>3</v>
      </c>
      <c r="C7" s="57" t="s">
        <v>46</v>
      </c>
      <c r="D7" s="58" t="s">
        <v>28</v>
      </c>
      <c r="E7" s="59" t="s">
        <v>22</v>
      </c>
      <c r="F7" s="60">
        <v>10</v>
      </c>
      <c r="G7" s="8">
        <f t="shared" si="0"/>
        <v>100</v>
      </c>
      <c r="H7" s="61">
        <v>68</v>
      </c>
      <c r="I7" s="7">
        <f t="shared" si="1"/>
        <v>136</v>
      </c>
      <c r="J7" s="62">
        <v>74</v>
      </c>
      <c r="K7" s="8">
        <f t="shared" si="2"/>
        <v>148</v>
      </c>
      <c r="L7" s="61">
        <v>14</v>
      </c>
      <c r="M7" s="7">
        <f t="shared" si="3"/>
        <v>140</v>
      </c>
      <c r="N7" s="62">
        <v>129</v>
      </c>
      <c r="O7" s="8">
        <f t="shared" si="4"/>
        <v>129</v>
      </c>
      <c r="P7" s="61">
        <v>41</v>
      </c>
      <c r="Q7" s="29">
        <f t="shared" si="5"/>
        <v>123</v>
      </c>
      <c r="R7" s="62">
        <v>4</v>
      </c>
      <c r="S7" s="8">
        <f t="shared" si="6"/>
        <v>80</v>
      </c>
      <c r="T7" s="61">
        <v>0</v>
      </c>
      <c r="U7" s="7">
        <f t="shared" si="7"/>
        <v>0</v>
      </c>
      <c r="V7" s="62">
        <v>18</v>
      </c>
      <c r="W7" s="8">
        <f t="shared" si="8"/>
        <v>54</v>
      </c>
      <c r="X7" s="61">
        <v>118</v>
      </c>
      <c r="Y7" s="29">
        <f t="shared" si="9"/>
        <v>118</v>
      </c>
      <c r="Z7" s="62">
        <v>23</v>
      </c>
      <c r="AA7" s="8">
        <f t="shared" si="10"/>
        <v>69</v>
      </c>
      <c r="AB7" s="61">
        <v>15</v>
      </c>
      <c r="AC7" s="7">
        <f t="shared" si="11"/>
        <v>90</v>
      </c>
      <c r="AD7" s="62">
        <v>10</v>
      </c>
      <c r="AE7" s="8">
        <f t="shared" si="12"/>
        <v>120</v>
      </c>
      <c r="AF7" s="60">
        <v>1</v>
      </c>
      <c r="AG7" s="8">
        <f t="shared" si="13"/>
        <v>15</v>
      </c>
      <c r="AH7" s="63">
        <v>11</v>
      </c>
      <c r="AI7" s="35">
        <f t="shared" si="14"/>
        <v>110</v>
      </c>
      <c r="AJ7" s="77">
        <f t="shared" si="15"/>
        <v>1432</v>
      </c>
    </row>
    <row r="8" spans="2:39" s="9" customFormat="1" ht="24" customHeight="1" x14ac:dyDescent="0.25">
      <c r="B8" s="6">
        <v>4</v>
      </c>
      <c r="C8" s="75" t="s">
        <v>56</v>
      </c>
      <c r="D8" s="58" t="s">
        <v>28</v>
      </c>
      <c r="E8" s="59" t="s">
        <v>22</v>
      </c>
      <c r="F8" s="60">
        <v>7</v>
      </c>
      <c r="G8" s="8">
        <f t="shared" si="0"/>
        <v>70</v>
      </c>
      <c r="H8" s="61">
        <v>71</v>
      </c>
      <c r="I8" s="7">
        <f t="shared" si="1"/>
        <v>142</v>
      </c>
      <c r="J8" s="62">
        <v>55</v>
      </c>
      <c r="K8" s="8">
        <f t="shared" si="2"/>
        <v>110</v>
      </c>
      <c r="L8" s="61">
        <v>14</v>
      </c>
      <c r="M8" s="7">
        <f t="shared" si="3"/>
        <v>140</v>
      </c>
      <c r="N8" s="62">
        <v>117</v>
      </c>
      <c r="O8" s="8">
        <f t="shared" si="4"/>
        <v>117</v>
      </c>
      <c r="P8" s="61">
        <v>51</v>
      </c>
      <c r="Q8" s="29">
        <f t="shared" si="5"/>
        <v>153</v>
      </c>
      <c r="R8" s="62">
        <v>4</v>
      </c>
      <c r="S8" s="8">
        <f t="shared" si="6"/>
        <v>80</v>
      </c>
      <c r="T8" s="61">
        <v>0</v>
      </c>
      <c r="U8" s="7">
        <f t="shared" si="7"/>
        <v>0</v>
      </c>
      <c r="V8" s="62">
        <v>37</v>
      </c>
      <c r="W8" s="8">
        <f t="shared" si="8"/>
        <v>111</v>
      </c>
      <c r="X8" s="61">
        <v>131</v>
      </c>
      <c r="Y8" s="29">
        <f t="shared" si="9"/>
        <v>131</v>
      </c>
      <c r="Z8" s="62">
        <v>28</v>
      </c>
      <c r="AA8" s="8">
        <f t="shared" si="10"/>
        <v>84</v>
      </c>
      <c r="AB8" s="61">
        <v>13</v>
      </c>
      <c r="AC8" s="7">
        <f t="shared" si="11"/>
        <v>78</v>
      </c>
      <c r="AD8" s="62">
        <v>1</v>
      </c>
      <c r="AE8" s="8">
        <f t="shared" si="12"/>
        <v>12</v>
      </c>
      <c r="AF8" s="60">
        <v>7</v>
      </c>
      <c r="AG8" s="8">
        <f t="shared" si="13"/>
        <v>105</v>
      </c>
      <c r="AH8" s="63">
        <v>9</v>
      </c>
      <c r="AI8" s="35">
        <f t="shared" si="14"/>
        <v>90</v>
      </c>
      <c r="AJ8" s="77">
        <f t="shared" si="15"/>
        <v>1423</v>
      </c>
    </row>
    <row r="9" spans="2:39" s="2" customFormat="1" ht="24" customHeight="1" x14ac:dyDescent="0.25">
      <c r="B9" s="6">
        <v>5</v>
      </c>
      <c r="C9" s="57" t="s">
        <v>44</v>
      </c>
      <c r="D9" s="58" t="s">
        <v>28</v>
      </c>
      <c r="E9" s="59" t="s">
        <v>22</v>
      </c>
      <c r="F9" s="60">
        <v>10</v>
      </c>
      <c r="G9" s="8">
        <f t="shared" si="0"/>
        <v>100</v>
      </c>
      <c r="H9" s="61">
        <v>72</v>
      </c>
      <c r="I9" s="7">
        <f t="shared" si="1"/>
        <v>144</v>
      </c>
      <c r="J9" s="62">
        <v>50</v>
      </c>
      <c r="K9" s="8">
        <f t="shared" si="2"/>
        <v>100</v>
      </c>
      <c r="L9" s="61">
        <v>14</v>
      </c>
      <c r="M9" s="7">
        <f t="shared" si="3"/>
        <v>140</v>
      </c>
      <c r="N9" s="62">
        <v>106</v>
      </c>
      <c r="O9" s="8">
        <f t="shared" si="4"/>
        <v>106</v>
      </c>
      <c r="P9" s="61">
        <v>62</v>
      </c>
      <c r="Q9" s="29">
        <f t="shared" si="5"/>
        <v>186</v>
      </c>
      <c r="R9" s="62">
        <v>5</v>
      </c>
      <c r="S9" s="8">
        <f t="shared" si="6"/>
        <v>100</v>
      </c>
      <c r="T9" s="61">
        <v>0</v>
      </c>
      <c r="U9" s="7">
        <f t="shared" si="7"/>
        <v>0</v>
      </c>
      <c r="V9" s="62">
        <v>34</v>
      </c>
      <c r="W9" s="8">
        <f t="shared" si="8"/>
        <v>102</v>
      </c>
      <c r="X9" s="61">
        <v>119</v>
      </c>
      <c r="Y9" s="29">
        <f t="shared" si="9"/>
        <v>119</v>
      </c>
      <c r="Z9" s="62">
        <v>23</v>
      </c>
      <c r="AA9" s="8">
        <f t="shared" si="10"/>
        <v>69</v>
      </c>
      <c r="AB9" s="61">
        <v>14</v>
      </c>
      <c r="AC9" s="7">
        <f t="shared" si="11"/>
        <v>84</v>
      </c>
      <c r="AD9" s="62">
        <v>4</v>
      </c>
      <c r="AE9" s="8">
        <f t="shared" si="12"/>
        <v>48</v>
      </c>
      <c r="AF9" s="60">
        <v>3</v>
      </c>
      <c r="AG9" s="8">
        <f t="shared" si="13"/>
        <v>45</v>
      </c>
      <c r="AH9" s="63">
        <v>6</v>
      </c>
      <c r="AI9" s="35">
        <f t="shared" si="14"/>
        <v>60</v>
      </c>
      <c r="AJ9" s="77">
        <f t="shared" si="15"/>
        <v>1403</v>
      </c>
    </row>
    <row r="10" spans="2:39" s="2" customFormat="1" ht="24" customHeight="1" x14ac:dyDescent="0.25">
      <c r="B10" s="6">
        <v>6</v>
      </c>
      <c r="C10" s="75" t="s">
        <v>57</v>
      </c>
      <c r="D10" s="58" t="s">
        <v>28</v>
      </c>
      <c r="E10" s="59" t="s">
        <v>22</v>
      </c>
      <c r="F10" s="60">
        <v>11</v>
      </c>
      <c r="G10" s="8">
        <f t="shared" si="0"/>
        <v>110</v>
      </c>
      <c r="H10" s="61">
        <v>62</v>
      </c>
      <c r="I10" s="7">
        <f t="shared" si="1"/>
        <v>124</v>
      </c>
      <c r="J10" s="62">
        <v>64</v>
      </c>
      <c r="K10" s="8">
        <f t="shared" si="2"/>
        <v>128</v>
      </c>
      <c r="L10" s="61">
        <v>12</v>
      </c>
      <c r="M10" s="7">
        <f t="shared" si="3"/>
        <v>120</v>
      </c>
      <c r="N10" s="62">
        <v>105</v>
      </c>
      <c r="O10" s="8">
        <f t="shared" si="4"/>
        <v>105</v>
      </c>
      <c r="P10" s="61">
        <v>58</v>
      </c>
      <c r="Q10" s="29">
        <f t="shared" si="5"/>
        <v>174</v>
      </c>
      <c r="R10" s="62">
        <v>2</v>
      </c>
      <c r="S10" s="8">
        <f t="shared" si="6"/>
        <v>40</v>
      </c>
      <c r="T10" s="61">
        <v>0</v>
      </c>
      <c r="U10" s="7">
        <f t="shared" si="7"/>
        <v>0</v>
      </c>
      <c r="V10" s="62">
        <v>10</v>
      </c>
      <c r="W10" s="8">
        <f t="shared" si="8"/>
        <v>30</v>
      </c>
      <c r="X10" s="61">
        <v>119</v>
      </c>
      <c r="Y10" s="29">
        <f t="shared" si="9"/>
        <v>119</v>
      </c>
      <c r="Z10" s="62">
        <v>20</v>
      </c>
      <c r="AA10" s="8">
        <f t="shared" si="10"/>
        <v>60</v>
      </c>
      <c r="AB10" s="61">
        <v>22</v>
      </c>
      <c r="AC10" s="7">
        <f t="shared" si="11"/>
        <v>132</v>
      </c>
      <c r="AD10" s="62">
        <v>3</v>
      </c>
      <c r="AE10" s="8">
        <f t="shared" si="12"/>
        <v>36</v>
      </c>
      <c r="AF10" s="60">
        <v>3</v>
      </c>
      <c r="AG10" s="8">
        <f t="shared" si="13"/>
        <v>45</v>
      </c>
      <c r="AH10" s="63">
        <v>8</v>
      </c>
      <c r="AI10" s="35">
        <f t="shared" si="14"/>
        <v>80</v>
      </c>
      <c r="AJ10" s="77">
        <f t="shared" si="15"/>
        <v>1303</v>
      </c>
    </row>
    <row r="11" spans="2:39" s="2" customFormat="1" ht="24" customHeight="1" x14ac:dyDescent="0.25">
      <c r="B11" s="6">
        <v>7</v>
      </c>
      <c r="C11" s="57" t="s">
        <v>45</v>
      </c>
      <c r="D11" s="58" t="s">
        <v>28</v>
      </c>
      <c r="E11" s="59" t="s">
        <v>22</v>
      </c>
      <c r="F11" s="60">
        <v>9</v>
      </c>
      <c r="G11" s="8">
        <f t="shared" si="0"/>
        <v>90</v>
      </c>
      <c r="H11" s="61">
        <v>60</v>
      </c>
      <c r="I11" s="7">
        <f t="shared" si="1"/>
        <v>120</v>
      </c>
      <c r="J11" s="62">
        <v>35</v>
      </c>
      <c r="K11" s="8">
        <f t="shared" si="2"/>
        <v>70</v>
      </c>
      <c r="L11" s="61">
        <v>8</v>
      </c>
      <c r="M11" s="7">
        <f t="shared" si="3"/>
        <v>80</v>
      </c>
      <c r="N11" s="62">
        <v>104</v>
      </c>
      <c r="O11" s="8">
        <f t="shared" si="4"/>
        <v>104</v>
      </c>
      <c r="P11" s="61">
        <v>38</v>
      </c>
      <c r="Q11" s="29">
        <f t="shared" si="5"/>
        <v>114</v>
      </c>
      <c r="R11" s="62">
        <v>4</v>
      </c>
      <c r="S11" s="8">
        <f t="shared" si="6"/>
        <v>80</v>
      </c>
      <c r="T11" s="61">
        <v>0</v>
      </c>
      <c r="U11" s="7">
        <f t="shared" si="7"/>
        <v>0</v>
      </c>
      <c r="V11" s="62">
        <v>47</v>
      </c>
      <c r="W11" s="8">
        <f t="shared" si="8"/>
        <v>141</v>
      </c>
      <c r="X11" s="61">
        <v>117</v>
      </c>
      <c r="Y11" s="29">
        <f t="shared" si="9"/>
        <v>117</v>
      </c>
      <c r="Z11" s="62">
        <v>34</v>
      </c>
      <c r="AA11" s="8">
        <f t="shared" si="10"/>
        <v>102</v>
      </c>
      <c r="AB11" s="61">
        <v>17</v>
      </c>
      <c r="AC11" s="7">
        <f t="shared" si="11"/>
        <v>102</v>
      </c>
      <c r="AD11" s="62">
        <v>5</v>
      </c>
      <c r="AE11" s="8">
        <f t="shared" si="12"/>
        <v>60</v>
      </c>
      <c r="AF11" s="60">
        <v>3</v>
      </c>
      <c r="AG11" s="8">
        <f t="shared" si="13"/>
        <v>45</v>
      </c>
      <c r="AH11" s="63">
        <v>6</v>
      </c>
      <c r="AI11" s="35">
        <f t="shared" si="14"/>
        <v>60</v>
      </c>
      <c r="AJ11" s="77">
        <f t="shared" si="15"/>
        <v>1285</v>
      </c>
    </row>
    <row r="12" spans="2:39" s="2" customFormat="1" ht="24" customHeight="1" x14ac:dyDescent="0.25">
      <c r="B12" s="6">
        <v>8</v>
      </c>
      <c r="C12" s="57" t="s">
        <v>107</v>
      </c>
      <c r="D12" s="58" t="s">
        <v>28</v>
      </c>
      <c r="E12" s="59" t="s">
        <v>21</v>
      </c>
      <c r="F12" s="60">
        <v>9</v>
      </c>
      <c r="G12" s="8">
        <f t="shared" si="0"/>
        <v>90</v>
      </c>
      <c r="H12" s="61">
        <v>61</v>
      </c>
      <c r="I12" s="7">
        <f t="shared" si="1"/>
        <v>122</v>
      </c>
      <c r="J12" s="62">
        <v>54</v>
      </c>
      <c r="K12" s="8">
        <f t="shared" si="2"/>
        <v>108</v>
      </c>
      <c r="L12" s="61">
        <v>12</v>
      </c>
      <c r="M12" s="7">
        <f t="shared" si="3"/>
        <v>120</v>
      </c>
      <c r="N12" s="62">
        <v>76</v>
      </c>
      <c r="O12" s="8">
        <f t="shared" si="4"/>
        <v>76</v>
      </c>
      <c r="P12" s="61">
        <v>42</v>
      </c>
      <c r="Q12" s="29">
        <f t="shared" si="5"/>
        <v>126</v>
      </c>
      <c r="R12" s="62">
        <v>6</v>
      </c>
      <c r="S12" s="8">
        <f t="shared" si="6"/>
        <v>120</v>
      </c>
      <c r="T12" s="61">
        <v>0</v>
      </c>
      <c r="U12" s="7">
        <f t="shared" si="7"/>
        <v>0</v>
      </c>
      <c r="V12" s="62">
        <v>16</v>
      </c>
      <c r="W12" s="8">
        <f t="shared" si="8"/>
        <v>48</v>
      </c>
      <c r="X12" s="61">
        <v>126</v>
      </c>
      <c r="Y12" s="29">
        <f t="shared" si="9"/>
        <v>126</v>
      </c>
      <c r="Z12" s="62">
        <v>31</v>
      </c>
      <c r="AA12" s="8">
        <f t="shared" si="10"/>
        <v>93</v>
      </c>
      <c r="AB12" s="61">
        <v>13</v>
      </c>
      <c r="AC12" s="7">
        <f t="shared" si="11"/>
        <v>78</v>
      </c>
      <c r="AD12" s="62">
        <v>7</v>
      </c>
      <c r="AE12" s="8">
        <f t="shared" si="12"/>
        <v>84</v>
      </c>
      <c r="AF12" s="60">
        <v>0</v>
      </c>
      <c r="AG12" s="8">
        <f t="shared" si="13"/>
        <v>0</v>
      </c>
      <c r="AH12" s="63">
        <v>8</v>
      </c>
      <c r="AI12" s="35">
        <f t="shared" si="14"/>
        <v>80</v>
      </c>
      <c r="AJ12" s="77">
        <f t="shared" si="15"/>
        <v>1271</v>
      </c>
    </row>
    <row r="13" spans="2:39" s="2" customFormat="1" ht="24" customHeight="1" x14ac:dyDescent="0.25">
      <c r="B13" s="6">
        <v>9</v>
      </c>
      <c r="C13" s="57" t="s">
        <v>148</v>
      </c>
      <c r="D13" s="58" t="s">
        <v>28</v>
      </c>
      <c r="E13" s="59" t="s">
        <v>30</v>
      </c>
      <c r="F13" s="60">
        <v>5</v>
      </c>
      <c r="G13" s="8">
        <f t="shared" si="0"/>
        <v>50</v>
      </c>
      <c r="H13" s="61">
        <v>75</v>
      </c>
      <c r="I13" s="7">
        <f t="shared" si="1"/>
        <v>150</v>
      </c>
      <c r="J13" s="62">
        <v>32</v>
      </c>
      <c r="K13" s="8">
        <f t="shared" si="2"/>
        <v>64</v>
      </c>
      <c r="L13" s="61">
        <v>12</v>
      </c>
      <c r="M13" s="7">
        <f t="shared" si="3"/>
        <v>120</v>
      </c>
      <c r="N13" s="62">
        <v>110</v>
      </c>
      <c r="O13" s="8">
        <f t="shared" si="4"/>
        <v>110</v>
      </c>
      <c r="P13" s="61">
        <v>45</v>
      </c>
      <c r="Q13" s="29">
        <f t="shared" si="5"/>
        <v>135</v>
      </c>
      <c r="R13" s="62">
        <v>3</v>
      </c>
      <c r="S13" s="8">
        <f t="shared" si="6"/>
        <v>60</v>
      </c>
      <c r="T13" s="61">
        <v>0</v>
      </c>
      <c r="U13" s="7">
        <f t="shared" si="7"/>
        <v>0</v>
      </c>
      <c r="V13" s="62">
        <v>29</v>
      </c>
      <c r="W13" s="8">
        <f t="shared" si="8"/>
        <v>87</v>
      </c>
      <c r="X13" s="61">
        <v>132</v>
      </c>
      <c r="Y13" s="29">
        <f t="shared" si="9"/>
        <v>132</v>
      </c>
      <c r="Z13" s="62">
        <v>40</v>
      </c>
      <c r="AA13" s="8">
        <f t="shared" si="10"/>
        <v>120</v>
      </c>
      <c r="AB13" s="61">
        <v>19</v>
      </c>
      <c r="AC13" s="7">
        <f t="shared" si="11"/>
        <v>114</v>
      </c>
      <c r="AD13" s="62">
        <v>4</v>
      </c>
      <c r="AE13" s="8">
        <f t="shared" si="12"/>
        <v>48</v>
      </c>
      <c r="AF13" s="60">
        <v>2</v>
      </c>
      <c r="AG13" s="8">
        <f t="shared" si="13"/>
        <v>30</v>
      </c>
      <c r="AH13" s="63">
        <v>4</v>
      </c>
      <c r="AI13" s="35">
        <f t="shared" si="14"/>
        <v>40</v>
      </c>
      <c r="AJ13" s="77">
        <f t="shared" si="15"/>
        <v>1260</v>
      </c>
    </row>
    <row r="14" spans="2:39" s="2" customFormat="1" ht="24" customHeight="1" x14ac:dyDescent="0.25">
      <c r="B14" s="6">
        <v>10</v>
      </c>
      <c r="C14" s="57" t="s">
        <v>58</v>
      </c>
      <c r="D14" s="58" t="s">
        <v>28</v>
      </c>
      <c r="E14" s="59" t="s">
        <v>22</v>
      </c>
      <c r="F14" s="60">
        <v>6</v>
      </c>
      <c r="G14" s="8">
        <f t="shared" si="0"/>
        <v>60</v>
      </c>
      <c r="H14" s="61">
        <v>55</v>
      </c>
      <c r="I14" s="7">
        <f t="shared" si="1"/>
        <v>110</v>
      </c>
      <c r="J14" s="62">
        <v>31</v>
      </c>
      <c r="K14" s="8">
        <f t="shared" si="2"/>
        <v>62</v>
      </c>
      <c r="L14" s="61">
        <v>9</v>
      </c>
      <c r="M14" s="7">
        <f t="shared" si="3"/>
        <v>90</v>
      </c>
      <c r="N14" s="62">
        <v>115</v>
      </c>
      <c r="O14" s="8">
        <f t="shared" si="4"/>
        <v>115</v>
      </c>
      <c r="P14" s="61">
        <v>44</v>
      </c>
      <c r="Q14" s="29">
        <f t="shared" si="5"/>
        <v>132</v>
      </c>
      <c r="R14" s="62">
        <v>3</v>
      </c>
      <c r="S14" s="8">
        <f t="shared" si="6"/>
        <v>60</v>
      </c>
      <c r="T14" s="61">
        <v>0</v>
      </c>
      <c r="U14" s="7">
        <f t="shared" si="7"/>
        <v>0</v>
      </c>
      <c r="V14" s="62">
        <v>21</v>
      </c>
      <c r="W14" s="8">
        <f t="shared" si="8"/>
        <v>63</v>
      </c>
      <c r="X14" s="61">
        <v>135</v>
      </c>
      <c r="Y14" s="29">
        <f t="shared" si="9"/>
        <v>135</v>
      </c>
      <c r="Z14" s="62">
        <v>28</v>
      </c>
      <c r="AA14" s="8">
        <f t="shared" si="10"/>
        <v>84</v>
      </c>
      <c r="AB14" s="61">
        <v>15</v>
      </c>
      <c r="AC14" s="7">
        <f t="shared" si="11"/>
        <v>90</v>
      </c>
      <c r="AD14" s="62">
        <v>4</v>
      </c>
      <c r="AE14" s="8">
        <f t="shared" si="12"/>
        <v>48</v>
      </c>
      <c r="AF14" s="60">
        <v>9</v>
      </c>
      <c r="AG14" s="8">
        <f t="shared" si="13"/>
        <v>135</v>
      </c>
      <c r="AH14" s="63">
        <v>7</v>
      </c>
      <c r="AI14" s="35">
        <f t="shared" si="14"/>
        <v>70</v>
      </c>
      <c r="AJ14" s="77">
        <f t="shared" si="15"/>
        <v>1254</v>
      </c>
    </row>
    <row r="15" spans="2:39" s="2" customFormat="1" ht="24" customHeight="1" x14ac:dyDescent="0.25">
      <c r="B15" s="6">
        <v>11</v>
      </c>
      <c r="C15" s="57" t="s">
        <v>149</v>
      </c>
      <c r="D15" s="58" t="s">
        <v>28</v>
      </c>
      <c r="E15" s="59" t="s">
        <v>30</v>
      </c>
      <c r="F15" s="60">
        <v>11</v>
      </c>
      <c r="G15" s="8">
        <f t="shared" si="0"/>
        <v>110</v>
      </c>
      <c r="H15" s="61">
        <v>65</v>
      </c>
      <c r="I15" s="7">
        <f t="shared" si="1"/>
        <v>130</v>
      </c>
      <c r="J15" s="62">
        <v>63</v>
      </c>
      <c r="K15" s="8">
        <f t="shared" si="2"/>
        <v>126</v>
      </c>
      <c r="L15" s="61">
        <v>9</v>
      </c>
      <c r="M15" s="7">
        <f t="shared" si="3"/>
        <v>90</v>
      </c>
      <c r="N15" s="62">
        <v>93</v>
      </c>
      <c r="O15" s="8">
        <f t="shared" si="4"/>
        <v>93</v>
      </c>
      <c r="P15" s="61">
        <v>46</v>
      </c>
      <c r="Q15" s="29">
        <f t="shared" si="5"/>
        <v>138</v>
      </c>
      <c r="R15" s="62">
        <v>2</v>
      </c>
      <c r="S15" s="8">
        <f t="shared" si="6"/>
        <v>40</v>
      </c>
      <c r="T15" s="61">
        <v>0</v>
      </c>
      <c r="U15" s="7">
        <f t="shared" si="7"/>
        <v>0</v>
      </c>
      <c r="V15" s="62">
        <v>26</v>
      </c>
      <c r="W15" s="8">
        <f t="shared" si="8"/>
        <v>78</v>
      </c>
      <c r="X15" s="61">
        <v>117</v>
      </c>
      <c r="Y15" s="29">
        <f t="shared" si="9"/>
        <v>117</v>
      </c>
      <c r="Z15" s="62">
        <v>28</v>
      </c>
      <c r="AA15" s="8">
        <f t="shared" si="10"/>
        <v>84</v>
      </c>
      <c r="AB15" s="61">
        <v>18</v>
      </c>
      <c r="AC15" s="7">
        <f t="shared" si="11"/>
        <v>108</v>
      </c>
      <c r="AD15" s="62">
        <v>2</v>
      </c>
      <c r="AE15" s="8">
        <f t="shared" si="12"/>
        <v>24</v>
      </c>
      <c r="AF15" s="60">
        <v>5</v>
      </c>
      <c r="AG15" s="8">
        <f t="shared" si="13"/>
        <v>75</v>
      </c>
      <c r="AH15" s="63">
        <v>4</v>
      </c>
      <c r="AI15" s="35">
        <f t="shared" si="14"/>
        <v>40</v>
      </c>
      <c r="AJ15" s="77">
        <f t="shared" si="15"/>
        <v>1253</v>
      </c>
    </row>
    <row r="16" spans="2:39" s="2" customFormat="1" ht="24" customHeight="1" x14ac:dyDescent="0.25">
      <c r="B16" s="6">
        <v>12</v>
      </c>
      <c r="C16" s="57" t="s">
        <v>59</v>
      </c>
      <c r="D16" s="58" t="s">
        <v>28</v>
      </c>
      <c r="E16" s="59" t="s">
        <v>22</v>
      </c>
      <c r="F16" s="60">
        <v>6</v>
      </c>
      <c r="G16" s="8">
        <f t="shared" si="0"/>
        <v>60</v>
      </c>
      <c r="H16" s="61">
        <v>62</v>
      </c>
      <c r="I16" s="7">
        <f t="shared" si="1"/>
        <v>124</v>
      </c>
      <c r="J16" s="62">
        <v>54</v>
      </c>
      <c r="K16" s="8">
        <f t="shared" si="2"/>
        <v>108</v>
      </c>
      <c r="L16" s="61">
        <v>11</v>
      </c>
      <c r="M16" s="7">
        <f t="shared" si="3"/>
        <v>110</v>
      </c>
      <c r="N16" s="62">
        <v>148</v>
      </c>
      <c r="O16" s="8">
        <f t="shared" si="4"/>
        <v>148</v>
      </c>
      <c r="P16" s="61">
        <v>48</v>
      </c>
      <c r="Q16" s="29">
        <f t="shared" si="5"/>
        <v>144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62">
        <v>38</v>
      </c>
      <c r="W16" s="8">
        <f t="shared" si="8"/>
        <v>114</v>
      </c>
      <c r="X16" s="61">
        <v>135</v>
      </c>
      <c r="Y16" s="29">
        <f t="shared" si="9"/>
        <v>135</v>
      </c>
      <c r="Z16" s="62">
        <v>31</v>
      </c>
      <c r="AA16" s="8">
        <f t="shared" si="10"/>
        <v>93</v>
      </c>
      <c r="AB16" s="61">
        <v>11</v>
      </c>
      <c r="AC16" s="7">
        <f t="shared" si="11"/>
        <v>66</v>
      </c>
      <c r="AD16" s="62">
        <v>0</v>
      </c>
      <c r="AE16" s="8">
        <f t="shared" si="12"/>
        <v>0</v>
      </c>
      <c r="AF16" s="60">
        <v>3</v>
      </c>
      <c r="AG16" s="8">
        <f t="shared" si="13"/>
        <v>45</v>
      </c>
      <c r="AH16" s="63">
        <v>4</v>
      </c>
      <c r="AI16" s="35">
        <f t="shared" si="14"/>
        <v>40</v>
      </c>
      <c r="AJ16" s="77">
        <f t="shared" si="15"/>
        <v>1247</v>
      </c>
    </row>
    <row r="17" spans="2:36" s="2" customFormat="1" ht="24" customHeight="1" x14ac:dyDescent="0.25">
      <c r="B17" s="6">
        <v>13</v>
      </c>
      <c r="C17" s="57" t="s">
        <v>60</v>
      </c>
      <c r="D17" s="58" t="s">
        <v>28</v>
      </c>
      <c r="E17" s="59" t="s">
        <v>22</v>
      </c>
      <c r="F17" s="60">
        <v>8</v>
      </c>
      <c r="G17" s="8">
        <f t="shared" si="0"/>
        <v>80</v>
      </c>
      <c r="H17" s="61">
        <v>66</v>
      </c>
      <c r="I17" s="7">
        <f t="shared" si="1"/>
        <v>132</v>
      </c>
      <c r="J17" s="62">
        <v>45</v>
      </c>
      <c r="K17" s="8">
        <f t="shared" si="2"/>
        <v>90</v>
      </c>
      <c r="L17" s="61">
        <v>11</v>
      </c>
      <c r="M17" s="7">
        <f t="shared" si="3"/>
        <v>110</v>
      </c>
      <c r="N17" s="62">
        <v>102</v>
      </c>
      <c r="O17" s="8">
        <f t="shared" si="4"/>
        <v>102</v>
      </c>
      <c r="P17" s="61">
        <v>48</v>
      </c>
      <c r="Q17" s="29">
        <f t="shared" si="5"/>
        <v>144</v>
      </c>
      <c r="R17" s="62">
        <v>3</v>
      </c>
      <c r="S17" s="8">
        <f t="shared" si="6"/>
        <v>60</v>
      </c>
      <c r="T17" s="61">
        <v>0</v>
      </c>
      <c r="U17" s="7">
        <f t="shared" si="7"/>
        <v>0</v>
      </c>
      <c r="V17" s="62">
        <v>29</v>
      </c>
      <c r="W17" s="8">
        <f t="shared" si="8"/>
        <v>87</v>
      </c>
      <c r="X17" s="61">
        <v>118</v>
      </c>
      <c r="Y17" s="29">
        <f t="shared" si="9"/>
        <v>118</v>
      </c>
      <c r="Z17" s="62">
        <v>26</v>
      </c>
      <c r="AA17" s="8">
        <f t="shared" si="10"/>
        <v>78</v>
      </c>
      <c r="AB17" s="61">
        <v>15</v>
      </c>
      <c r="AC17" s="7">
        <f t="shared" si="11"/>
        <v>90</v>
      </c>
      <c r="AD17" s="62">
        <v>0</v>
      </c>
      <c r="AE17" s="8">
        <f t="shared" si="12"/>
        <v>0</v>
      </c>
      <c r="AF17" s="60">
        <v>4</v>
      </c>
      <c r="AG17" s="8">
        <f t="shared" si="13"/>
        <v>60</v>
      </c>
      <c r="AH17" s="63">
        <v>9</v>
      </c>
      <c r="AI17" s="35">
        <f t="shared" si="14"/>
        <v>90</v>
      </c>
      <c r="AJ17" s="77">
        <f t="shared" si="15"/>
        <v>1241</v>
      </c>
    </row>
    <row r="18" spans="2:36" s="2" customFormat="1" ht="24" customHeight="1" x14ac:dyDescent="0.25">
      <c r="B18" s="6">
        <v>14</v>
      </c>
      <c r="C18" s="57" t="s">
        <v>108</v>
      </c>
      <c r="D18" s="58" t="s">
        <v>28</v>
      </c>
      <c r="E18" s="59" t="s">
        <v>21</v>
      </c>
      <c r="F18" s="60">
        <v>8</v>
      </c>
      <c r="G18" s="8">
        <f t="shared" si="0"/>
        <v>80</v>
      </c>
      <c r="H18" s="61">
        <v>66</v>
      </c>
      <c r="I18" s="7">
        <f t="shared" si="1"/>
        <v>132</v>
      </c>
      <c r="J18" s="62">
        <v>40</v>
      </c>
      <c r="K18" s="8">
        <f t="shared" si="2"/>
        <v>80</v>
      </c>
      <c r="L18" s="61">
        <v>10</v>
      </c>
      <c r="M18" s="7">
        <f t="shared" si="3"/>
        <v>100</v>
      </c>
      <c r="N18" s="62">
        <v>105</v>
      </c>
      <c r="O18" s="8">
        <f t="shared" si="4"/>
        <v>105</v>
      </c>
      <c r="P18" s="61">
        <v>55</v>
      </c>
      <c r="Q18" s="29">
        <f t="shared" si="5"/>
        <v>165</v>
      </c>
      <c r="R18" s="62">
        <v>4</v>
      </c>
      <c r="S18" s="8">
        <f t="shared" si="6"/>
        <v>80</v>
      </c>
      <c r="T18" s="61">
        <v>0</v>
      </c>
      <c r="U18" s="7">
        <f t="shared" si="7"/>
        <v>0</v>
      </c>
      <c r="V18" s="62">
        <v>26</v>
      </c>
      <c r="W18" s="8">
        <f t="shared" si="8"/>
        <v>78</v>
      </c>
      <c r="X18" s="61">
        <v>110</v>
      </c>
      <c r="Y18" s="29">
        <f t="shared" si="9"/>
        <v>110</v>
      </c>
      <c r="Z18" s="62">
        <v>30</v>
      </c>
      <c r="AA18" s="8">
        <f t="shared" si="10"/>
        <v>90</v>
      </c>
      <c r="AB18" s="61">
        <v>15</v>
      </c>
      <c r="AC18" s="7">
        <f t="shared" si="11"/>
        <v>90</v>
      </c>
      <c r="AD18" s="62">
        <v>1</v>
      </c>
      <c r="AE18" s="8">
        <f t="shared" si="12"/>
        <v>12</v>
      </c>
      <c r="AF18" s="60">
        <v>2</v>
      </c>
      <c r="AG18" s="8">
        <f t="shared" si="13"/>
        <v>30</v>
      </c>
      <c r="AH18" s="63">
        <v>4</v>
      </c>
      <c r="AI18" s="35">
        <f t="shared" si="14"/>
        <v>40</v>
      </c>
      <c r="AJ18" s="77">
        <f t="shared" si="15"/>
        <v>1192</v>
      </c>
    </row>
    <row r="19" spans="2:36" s="2" customFormat="1" ht="24" customHeight="1" x14ac:dyDescent="0.25">
      <c r="B19" s="6">
        <v>15</v>
      </c>
      <c r="C19" s="57" t="s">
        <v>63</v>
      </c>
      <c r="D19" s="58" t="s">
        <v>28</v>
      </c>
      <c r="E19" s="59" t="s">
        <v>22</v>
      </c>
      <c r="F19" s="60">
        <v>10</v>
      </c>
      <c r="G19" s="8">
        <f t="shared" si="0"/>
        <v>100</v>
      </c>
      <c r="H19" s="61">
        <v>54</v>
      </c>
      <c r="I19" s="7">
        <f t="shared" si="1"/>
        <v>108</v>
      </c>
      <c r="J19" s="62">
        <v>11</v>
      </c>
      <c r="K19" s="8">
        <f t="shared" si="2"/>
        <v>22</v>
      </c>
      <c r="L19" s="61">
        <v>9</v>
      </c>
      <c r="M19" s="7">
        <f t="shared" si="3"/>
        <v>90</v>
      </c>
      <c r="N19" s="62">
        <v>64</v>
      </c>
      <c r="O19" s="8">
        <f t="shared" si="4"/>
        <v>64</v>
      </c>
      <c r="P19" s="61">
        <v>44</v>
      </c>
      <c r="Q19" s="29">
        <f t="shared" si="5"/>
        <v>132</v>
      </c>
      <c r="R19" s="62">
        <v>5</v>
      </c>
      <c r="S19" s="8">
        <f t="shared" si="6"/>
        <v>100</v>
      </c>
      <c r="T19" s="61">
        <v>0</v>
      </c>
      <c r="U19" s="7">
        <f t="shared" si="7"/>
        <v>0</v>
      </c>
      <c r="V19" s="62">
        <v>21</v>
      </c>
      <c r="W19" s="8">
        <f t="shared" si="8"/>
        <v>63</v>
      </c>
      <c r="X19" s="61">
        <v>130</v>
      </c>
      <c r="Y19" s="29">
        <f t="shared" si="9"/>
        <v>130</v>
      </c>
      <c r="Z19" s="62">
        <v>29</v>
      </c>
      <c r="AA19" s="8">
        <f t="shared" si="10"/>
        <v>87</v>
      </c>
      <c r="AB19" s="61">
        <v>23</v>
      </c>
      <c r="AC19" s="7">
        <f t="shared" si="11"/>
        <v>138</v>
      </c>
      <c r="AD19" s="62">
        <v>2</v>
      </c>
      <c r="AE19" s="8">
        <f t="shared" si="12"/>
        <v>24</v>
      </c>
      <c r="AF19" s="60">
        <v>5</v>
      </c>
      <c r="AG19" s="8">
        <f t="shared" si="13"/>
        <v>75</v>
      </c>
      <c r="AH19" s="63">
        <v>5</v>
      </c>
      <c r="AI19" s="35">
        <f t="shared" si="14"/>
        <v>50</v>
      </c>
      <c r="AJ19" s="77">
        <f t="shared" si="15"/>
        <v>1183</v>
      </c>
    </row>
    <row r="20" spans="2:36" s="2" customFormat="1" ht="24" customHeight="1" x14ac:dyDescent="0.25">
      <c r="B20" s="6">
        <v>16</v>
      </c>
      <c r="C20" s="57" t="s">
        <v>61</v>
      </c>
      <c r="D20" s="58" t="s">
        <v>28</v>
      </c>
      <c r="E20" s="59" t="s">
        <v>22</v>
      </c>
      <c r="F20" s="60">
        <v>8</v>
      </c>
      <c r="G20" s="8">
        <f t="shared" si="0"/>
        <v>80</v>
      </c>
      <c r="H20" s="61">
        <v>62</v>
      </c>
      <c r="I20" s="7">
        <f t="shared" si="1"/>
        <v>124</v>
      </c>
      <c r="J20" s="62">
        <v>54</v>
      </c>
      <c r="K20" s="8">
        <f t="shared" si="2"/>
        <v>108</v>
      </c>
      <c r="L20" s="61">
        <v>11</v>
      </c>
      <c r="M20" s="7">
        <f t="shared" si="3"/>
        <v>110</v>
      </c>
      <c r="N20" s="62">
        <v>118</v>
      </c>
      <c r="O20" s="8">
        <f t="shared" si="4"/>
        <v>118</v>
      </c>
      <c r="P20" s="61">
        <v>42</v>
      </c>
      <c r="Q20" s="29">
        <f t="shared" si="5"/>
        <v>126</v>
      </c>
      <c r="R20" s="62">
        <v>5</v>
      </c>
      <c r="S20" s="8">
        <f t="shared" si="6"/>
        <v>100</v>
      </c>
      <c r="T20" s="61">
        <v>0</v>
      </c>
      <c r="U20" s="7">
        <f t="shared" si="7"/>
        <v>0</v>
      </c>
      <c r="V20" s="62">
        <v>22</v>
      </c>
      <c r="W20" s="8">
        <f t="shared" si="8"/>
        <v>66</v>
      </c>
      <c r="X20" s="61">
        <v>129</v>
      </c>
      <c r="Y20" s="29">
        <f t="shared" si="9"/>
        <v>129</v>
      </c>
      <c r="Z20" s="62">
        <v>23</v>
      </c>
      <c r="AA20" s="8">
        <f t="shared" si="10"/>
        <v>69</v>
      </c>
      <c r="AB20" s="61">
        <v>17</v>
      </c>
      <c r="AC20" s="7">
        <f t="shared" si="11"/>
        <v>102</v>
      </c>
      <c r="AD20" s="62">
        <v>0</v>
      </c>
      <c r="AE20" s="8">
        <f t="shared" si="12"/>
        <v>0</v>
      </c>
      <c r="AF20" s="60">
        <v>1</v>
      </c>
      <c r="AG20" s="8">
        <f t="shared" si="13"/>
        <v>15</v>
      </c>
      <c r="AH20" s="63">
        <v>3</v>
      </c>
      <c r="AI20" s="35">
        <f t="shared" si="14"/>
        <v>30</v>
      </c>
      <c r="AJ20" s="77">
        <f t="shared" si="15"/>
        <v>1177</v>
      </c>
    </row>
    <row r="21" spans="2:36" s="2" customFormat="1" ht="24" customHeight="1" x14ac:dyDescent="0.25">
      <c r="B21" s="6">
        <v>17</v>
      </c>
      <c r="C21" s="57" t="s">
        <v>150</v>
      </c>
      <c r="D21" s="58" t="s">
        <v>28</v>
      </c>
      <c r="E21" s="59" t="s">
        <v>30</v>
      </c>
      <c r="F21" s="60">
        <v>9</v>
      </c>
      <c r="G21" s="8">
        <f t="shared" si="0"/>
        <v>90</v>
      </c>
      <c r="H21" s="61">
        <v>54</v>
      </c>
      <c r="I21" s="7">
        <f t="shared" si="1"/>
        <v>108</v>
      </c>
      <c r="J21" s="62">
        <v>55</v>
      </c>
      <c r="K21" s="8">
        <f t="shared" si="2"/>
        <v>110</v>
      </c>
      <c r="L21" s="61">
        <v>8</v>
      </c>
      <c r="M21" s="7">
        <f t="shared" si="3"/>
        <v>80</v>
      </c>
      <c r="N21" s="62">
        <v>84</v>
      </c>
      <c r="O21" s="8">
        <f t="shared" si="4"/>
        <v>84</v>
      </c>
      <c r="P21" s="61">
        <v>44</v>
      </c>
      <c r="Q21" s="29">
        <f t="shared" si="5"/>
        <v>132</v>
      </c>
      <c r="R21" s="62">
        <v>1</v>
      </c>
      <c r="S21" s="8">
        <f t="shared" si="6"/>
        <v>20</v>
      </c>
      <c r="T21" s="61">
        <v>0</v>
      </c>
      <c r="U21" s="7">
        <f t="shared" si="7"/>
        <v>0</v>
      </c>
      <c r="V21" s="62">
        <v>10</v>
      </c>
      <c r="W21" s="8">
        <f t="shared" si="8"/>
        <v>30</v>
      </c>
      <c r="X21" s="61">
        <v>100</v>
      </c>
      <c r="Y21" s="29">
        <f t="shared" si="9"/>
        <v>100</v>
      </c>
      <c r="Z21" s="62">
        <v>38</v>
      </c>
      <c r="AA21" s="8">
        <f t="shared" si="10"/>
        <v>114</v>
      </c>
      <c r="AB21" s="61">
        <v>17</v>
      </c>
      <c r="AC21" s="7">
        <f t="shared" si="11"/>
        <v>102</v>
      </c>
      <c r="AD21" s="62">
        <v>2</v>
      </c>
      <c r="AE21" s="8">
        <f t="shared" si="12"/>
        <v>24</v>
      </c>
      <c r="AF21" s="60">
        <v>5</v>
      </c>
      <c r="AG21" s="8">
        <f t="shared" si="13"/>
        <v>75</v>
      </c>
      <c r="AH21" s="63">
        <v>8</v>
      </c>
      <c r="AI21" s="35">
        <f t="shared" si="14"/>
        <v>80</v>
      </c>
      <c r="AJ21" s="77">
        <f t="shared" si="15"/>
        <v>1149</v>
      </c>
    </row>
    <row r="22" spans="2:36" s="2" customFormat="1" ht="24" customHeight="1" x14ac:dyDescent="0.25">
      <c r="B22" s="6">
        <v>18</v>
      </c>
      <c r="C22" s="57" t="s">
        <v>151</v>
      </c>
      <c r="D22" s="58" t="s">
        <v>28</v>
      </c>
      <c r="E22" s="59" t="s">
        <v>30</v>
      </c>
      <c r="F22" s="60">
        <v>10</v>
      </c>
      <c r="G22" s="8">
        <f t="shared" si="0"/>
        <v>100</v>
      </c>
      <c r="H22" s="61">
        <v>46</v>
      </c>
      <c r="I22" s="7">
        <f t="shared" si="1"/>
        <v>92</v>
      </c>
      <c r="J22" s="62">
        <v>44</v>
      </c>
      <c r="K22" s="8">
        <f t="shared" si="2"/>
        <v>88</v>
      </c>
      <c r="L22" s="61">
        <v>6</v>
      </c>
      <c r="M22" s="7">
        <f t="shared" si="3"/>
        <v>60</v>
      </c>
      <c r="N22" s="62">
        <v>126</v>
      </c>
      <c r="O22" s="8">
        <f t="shared" si="4"/>
        <v>126</v>
      </c>
      <c r="P22" s="61">
        <v>39</v>
      </c>
      <c r="Q22" s="29">
        <f t="shared" si="5"/>
        <v>117</v>
      </c>
      <c r="R22" s="62">
        <v>3</v>
      </c>
      <c r="S22" s="8">
        <f t="shared" si="6"/>
        <v>60</v>
      </c>
      <c r="T22" s="61">
        <v>0</v>
      </c>
      <c r="U22" s="7">
        <f t="shared" si="7"/>
        <v>0</v>
      </c>
      <c r="V22" s="62">
        <v>18</v>
      </c>
      <c r="W22" s="8">
        <f t="shared" si="8"/>
        <v>54</v>
      </c>
      <c r="X22" s="61">
        <v>96</v>
      </c>
      <c r="Y22" s="29">
        <f t="shared" si="9"/>
        <v>96</v>
      </c>
      <c r="Z22" s="62">
        <v>35</v>
      </c>
      <c r="AA22" s="8">
        <f t="shared" si="10"/>
        <v>105</v>
      </c>
      <c r="AB22" s="61">
        <v>21</v>
      </c>
      <c r="AC22" s="7">
        <f t="shared" si="11"/>
        <v>126</v>
      </c>
      <c r="AD22" s="62">
        <v>1</v>
      </c>
      <c r="AE22" s="8">
        <f t="shared" si="12"/>
        <v>12</v>
      </c>
      <c r="AF22" s="60">
        <v>3</v>
      </c>
      <c r="AG22" s="8">
        <f t="shared" si="13"/>
        <v>45</v>
      </c>
      <c r="AH22" s="63">
        <v>4</v>
      </c>
      <c r="AI22" s="35">
        <f t="shared" si="14"/>
        <v>40</v>
      </c>
      <c r="AJ22" s="77">
        <f t="shared" si="15"/>
        <v>1121</v>
      </c>
    </row>
    <row r="23" spans="2:36" s="2" customFormat="1" ht="24" customHeight="1" x14ac:dyDescent="0.25">
      <c r="B23" s="6">
        <v>19</v>
      </c>
      <c r="C23" s="57" t="s">
        <v>64</v>
      </c>
      <c r="D23" s="58" t="s">
        <v>28</v>
      </c>
      <c r="E23" s="59" t="s">
        <v>22</v>
      </c>
      <c r="F23" s="60">
        <v>6</v>
      </c>
      <c r="G23" s="8">
        <f t="shared" si="0"/>
        <v>60</v>
      </c>
      <c r="H23" s="61">
        <v>60</v>
      </c>
      <c r="I23" s="7">
        <f t="shared" si="1"/>
        <v>120</v>
      </c>
      <c r="J23" s="62">
        <v>36</v>
      </c>
      <c r="K23" s="8">
        <f t="shared" si="2"/>
        <v>72</v>
      </c>
      <c r="L23" s="61">
        <v>10</v>
      </c>
      <c r="M23" s="7">
        <f t="shared" si="3"/>
        <v>100</v>
      </c>
      <c r="N23" s="62">
        <v>105</v>
      </c>
      <c r="O23" s="8">
        <f t="shared" si="4"/>
        <v>105</v>
      </c>
      <c r="P23" s="61">
        <v>45</v>
      </c>
      <c r="Q23" s="29">
        <f t="shared" si="5"/>
        <v>135</v>
      </c>
      <c r="R23" s="62">
        <v>2</v>
      </c>
      <c r="S23" s="8">
        <f t="shared" si="6"/>
        <v>40</v>
      </c>
      <c r="T23" s="61">
        <v>0</v>
      </c>
      <c r="U23" s="7">
        <f t="shared" si="7"/>
        <v>0</v>
      </c>
      <c r="V23" s="62">
        <v>36</v>
      </c>
      <c r="W23" s="8">
        <f t="shared" si="8"/>
        <v>108</v>
      </c>
      <c r="X23" s="61">
        <v>117</v>
      </c>
      <c r="Y23" s="29">
        <f t="shared" si="9"/>
        <v>117</v>
      </c>
      <c r="Z23" s="62">
        <v>40</v>
      </c>
      <c r="AA23" s="8">
        <f t="shared" si="10"/>
        <v>120</v>
      </c>
      <c r="AB23" s="61">
        <v>9</v>
      </c>
      <c r="AC23" s="7">
        <f t="shared" si="11"/>
        <v>54</v>
      </c>
      <c r="AD23" s="62">
        <v>2</v>
      </c>
      <c r="AE23" s="8">
        <f t="shared" si="12"/>
        <v>24</v>
      </c>
      <c r="AF23" s="60">
        <v>2</v>
      </c>
      <c r="AG23" s="8">
        <f t="shared" si="13"/>
        <v>30</v>
      </c>
      <c r="AH23" s="63">
        <v>3</v>
      </c>
      <c r="AI23" s="35">
        <f t="shared" si="14"/>
        <v>30</v>
      </c>
      <c r="AJ23" s="77">
        <f t="shared" si="15"/>
        <v>1115</v>
      </c>
    </row>
    <row r="24" spans="2:36" s="2" customFormat="1" ht="24" customHeight="1" x14ac:dyDescent="0.25">
      <c r="B24" s="6">
        <v>20</v>
      </c>
      <c r="C24" s="57" t="s">
        <v>67</v>
      </c>
      <c r="D24" s="58" t="s">
        <v>28</v>
      </c>
      <c r="E24" s="59" t="s">
        <v>22</v>
      </c>
      <c r="F24" s="60">
        <v>7</v>
      </c>
      <c r="G24" s="8">
        <f t="shared" si="0"/>
        <v>70</v>
      </c>
      <c r="H24" s="61">
        <v>50</v>
      </c>
      <c r="I24" s="7">
        <f t="shared" si="1"/>
        <v>100</v>
      </c>
      <c r="J24" s="62">
        <v>41</v>
      </c>
      <c r="K24" s="8">
        <f t="shared" si="2"/>
        <v>82</v>
      </c>
      <c r="L24" s="61">
        <v>9</v>
      </c>
      <c r="M24" s="7">
        <f t="shared" si="3"/>
        <v>90</v>
      </c>
      <c r="N24" s="62">
        <v>115</v>
      </c>
      <c r="O24" s="8">
        <f t="shared" si="4"/>
        <v>115</v>
      </c>
      <c r="P24" s="61">
        <v>40</v>
      </c>
      <c r="Q24" s="29">
        <f t="shared" si="5"/>
        <v>120</v>
      </c>
      <c r="R24" s="62">
        <v>2</v>
      </c>
      <c r="S24" s="8">
        <f t="shared" si="6"/>
        <v>40</v>
      </c>
      <c r="T24" s="61">
        <v>0</v>
      </c>
      <c r="U24" s="7">
        <f t="shared" si="7"/>
        <v>0</v>
      </c>
      <c r="V24" s="62">
        <v>29</v>
      </c>
      <c r="W24" s="8">
        <f t="shared" si="8"/>
        <v>87</v>
      </c>
      <c r="X24" s="61">
        <v>138</v>
      </c>
      <c r="Y24" s="29">
        <f t="shared" si="9"/>
        <v>138</v>
      </c>
      <c r="Z24" s="62">
        <v>30</v>
      </c>
      <c r="AA24" s="8">
        <f t="shared" si="10"/>
        <v>90</v>
      </c>
      <c r="AB24" s="61">
        <v>10</v>
      </c>
      <c r="AC24" s="7">
        <f t="shared" si="11"/>
        <v>60</v>
      </c>
      <c r="AD24" s="62">
        <v>1</v>
      </c>
      <c r="AE24" s="8">
        <f t="shared" si="12"/>
        <v>12</v>
      </c>
      <c r="AF24" s="60">
        <v>2</v>
      </c>
      <c r="AG24" s="8">
        <f t="shared" si="13"/>
        <v>30</v>
      </c>
      <c r="AH24" s="63">
        <v>7</v>
      </c>
      <c r="AI24" s="35">
        <f t="shared" si="14"/>
        <v>70</v>
      </c>
      <c r="AJ24" s="77">
        <f t="shared" si="15"/>
        <v>1104</v>
      </c>
    </row>
    <row r="25" spans="2:36" s="2" customFormat="1" ht="24" customHeight="1" x14ac:dyDescent="0.25">
      <c r="B25" s="6">
        <v>21</v>
      </c>
      <c r="C25" s="57" t="s">
        <v>62</v>
      </c>
      <c r="D25" s="58" t="s">
        <v>28</v>
      </c>
      <c r="E25" s="59" t="s">
        <v>22</v>
      </c>
      <c r="F25" s="60">
        <v>8</v>
      </c>
      <c r="G25" s="8">
        <f t="shared" si="0"/>
        <v>80</v>
      </c>
      <c r="H25" s="61">
        <v>43</v>
      </c>
      <c r="I25" s="7">
        <f t="shared" si="1"/>
        <v>86</v>
      </c>
      <c r="J25" s="62">
        <v>21</v>
      </c>
      <c r="K25" s="8">
        <f t="shared" si="2"/>
        <v>42</v>
      </c>
      <c r="L25" s="61">
        <v>6</v>
      </c>
      <c r="M25" s="7">
        <f t="shared" si="3"/>
        <v>60</v>
      </c>
      <c r="N25" s="62">
        <v>65</v>
      </c>
      <c r="O25" s="8">
        <f t="shared" si="4"/>
        <v>65</v>
      </c>
      <c r="P25" s="61">
        <v>51</v>
      </c>
      <c r="Q25" s="29">
        <f t="shared" si="5"/>
        <v>153</v>
      </c>
      <c r="R25" s="62">
        <v>3</v>
      </c>
      <c r="S25" s="8">
        <f t="shared" si="6"/>
        <v>60</v>
      </c>
      <c r="T25" s="61">
        <v>0</v>
      </c>
      <c r="U25" s="7">
        <f t="shared" si="7"/>
        <v>0</v>
      </c>
      <c r="V25" s="62">
        <v>18</v>
      </c>
      <c r="W25" s="8">
        <f t="shared" si="8"/>
        <v>54</v>
      </c>
      <c r="X25" s="61">
        <v>105</v>
      </c>
      <c r="Y25" s="29">
        <f t="shared" si="9"/>
        <v>105</v>
      </c>
      <c r="Z25" s="62">
        <v>29</v>
      </c>
      <c r="AA25" s="8">
        <f t="shared" si="10"/>
        <v>87</v>
      </c>
      <c r="AB25" s="61">
        <v>18</v>
      </c>
      <c r="AC25" s="7">
        <f t="shared" si="11"/>
        <v>108</v>
      </c>
      <c r="AD25" s="62">
        <v>9</v>
      </c>
      <c r="AE25" s="8">
        <f t="shared" si="12"/>
        <v>108</v>
      </c>
      <c r="AF25" s="60">
        <v>4</v>
      </c>
      <c r="AG25" s="8">
        <f t="shared" si="13"/>
        <v>60</v>
      </c>
      <c r="AH25" s="63">
        <v>3</v>
      </c>
      <c r="AI25" s="35">
        <f t="shared" si="14"/>
        <v>30</v>
      </c>
      <c r="AJ25" s="77">
        <f t="shared" si="15"/>
        <v>1098</v>
      </c>
    </row>
    <row r="26" spans="2:36" s="2" customFormat="1" ht="24" customHeight="1" x14ac:dyDescent="0.25">
      <c r="B26" s="6">
        <v>22</v>
      </c>
      <c r="C26" s="57" t="s">
        <v>65</v>
      </c>
      <c r="D26" s="58" t="s">
        <v>28</v>
      </c>
      <c r="E26" s="59" t="s">
        <v>22</v>
      </c>
      <c r="F26" s="60">
        <v>7</v>
      </c>
      <c r="G26" s="8">
        <f t="shared" si="0"/>
        <v>70</v>
      </c>
      <c r="H26" s="61">
        <v>65</v>
      </c>
      <c r="I26" s="7">
        <f t="shared" si="1"/>
        <v>130</v>
      </c>
      <c r="J26" s="62">
        <v>26</v>
      </c>
      <c r="K26" s="8">
        <f t="shared" si="2"/>
        <v>52</v>
      </c>
      <c r="L26" s="61">
        <v>11</v>
      </c>
      <c r="M26" s="7">
        <f t="shared" si="3"/>
        <v>110</v>
      </c>
      <c r="N26" s="62">
        <v>116</v>
      </c>
      <c r="O26" s="8">
        <f t="shared" si="4"/>
        <v>116</v>
      </c>
      <c r="P26" s="61">
        <v>40</v>
      </c>
      <c r="Q26" s="29">
        <f t="shared" si="5"/>
        <v>120</v>
      </c>
      <c r="R26" s="62">
        <v>3</v>
      </c>
      <c r="S26" s="8">
        <f t="shared" si="6"/>
        <v>60</v>
      </c>
      <c r="T26" s="61">
        <v>0</v>
      </c>
      <c r="U26" s="7">
        <f t="shared" si="7"/>
        <v>0</v>
      </c>
      <c r="V26" s="62">
        <v>39</v>
      </c>
      <c r="W26" s="8">
        <f t="shared" si="8"/>
        <v>117</v>
      </c>
      <c r="X26" s="61">
        <v>130</v>
      </c>
      <c r="Y26" s="29">
        <f t="shared" si="9"/>
        <v>130</v>
      </c>
      <c r="Z26" s="62">
        <v>26</v>
      </c>
      <c r="AA26" s="8">
        <f t="shared" si="10"/>
        <v>78</v>
      </c>
      <c r="AB26" s="61">
        <v>4</v>
      </c>
      <c r="AC26" s="7">
        <f t="shared" si="11"/>
        <v>24</v>
      </c>
      <c r="AD26" s="62">
        <v>3</v>
      </c>
      <c r="AE26" s="8">
        <f t="shared" si="12"/>
        <v>36</v>
      </c>
      <c r="AF26" s="60">
        <v>1</v>
      </c>
      <c r="AG26" s="8">
        <f t="shared" si="13"/>
        <v>15</v>
      </c>
      <c r="AH26" s="63">
        <v>3</v>
      </c>
      <c r="AI26" s="35">
        <f t="shared" si="14"/>
        <v>30</v>
      </c>
      <c r="AJ26" s="77">
        <f t="shared" si="15"/>
        <v>1088</v>
      </c>
    </row>
    <row r="27" spans="2:36" s="2" customFormat="1" ht="24" customHeight="1" x14ac:dyDescent="0.25">
      <c r="B27" s="6">
        <v>23</v>
      </c>
      <c r="C27" s="57" t="s">
        <v>66</v>
      </c>
      <c r="D27" s="58" t="s">
        <v>28</v>
      </c>
      <c r="E27" s="59" t="s">
        <v>22</v>
      </c>
      <c r="F27" s="60">
        <v>12</v>
      </c>
      <c r="G27" s="8">
        <f t="shared" si="0"/>
        <v>120</v>
      </c>
      <c r="H27" s="61">
        <v>58</v>
      </c>
      <c r="I27" s="7">
        <f t="shared" si="1"/>
        <v>116</v>
      </c>
      <c r="J27" s="62">
        <v>31</v>
      </c>
      <c r="K27" s="8">
        <f t="shared" si="2"/>
        <v>62</v>
      </c>
      <c r="L27" s="61">
        <v>10</v>
      </c>
      <c r="M27" s="7">
        <f t="shared" si="3"/>
        <v>100</v>
      </c>
      <c r="N27" s="62">
        <v>82</v>
      </c>
      <c r="O27" s="8">
        <f t="shared" si="4"/>
        <v>82</v>
      </c>
      <c r="P27" s="61">
        <v>50</v>
      </c>
      <c r="Q27" s="29">
        <f t="shared" si="5"/>
        <v>150</v>
      </c>
      <c r="R27" s="62">
        <v>5</v>
      </c>
      <c r="S27" s="8">
        <f t="shared" si="6"/>
        <v>100</v>
      </c>
      <c r="T27" s="61">
        <v>0</v>
      </c>
      <c r="U27" s="7">
        <f t="shared" si="7"/>
        <v>0</v>
      </c>
      <c r="V27" s="62">
        <v>10</v>
      </c>
      <c r="W27" s="8">
        <f t="shared" si="8"/>
        <v>30</v>
      </c>
      <c r="X27" s="61">
        <v>97</v>
      </c>
      <c r="Y27" s="29">
        <f t="shared" si="9"/>
        <v>97</v>
      </c>
      <c r="Z27" s="62">
        <v>35</v>
      </c>
      <c r="AA27" s="8">
        <f t="shared" si="10"/>
        <v>105</v>
      </c>
      <c r="AB27" s="61">
        <v>7</v>
      </c>
      <c r="AC27" s="7">
        <f t="shared" si="11"/>
        <v>42</v>
      </c>
      <c r="AD27" s="62">
        <v>1</v>
      </c>
      <c r="AE27" s="8">
        <f t="shared" si="12"/>
        <v>12</v>
      </c>
      <c r="AF27" s="60">
        <v>2</v>
      </c>
      <c r="AG27" s="8">
        <f t="shared" si="13"/>
        <v>30</v>
      </c>
      <c r="AH27" s="63">
        <v>3</v>
      </c>
      <c r="AI27" s="35">
        <f t="shared" si="14"/>
        <v>30</v>
      </c>
      <c r="AJ27" s="77">
        <f t="shared" si="15"/>
        <v>1076</v>
      </c>
    </row>
    <row r="28" spans="2:36" s="2" customFormat="1" ht="24" customHeight="1" x14ac:dyDescent="0.25">
      <c r="B28" s="6">
        <v>24</v>
      </c>
      <c r="C28" s="57" t="s">
        <v>68</v>
      </c>
      <c r="D28" s="58" t="s">
        <v>28</v>
      </c>
      <c r="E28" s="59" t="s">
        <v>22</v>
      </c>
      <c r="F28" s="60">
        <v>6</v>
      </c>
      <c r="G28" s="8">
        <f t="shared" si="0"/>
        <v>60</v>
      </c>
      <c r="H28" s="61">
        <v>61</v>
      </c>
      <c r="I28" s="7">
        <f t="shared" si="1"/>
        <v>122</v>
      </c>
      <c r="J28" s="62">
        <v>25</v>
      </c>
      <c r="K28" s="8">
        <f t="shared" si="2"/>
        <v>50</v>
      </c>
      <c r="L28" s="61">
        <v>9</v>
      </c>
      <c r="M28" s="7">
        <f t="shared" si="3"/>
        <v>90</v>
      </c>
      <c r="N28" s="62">
        <v>132</v>
      </c>
      <c r="O28" s="8">
        <f t="shared" si="4"/>
        <v>132</v>
      </c>
      <c r="P28" s="61">
        <v>47</v>
      </c>
      <c r="Q28" s="29">
        <f t="shared" si="5"/>
        <v>141</v>
      </c>
      <c r="R28" s="62">
        <v>2</v>
      </c>
      <c r="S28" s="8">
        <f t="shared" si="6"/>
        <v>40</v>
      </c>
      <c r="T28" s="61">
        <v>0</v>
      </c>
      <c r="U28" s="7">
        <f t="shared" si="7"/>
        <v>0</v>
      </c>
      <c r="V28" s="62">
        <v>24</v>
      </c>
      <c r="W28" s="8">
        <f t="shared" si="8"/>
        <v>72</v>
      </c>
      <c r="X28" s="61">
        <v>123</v>
      </c>
      <c r="Y28" s="29">
        <f t="shared" si="9"/>
        <v>123</v>
      </c>
      <c r="Z28" s="62">
        <v>13</v>
      </c>
      <c r="AA28" s="8">
        <f t="shared" si="10"/>
        <v>39</v>
      </c>
      <c r="AB28" s="61">
        <v>18</v>
      </c>
      <c r="AC28" s="7">
        <f t="shared" si="11"/>
        <v>108</v>
      </c>
      <c r="AD28" s="62">
        <v>2</v>
      </c>
      <c r="AE28" s="8">
        <f t="shared" si="12"/>
        <v>24</v>
      </c>
      <c r="AF28" s="60">
        <v>1</v>
      </c>
      <c r="AG28" s="8">
        <f t="shared" si="13"/>
        <v>15</v>
      </c>
      <c r="AH28" s="63">
        <v>5</v>
      </c>
      <c r="AI28" s="35">
        <f t="shared" si="14"/>
        <v>50</v>
      </c>
      <c r="AJ28" s="77">
        <f t="shared" si="15"/>
        <v>1066</v>
      </c>
    </row>
    <row r="29" spans="2:36" s="2" customFormat="1" ht="24" customHeight="1" x14ac:dyDescent="0.25">
      <c r="B29" s="6">
        <v>25</v>
      </c>
      <c r="C29" s="57" t="s">
        <v>69</v>
      </c>
      <c r="D29" s="58" t="s">
        <v>28</v>
      </c>
      <c r="E29" s="59" t="s">
        <v>22</v>
      </c>
      <c r="F29" s="60">
        <v>5</v>
      </c>
      <c r="G29" s="8">
        <f t="shared" si="0"/>
        <v>50</v>
      </c>
      <c r="H29" s="61">
        <v>74</v>
      </c>
      <c r="I29" s="7">
        <f t="shared" si="1"/>
        <v>148</v>
      </c>
      <c r="J29" s="62">
        <v>36</v>
      </c>
      <c r="K29" s="8">
        <f t="shared" si="2"/>
        <v>72</v>
      </c>
      <c r="L29" s="61">
        <v>8</v>
      </c>
      <c r="M29" s="7">
        <f t="shared" si="3"/>
        <v>80</v>
      </c>
      <c r="N29" s="62">
        <v>78</v>
      </c>
      <c r="O29" s="8">
        <f t="shared" si="4"/>
        <v>78</v>
      </c>
      <c r="P29" s="61">
        <v>41</v>
      </c>
      <c r="Q29" s="29">
        <f t="shared" si="5"/>
        <v>123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34</v>
      </c>
      <c r="W29" s="8">
        <f t="shared" si="8"/>
        <v>102</v>
      </c>
      <c r="X29" s="61">
        <v>0</v>
      </c>
      <c r="Y29" s="29">
        <f t="shared" si="9"/>
        <v>0</v>
      </c>
      <c r="Z29" s="62">
        <v>39</v>
      </c>
      <c r="AA29" s="8">
        <f t="shared" si="10"/>
        <v>117</v>
      </c>
      <c r="AB29" s="61">
        <v>14</v>
      </c>
      <c r="AC29" s="7">
        <f t="shared" si="11"/>
        <v>84</v>
      </c>
      <c r="AD29" s="62">
        <v>1</v>
      </c>
      <c r="AE29" s="8">
        <f t="shared" si="12"/>
        <v>12</v>
      </c>
      <c r="AF29" s="60">
        <v>5</v>
      </c>
      <c r="AG29" s="8">
        <f t="shared" si="13"/>
        <v>75</v>
      </c>
      <c r="AH29" s="63">
        <v>6</v>
      </c>
      <c r="AI29" s="35">
        <f t="shared" si="14"/>
        <v>60</v>
      </c>
      <c r="AJ29" s="77">
        <f t="shared" si="15"/>
        <v>1061</v>
      </c>
    </row>
    <row r="30" spans="2:36" s="2" customFormat="1" ht="24" customHeight="1" x14ac:dyDescent="0.25">
      <c r="B30" s="6">
        <v>26</v>
      </c>
      <c r="C30" s="57" t="s">
        <v>137</v>
      </c>
      <c r="D30" s="58" t="s">
        <v>28</v>
      </c>
      <c r="E30" s="59" t="s">
        <v>31</v>
      </c>
      <c r="F30" s="60">
        <v>9</v>
      </c>
      <c r="G30" s="8">
        <f t="shared" si="0"/>
        <v>90</v>
      </c>
      <c r="H30" s="61">
        <v>61</v>
      </c>
      <c r="I30" s="7">
        <f t="shared" si="1"/>
        <v>122</v>
      </c>
      <c r="J30" s="62">
        <v>49</v>
      </c>
      <c r="K30" s="8">
        <f t="shared" si="2"/>
        <v>98</v>
      </c>
      <c r="L30" s="61">
        <v>6</v>
      </c>
      <c r="M30" s="7">
        <f t="shared" si="3"/>
        <v>60</v>
      </c>
      <c r="N30" s="62">
        <v>63</v>
      </c>
      <c r="O30" s="8">
        <f t="shared" si="4"/>
        <v>63</v>
      </c>
      <c r="P30" s="61">
        <v>36</v>
      </c>
      <c r="Q30" s="29">
        <f t="shared" si="5"/>
        <v>108</v>
      </c>
      <c r="R30" s="62">
        <v>3</v>
      </c>
      <c r="S30" s="8">
        <f t="shared" si="6"/>
        <v>60</v>
      </c>
      <c r="T30" s="61">
        <v>0</v>
      </c>
      <c r="U30" s="7">
        <f t="shared" si="7"/>
        <v>0</v>
      </c>
      <c r="V30" s="62">
        <v>23</v>
      </c>
      <c r="W30" s="8">
        <f t="shared" si="8"/>
        <v>69</v>
      </c>
      <c r="X30" s="61">
        <v>115</v>
      </c>
      <c r="Y30" s="29">
        <f t="shared" si="9"/>
        <v>115</v>
      </c>
      <c r="Z30" s="62">
        <v>22</v>
      </c>
      <c r="AA30" s="8">
        <f t="shared" si="10"/>
        <v>66</v>
      </c>
      <c r="AB30" s="61">
        <v>17</v>
      </c>
      <c r="AC30" s="7">
        <f t="shared" si="11"/>
        <v>102</v>
      </c>
      <c r="AD30" s="62">
        <v>0</v>
      </c>
      <c r="AE30" s="8">
        <f t="shared" si="12"/>
        <v>0</v>
      </c>
      <c r="AF30" s="60">
        <v>2</v>
      </c>
      <c r="AG30" s="8">
        <f t="shared" si="13"/>
        <v>30</v>
      </c>
      <c r="AH30" s="63">
        <v>7</v>
      </c>
      <c r="AI30" s="35">
        <f t="shared" si="14"/>
        <v>70</v>
      </c>
      <c r="AJ30" s="77">
        <f t="shared" si="15"/>
        <v>1053</v>
      </c>
    </row>
    <row r="31" spans="2:36" s="2" customFormat="1" ht="24" customHeight="1" x14ac:dyDescent="0.25">
      <c r="B31" s="6">
        <v>27</v>
      </c>
      <c r="C31" s="57" t="s">
        <v>111</v>
      </c>
      <c r="D31" s="58" t="s">
        <v>28</v>
      </c>
      <c r="E31" s="59" t="s">
        <v>21</v>
      </c>
      <c r="F31" s="60">
        <v>9</v>
      </c>
      <c r="G31" s="8">
        <f t="shared" si="0"/>
        <v>90</v>
      </c>
      <c r="H31" s="61">
        <v>74</v>
      </c>
      <c r="I31" s="7">
        <f t="shared" si="1"/>
        <v>148</v>
      </c>
      <c r="J31" s="62">
        <v>51</v>
      </c>
      <c r="K31" s="8">
        <f t="shared" si="2"/>
        <v>102</v>
      </c>
      <c r="L31" s="61">
        <v>11</v>
      </c>
      <c r="M31" s="7">
        <f t="shared" si="3"/>
        <v>110</v>
      </c>
      <c r="N31" s="62">
        <v>109</v>
      </c>
      <c r="O31" s="8">
        <f t="shared" si="4"/>
        <v>109</v>
      </c>
      <c r="P31" s="61">
        <v>26</v>
      </c>
      <c r="Q31" s="29">
        <f t="shared" si="5"/>
        <v>78</v>
      </c>
      <c r="R31" s="62">
        <v>2</v>
      </c>
      <c r="S31" s="8">
        <f t="shared" si="6"/>
        <v>40</v>
      </c>
      <c r="T31" s="61">
        <v>0</v>
      </c>
      <c r="U31" s="7">
        <f t="shared" si="7"/>
        <v>0</v>
      </c>
      <c r="V31" s="62">
        <v>24</v>
      </c>
      <c r="W31" s="8">
        <f t="shared" si="8"/>
        <v>72</v>
      </c>
      <c r="X31" s="61">
        <v>125</v>
      </c>
      <c r="Y31" s="29">
        <f t="shared" si="9"/>
        <v>125</v>
      </c>
      <c r="Z31" s="62">
        <v>5</v>
      </c>
      <c r="AA31" s="8">
        <f t="shared" si="10"/>
        <v>15</v>
      </c>
      <c r="AB31" s="61">
        <v>14</v>
      </c>
      <c r="AC31" s="7">
        <f t="shared" si="11"/>
        <v>84</v>
      </c>
      <c r="AD31" s="62">
        <v>1</v>
      </c>
      <c r="AE31" s="8">
        <f t="shared" si="12"/>
        <v>12</v>
      </c>
      <c r="AF31" s="60">
        <v>3</v>
      </c>
      <c r="AG31" s="8">
        <f t="shared" si="13"/>
        <v>45</v>
      </c>
      <c r="AH31" s="63">
        <v>2</v>
      </c>
      <c r="AI31" s="35">
        <f t="shared" si="14"/>
        <v>20</v>
      </c>
      <c r="AJ31" s="77">
        <f t="shared" si="15"/>
        <v>1050</v>
      </c>
    </row>
    <row r="32" spans="2:36" s="2" customFormat="1" ht="24" customHeight="1" x14ac:dyDescent="0.25">
      <c r="B32" s="6">
        <v>28</v>
      </c>
      <c r="C32" s="57" t="s">
        <v>112</v>
      </c>
      <c r="D32" s="58" t="s">
        <v>28</v>
      </c>
      <c r="E32" s="59" t="s">
        <v>21</v>
      </c>
      <c r="F32" s="60">
        <v>10</v>
      </c>
      <c r="G32" s="8">
        <f t="shared" si="0"/>
        <v>100</v>
      </c>
      <c r="H32" s="61">
        <v>65</v>
      </c>
      <c r="I32" s="7">
        <f t="shared" si="1"/>
        <v>130</v>
      </c>
      <c r="J32" s="62">
        <v>32</v>
      </c>
      <c r="K32" s="8">
        <f t="shared" si="2"/>
        <v>64</v>
      </c>
      <c r="L32" s="61">
        <v>7</v>
      </c>
      <c r="M32" s="7">
        <f t="shared" si="3"/>
        <v>70</v>
      </c>
      <c r="N32" s="62">
        <v>90</v>
      </c>
      <c r="O32" s="8">
        <f t="shared" si="4"/>
        <v>90</v>
      </c>
      <c r="P32" s="61">
        <v>45</v>
      </c>
      <c r="Q32" s="29">
        <f t="shared" si="5"/>
        <v>135</v>
      </c>
      <c r="R32" s="62">
        <v>3</v>
      </c>
      <c r="S32" s="8">
        <f t="shared" si="6"/>
        <v>60</v>
      </c>
      <c r="T32" s="61">
        <v>0</v>
      </c>
      <c r="U32" s="7">
        <f t="shared" si="7"/>
        <v>0</v>
      </c>
      <c r="V32" s="62">
        <v>18</v>
      </c>
      <c r="W32" s="8">
        <f t="shared" si="8"/>
        <v>54</v>
      </c>
      <c r="X32" s="61">
        <v>109</v>
      </c>
      <c r="Y32" s="29">
        <f t="shared" si="9"/>
        <v>109</v>
      </c>
      <c r="Z32" s="62">
        <v>16</v>
      </c>
      <c r="AA32" s="8">
        <f t="shared" si="10"/>
        <v>48</v>
      </c>
      <c r="AB32" s="61">
        <v>5</v>
      </c>
      <c r="AC32" s="7">
        <f t="shared" si="11"/>
        <v>30</v>
      </c>
      <c r="AD32" s="62">
        <v>2</v>
      </c>
      <c r="AE32" s="8">
        <f t="shared" si="12"/>
        <v>24</v>
      </c>
      <c r="AF32" s="60">
        <v>4</v>
      </c>
      <c r="AG32" s="8">
        <f t="shared" si="13"/>
        <v>60</v>
      </c>
      <c r="AH32" s="63">
        <v>5</v>
      </c>
      <c r="AI32" s="35">
        <f t="shared" si="14"/>
        <v>50</v>
      </c>
      <c r="AJ32" s="77">
        <f t="shared" si="15"/>
        <v>1024</v>
      </c>
    </row>
    <row r="33" spans="2:36" s="2" customFormat="1" ht="24" customHeight="1" x14ac:dyDescent="0.25">
      <c r="B33" s="6">
        <v>29</v>
      </c>
      <c r="C33" s="57" t="s">
        <v>138</v>
      </c>
      <c r="D33" s="58" t="s">
        <v>28</v>
      </c>
      <c r="E33" s="59" t="s">
        <v>31</v>
      </c>
      <c r="F33" s="60">
        <v>9</v>
      </c>
      <c r="G33" s="8">
        <f t="shared" si="0"/>
        <v>90</v>
      </c>
      <c r="H33" s="61">
        <v>43</v>
      </c>
      <c r="I33" s="7">
        <f t="shared" si="1"/>
        <v>86</v>
      </c>
      <c r="J33" s="62">
        <v>25</v>
      </c>
      <c r="K33" s="8">
        <f t="shared" si="2"/>
        <v>50</v>
      </c>
      <c r="L33" s="61">
        <v>10</v>
      </c>
      <c r="M33" s="7">
        <f t="shared" si="3"/>
        <v>100</v>
      </c>
      <c r="N33" s="62">
        <v>104</v>
      </c>
      <c r="O33" s="8">
        <f t="shared" si="4"/>
        <v>104</v>
      </c>
      <c r="P33" s="61">
        <v>36</v>
      </c>
      <c r="Q33" s="29">
        <f t="shared" si="5"/>
        <v>108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5</v>
      </c>
      <c r="W33" s="8">
        <f t="shared" si="8"/>
        <v>15</v>
      </c>
      <c r="X33" s="61">
        <v>119</v>
      </c>
      <c r="Y33" s="29">
        <f t="shared" si="9"/>
        <v>119</v>
      </c>
      <c r="Z33" s="62">
        <v>5</v>
      </c>
      <c r="AA33" s="8">
        <f t="shared" si="10"/>
        <v>15</v>
      </c>
      <c r="AB33" s="61">
        <v>16</v>
      </c>
      <c r="AC33" s="7">
        <f t="shared" si="11"/>
        <v>96</v>
      </c>
      <c r="AD33" s="62">
        <v>4</v>
      </c>
      <c r="AE33" s="8">
        <f t="shared" si="12"/>
        <v>48</v>
      </c>
      <c r="AF33" s="60">
        <v>8</v>
      </c>
      <c r="AG33" s="8">
        <f t="shared" si="13"/>
        <v>120</v>
      </c>
      <c r="AH33" s="63">
        <v>3</v>
      </c>
      <c r="AI33" s="35">
        <f t="shared" si="14"/>
        <v>30</v>
      </c>
      <c r="AJ33" s="77">
        <f t="shared" si="15"/>
        <v>1021</v>
      </c>
    </row>
    <row r="34" spans="2:36" s="2" customFormat="1" ht="24" customHeight="1" x14ac:dyDescent="0.25">
      <c r="B34" s="6">
        <v>30</v>
      </c>
      <c r="C34" s="57" t="s">
        <v>152</v>
      </c>
      <c r="D34" s="58" t="s">
        <v>28</v>
      </c>
      <c r="E34" s="59" t="s">
        <v>30</v>
      </c>
      <c r="F34" s="60">
        <v>8</v>
      </c>
      <c r="G34" s="8">
        <f t="shared" si="0"/>
        <v>80</v>
      </c>
      <c r="H34" s="61">
        <v>36</v>
      </c>
      <c r="I34" s="7">
        <f t="shared" si="1"/>
        <v>72</v>
      </c>
      <c r="J34" s="62">
        <v>28</v>
      </c>
      <c r="K34" s="8">
        <f t="shared" si="2"/>
        <v>56</v>
      </c>
      <c r="L34" s="61">
        <v>8</v>
      </c>
      <c r="M34" s="7">
        <f t="shared" si="3"/>
        <v>80</v>
      </c>
      <c r="N34" s="62">
        <v>63</v>
      </c>
      <c r="O34" s="8">
        <f t="shared" si="4"/>
        <v>63</v>
      </c>
      <c r="P34" s="61">
        <v>56</v>
      </c>
      <c r="Q34" s="29">
        <f t="shared" si="5"/>
        <v>168</v>
      </c>
      <c r="R34" s="62">
        <v>0</v>
      </c>
      <c r="S34" s="8">
        <f t="shared" si="6"/>
        <v>0</v>
      </c>
      <c r="T34" s="61">
        <v>0</v>
      </c>
      <c r="U34" s="7">
        <f t="shared" si="7"/>
        <v>0</v>
      </c>
      <c r="V34" s="62">
        <v>26</v>
      </c>
      <c r="W34" s="8">
        <f t="shared" si="8"/>
        <v>78</v>
      </c>
      <c r="X34" s="61">
        <v>116</v>
      </c>
      <c r="Y34" s="29">
        <f t="shared" si="9"/>
        <v>116</v>
      </c>
      <c r="Z34" s="62">
        <v>32</v>
      </c>
      <c r="AA34" s="8">
        <f t="shared" si="10"/>
        <v>96</v>
      </c>
      <c r="AB34" s="61">
        <v>16</v>
      </c>
      <c r="AC34" s="7">
        <f t="shared" si="11"/>
        <v>96</v>
      </c>
      <c r="AD34" s="62">
        <v>2</v>
      </c>
      <c r="AE34" s="8">
        <f t="shared" si="12"/>
        <v>24</v>
      </c>
      <c r="AF34" s="60">
        <v>0</v>
      </c>
      <c r="AG34" s="8">
        <v>0</v>
      </c>
      <c r="AH34" s="63">
        <v>7</v>
      </c>
      <c r="AI34" s="35">
        <f t="shared" si="14"/>
        <v>70</v>
      </c>
      <c r="AJ34" s="77">
        <f t="shared" si="15"/>
        <v>999</v>
      </c>
    </row>
    <row r="35" spans="2:36" s="2" customFormat="1" ht="24" customHeight="1" x14ac:dyDescent="0.25">
      <c r="B35" s="6">
        <v>31</v>
      </c>
      <c r="C35" s="57" t="s">
        <v>70</v>
      </c>
      <c r="D35" s="58" t="s">
        <v>28</v>
      </c>
      <c r="E35" s="59" t="s">
        <v>22</v>
      </c>
      <c r="F35" s="60">
        <v>9</v>
      </c>
      <c r="G35" s="8">
        <f t="shared" si="0"/>
        <v>90</v>
      </c>
      <c r="H35" s="61">
        <v>46</v>
      </c>
      <c r="I35" s="7">
        <f t="shared" si="1"/>
        <v>92</v>
      </c>
      <c r="J35" s="62">
        <v>46</v>
      </c>
      <c r="K35" s="8">
        <f t="shared" si="2"/>
        <v>92</v>
      </c>
      <c r="L35" s="61">
        <v>7</v>
      </c>
      <c r="M35" s="7">
        <f t="shared" si="3"/>
        <v>70</v>
      </c>
      <c r="N35" s="62">
        <v>54</v>
      </c>
      <c r="O35" s="8">
        <f t="shared" si="4"/>
        <v>54</v>
      </c>
      <c r="P35" s="61">
        <v>28</v>
      </c>
      <c r="Q35" s="29">
        <f t="shared" si="5"/>
        <v>84</v>
      </c>
      <c r="R35" s="62">
        <v>3</v>
      </c>
      <c r="S35" s="8">
        <f t="shared" si="6"/>
        <v>60</v>
      </c>
      <c r="T35" s="61">
        <v>0</v>
      </c>
      <c r="U35" s="7">
        <f t="shared" si="7"/>
        <v>0</v>
      </c>
      <c r="V35" s="62">
        <v>26</v>
      </c>
      <c r="W35" s="8">
        <f t="shared" si="8"/>
        <v>78</v>
      </c>
      <c r="X35" s="61">
        <v>110</v>
      </c>
      <c r="Y35" s="29">
        <f t="shared" si="9"/>
        <v>110</v>
      </c>
      <c r="Z35" s="62">
        <v>15</v>
      </c>
      <c r="AA35" s="8">
        <f t="shared" si="10"/>
        <v>45</v>
      </c>
      <c r="AB35" s="61">
        <v>14</v>
      </c>
      <c r="AC35" s="7">
        <f t="shared" si="11"/>
        <v>84</v>
      </c>
      <c r="AD35" s="62">
        <v>2</v>
      </c>
      <c r="AE35" s="8">
        <f t="shared" si="12"/>
        <v>24</v>
      </c>
      <c r="AF35" s="60">
        <v>7</v>
      </c>
      <c r="AG35" s="8">
        <f t="shared" ref="AG35:AG82" si="16">AF35*15</f>
        <v>105</v>
      </c>
      <c r="AH35" s="63">
        <v>1</v>
      </c>
      <c r="AI35" s="35">
        <f t="shared" si="14"/>
        <v>10</v>
      </c>
      <c r="AJ35" s="77">
        <f t="shared" si="15"/>
        <v>998</v>
      </c>
    </row>
    <row r="36" spans="2:36" s="2" customFormat="1" ht="24" customHeight="1" x14ac:dyDescent="0.25">
      <c r="B36" s="6">
        <v>32</v>
      </c>
      <c r="C36" s="57" t="s">
        <v>71</v>
      </c>
      <c r="D36" s="58" t="s">
        <v>28</v>
      </c>
      <c r="E36" s="59" t="s">
        <v>22</v>
      </c>
      <c r="F36" s="60">
        <v>7</v>
      </c>
      <c r="G36" s="8">
        <f t="shared" si="0"/>
        <v>70</v>
      </c>
      <c r="H36" s="61">
        <v>64</v>
      </c>
      <c r="I36" s="7">
        <f t="shared" si="1"/>
        <v>128</v>
      </c>
      <c r="J36" s="62">
        <v>22</v>
      </c>
      <c r="K36" s="8">
        <f t="shared" si="2"/>
        <v>44</v>
      </c>
      <c r="L36" s="61">
        <v>13</v>
      </c>
      <c r="M36" s="7">
        <f t="shared" si="3"/>
        <v>130</v>
      </c>
      <c r="N36" s="62">
        <v>97</v>
      </c>
      <c r="O36" s="8">
        <f t="shared" si="4"/>
        <v>97</v>
      </c>
      <c r="P36" s="61">
        <v>36</v>
      </c>
      <c r="Q36" s="29">
        <f t="shared" si="5"/>
        <v>108</v>
      </c>
      <c r="R36" s="62">
        <v>2</v>
      </c>
      <c r="S36" s="8">
        <f t="shared" si="6"/>
        <v>40</v>
      </c>
      <c r="T36" s="61">
        <v>0</v>
      </c>
      <c r="U36" s="7">
        <f t="shared" si="7"/>
        <v>0</v>
      </c>
      <c r="V36" s="62">
        <v>40</v>
      </c>
      <c r="W36" s="8">
        <f t="shared" si="8"/>
        <v>120</v>
      </c>
      <c r="X36" s="61">
        <v>128</v>
      </c>
      <c r="Y36" s="29">
        <f t="shared" si="9"/>
        <v>128</v>
      </c>
      <c r="Z36" s="62">
        <v>18</v>
      </c>
      <c r="AA36" s="8">
        <f t="shared" si="10"/>
        <v>54</v>
      </c>
      <c r="AB36" s="61">
        <v>5</v>
      </c>
      <c r="AC36" s="7">
        <f t="shared" si="11"/>
        <v>30</v>
      </c>
      <c r="AD36" s="62">
        <v>0</v>
      </c>
      <c r="AE36" s="8">
        <f t="shared" si="12"/>
        <v>0</v>
      </c>
      <c r="AF36" s="60">
        <v>1</v>
      </c>
      <c r="AG36" s="8">
        <f t="shared" si="16"/>
        <v>15</v>
      </c>
      <c r="AH36" s="63">
        <v>3</v>
      </c>
      <c r="AI36" s="35">
        <f t="shared" si="14"/>
        <v>30</v>
      </c>
      <c r="AJ36" s="77">
        <f t="shared" si="15"/>
        <v>994</v>
      </c>
    </row>
    <row r="37" spans="2:36" s="2" customFormat="1" ht="24" customHeight="1" x14ac:dyDescent="0.25">
      <c r="B37" s="6">
        <v>33</v>
      </c>
      <c r="C37" s="57" t="s">
        <v>115</v>
      </c>
      <c r="D37" s="58" t="s">
        <v>28</v>
      </c>
      <c r="E37" s="59" t="s">
        <v>21</v>
      </c>
      <c r="F37" s="60">
        <v>9</v>
      </c>
      <c r="G37" s="8">
        <f t="shared" ref="G37:G68" si="17">F37*10</f>
        <v>90</v>
      </c>
      <c r="H37" s="61">
        <v>56</v>
      </c>
      <c r="I37" s="7">
        <f t="shared" ref="I37:I68" si="18">H37*2</f>
        <v>112</v>
      </c>
      <c r="J37" s="62">
        <v>15</v>
      </c>
      <c r="K37" s="8">
        <f t="shared" ref="K37:K68" si="19">J37*2</f>
        <v>30</v>
      </c>
      <c r="L37" s="61">
        <v>10</v>
      </c>
      <c r="M37" s="7">
        <f t="shared" ref="M37:M68" si="20">L37*10</f>
        <v>100</v>
      </c>
      <c r="N37" s="62">
        <v>129</v>
      </c>
      <c r="O37" s="8">
        <f t="shared" ref="O37:O68" si="21">N37</f>
        <v>129</v>
      </c>
      <c r="P37" s="61">
        <v>29</v>
      </c>
      <c r="Q37" s="29">
        <f t="shared" ref="Q37:Q68" si="22">P37*3</f>
        <v>87</v>
      </c>
      <c r="R37" s="62">
        <v>5</v>
      </c>
      <c r="S37" s="8">
        <f t="shared" ref="S37:S68" si="23">R37*20</f>
        <v>100</v>
      </c>
      <c r="T37" s="61">
        <v>0</v>
      </c>
      <c r="U37" s="7">
        <f t="shared" ref="U37:U68" si="24">T37*10</f>
        <v>0</v>
      </c>
      <c r="V37" s="62">
        <v>35</v>
      </c>
      <c r="W37" s="8">
        <f t="shared" ref="W37:W68" si="25">V37*3</f>
        <v>105</v>
      </c>
      <c r="X37" s="61">
        <v>127</v>
      </c>
      <c r="Y37" s="29">
        <f t="shared" ref="Y37:Y68" si="26">X37</f>
        <v>127</v>
      </c>
      <c r="Z37" s="62">
        <v>13</v>
      </c>
      <c r="AA37" s="8">
        <f t="shared" ref="AA37:AA68" si="27">Z37*3</f>
        <v>39</v>
      </c>
      <c r="AB37" s="61">
        <v>0</v>
      </c>
      <c r="AC37" s="7">
        <f t="shared" ref="AC37:AC68" si="28">AB37*6</f>
        <v>0</v>
      </c>
      <c r="AD37" s="62">
        <v>1</v>
      </c>
      <c r="AE37" s="8">
        <f t="shared" ref="AE37:AE68" si="29">AD37*12</f>
        <v>12</v>
      </c>
      <c r="AF37" s="60">
        <v>2</v>
      </c>
      <c r="AG37" s="8">
        <f t="shared" si="16"/>
        <v>30</v>
      </c>
      <c r="AH37" s="63">
        <v>3</v>
      </c>
      <c r="AI37" s="35">
        <f t="shared" ref="AI37:AI68" si="30">AH37*10</f>
        <v>30</v>
      </c>
      <c r="AJ37" s="77">
        <f t="shared" ref="AJ37:AJ68" si="31">G37+I37+K37+M37+O37+Q37+S37+U37+W37+Y37+AA37+AC37+AE37+AG37+AI37</f>
        <v>991</v>
      </c>
    </row>
    <row r="38" spans="2:36" s="2" customFormat="1" ht="24" customHeight="1" x14ac:dyDescent="0.25">
      <c r="B38" s="6">
        <v>34</v>
      </c>
      <c r="C38" s="57" t="s">
        <v>72</v>
      </c>
      <c r="D38" s="58" t="s">
        <v>28</v>
      </c>
      <c r="E38" s="59" t="s">
        <v>22</v>
      </c>
      <c r="F38" s="60">
        <v>7</v>
      </c>
      <c r="G38" s="8">
        <f t="shared" si="17"/>
        <v>70</v>
      </c>
      <c r="H38" s="61">
        <v>51</v>
      </c>
      <c r="I38" s="7">
        <f t="shared" si="18"/>
        <v>102</v>
      </c>
      <c r="J38" s="62">
        <v>20</v>
      </c>
      <c r="K38" s="8">
        <f t="shared" si="19"/>
        <v>40</v>
      </c>
      <c r="L38" s="61">
        <v>7</v>
      </c>
      <c r="M38" s="7">
        <f t="shared" si="20"/>
        <v>70</v>
      </c>
      <c r="N38" s="62">
        <v>82</v>
      </c>
      <c r="O38" s="8">
        <f t="shared" si="21"/>
        <v>82</v>
      </c>
      <c r="P38" s="61">
        <v>51</v>
      </c>
      <c r="Q38" s="29">
        <f t="shared" si="22"/>
        <v>153</v>
      </c>
      <c r="R38" s="62">
        <v>2</v>
      </c>
      <c r="S38" s="8">
        <f t="shared" si="23"/>
        <v>40</v>
      </c>
      <c r="T38" s="61">
        <v>0</v>
      </c>
      <c r="U38" s="7">
        <f t="shared" si="24"/>
        <v>0</v>
      </c>
      <c r="V38" s="62">
        <v>21</v>
      </c>
      <c r="W38" s="8">
        <f t="shared" si="25"/>
        <v>63</v>
      </c>
      <c r="X38" s="61">
        <v>131</v>
      </c>
      <c r="Y38" s="29">
        <f t="shared" si="26"/>
        <v>131</v>
      </c>
      <c r="Z38" s="62">
        <v>21</v>
      </c>
      <c r="AA38" s="8">
        <f t="shared" si="27"/>
        <v>63</v>
      </c>
      <c r="AB38" s="61">
        <v>13</v>
      </c>
      <c r="AC38" s="7">
        <f t="shared" si="28"/>
        <v>78</v>
      </c>
      <c r="AD38" s="62">
        <v>3</v>
      </c>
      <c r="AE38" s="8">
        <f t="shared" si="29"/>
        <v>36</v>
      </c>
      <c r="AF38" s="60">
        <v>2</v>
      </c>
      <c r="AG38" s="8">
        <f t="shared" si="16"/>
        <v>30</v>
      </c>
      <c r="AH38" s="63">
        <v>3</v>
      </c>
      <c r="AI38" s="35">
        <f t="shared" si="30"/>
        <v>30</v>
      </c>
      <c r="AJ38" s="77">
        <f t="shared" si="31"/>
        <v>988</v>
      </c>
    </row>
    <row r="39" spans="2:36" s="2" customFormat="1" ht="24" customHeight="1" x14ac:dyDescent="0.25">
      <c r="B39" s="6">
        <v>35</v>
      </c>
      <c r="C39" s="57" t="s">
        <v>73</v>
      </c>
      <c r="D39" s="58" t="s">
        <v>28</v>
      </c>
      <c r="E39" s="59" t="s">
        <v>22</v>
      </c>
      <c r="F39" s="60">
        <v>8</v>
      </c>
      <c r="G39" s="8">
        <f t="shared" si="17"/>
        <v>80</v>
      </c>
      <c r="H39" s="61">
        <v>62</v>
      </c>
      <c r="I39" s="7">
        <f t="shared" si="18"/>
        <v>124</v>
      </c>
      <c r="J39" s="62">
        <v>12</v>
      </c>
      <c r="K39" s="8">
        <f t="shared" si="19"/>
        <v>24</v>
      </c>
      <c r="L39" s="61">
        <v>7</v>
      </c>
      <c r="M39" s="7">
        <f t="shared" si="20"/>
        <v>70</v>
      </c>
      <c r="N39" s="62">
        <v>87</v>
      </c>
      <c r="O39" s="8">
        <f t="shared" si="21"/>
        <v>87</v>
      </c>
      <c r="P39" s="61">
        <v>50</v>
      </c>
      <c r="Q39" s="29">
        <f t="shared" si="22"/>
        <v>150</v>
      </c>
      <c r="R39" s="62">
        <v>1</v>
      </c>
      <c r="S39" s="8">
        <f t="shared" si="23"/>
        <v>20</v>
      </c>
      <c r="T39" s="61">
        <v>0</v>
      </c>
      <c r="U39" s="7">
        <f t="shared" si="24"/>
        <v>0</v>
      </c>
      <c r="V39" s="62">
        <v>21</v>
      </c>
      <c r="W39" s="8">
        <f t="shared" si="25"/>
        <v>63</v>
      </c>
      <c r="X39" s="61">
        <v>122</v>
      </c>
      <c r="Y39" s="29">
        <f t="shared" si="26"/>
        <v>122</v>
      </c>
      <c r="Z39" s="62">
        <v>36</v>
      </c>
      <c r="AA39" s="8">
        <f t="shared" si="27"/>
        <v>108</v>
      </c>
      <c r="AB39" s="61">
        <v>0</v>
      </c>
      <c r="AC39" s="7">
        <f t="shared" si="28"/>
        <v>0</v>
      </c>
      <c r="AD39" s="62">
        <v>3</v>
      </c>
      <c r="AE39" s="8">
        <f t="shared" si="29"/>
        <v>36</v>
      </c>
      <c r="AF39" s="60">
        <v>1</v>
      </c>
      <c r="AG39" s="8">
        <f t="shared" si="16"/>
        <v>15</v>
      </c>
      <c r="AH39" s="63">
        <v>6</v>
      </c>
      <c r="AI39" s="35">
        <f t="shared" si="30"/>
        <v>60</v>
      </c>
      <c r="AJ39" s="77">
        <f t="shared" si="31"/>
        <v>959</v>
      </c>
    </row>
    <row r="40" spans="2:36" s="2" customFormat="1" ht="24" customHeight="1" x14ac:dyDescent="0.25">
      <c r="B40" s="6">
        <v>36</v>
      </c>
      <c r="C40" s="57" t="s">
        <v>139</v>
      </c>
      <c r="D40" s="58" t="s">
        <v>28</v>
      </c>
      <c r="E40" s="59" t="s">
        <v>31</v>
      </c>
      <c r="F40" s="60">
        <v>6</v>
      </c>
      <c r="G40" s="8">
        <f t="shared" si="17"/>
        <v>60</v>
      </c>
      <c r="H40" s="61">
        <v>51</v>
      </c>
      <c r="I40" s="7">
        <f t="shared" si="18"/>
        <v>102</v>
      </c>
      <c r="J40" s="62">
        <v>21</v>
      </c>
      <c r="K40" s="8">
        <f t="shared" si="19"/>
        <v>42</v>
      </c>
      <c r="L40" s="61">
        <v>8</v>
      </c>
      <c r="M40" s="7">
        <f t="shared" si="20"/>
        <v>80</v>
      </c>
      <c r="N40" s="62">
        <v>85</v>
      </c>
      <c r="O40" s="8">
        <f t="shared" si="21"/>
        <v>85</v>
      </c>
      <c r="P40" s="61">
        <v>49</v>
      </c>
      <c r="Q40" s="29">
        <f t="shared" si="22"/>
        <v>147</v>
      </c>
      <c r="R40" s="62">
        <v>2</v>
      </c>
      <c r="S40" s="8">
        <f t="shared" si="23"/>
        <v>40</v>
      </c>
      <c r="T40" s="61">
        <v>0</v>
      </c>
      <c r="U40" s="7">
        <f t="shared" si="24"/>
        <v>0</v>
      </c>
      <c r="V40" s="62">
        <v>18</v>
      </c>
      <c r="W40" s="8">
        <f t="shared" si="25"/>
        <v>54</v>
      </c>
      <c r="X40" s="61">
        <v>109</v>
      </c>
      <c r="Y40" s="29">
        <f t="shared" si="26"/>
        <v>109</v>
      </c>
      <c r="Z40" s="62">
        <v>16</v>
      </c>
      <c r="AA40" s="8">
        <f t="shared" si="27"/>
        <v>48</v>
      </c>
      <c r="AB40" s="61">
        <v>15</v>
      </c>
      <c r="AC40" s="7">
        <f t="shared" si="28"/>
        <v>90</v>
      </c>
      <c r="AD40" s="62">
        <v>3</v>
      </c>
      <c r="AE40" s="8">
        <f t="shared" si="29"/>
        <v>36</v>
      </c>
      <c r="AF40" s="60">
        <v>1</v>
      </c>
      <c r="AG40" s="8">
        <f t="shared" si="16"/>
        <v>15</v>
      </c>
      <c r="AH40" s="63">
        <v>5</v>
      </c>
      <c r="AI40" s="35">
        <f t="shared" si="30"/>
        <v>50</v>
      </c>
      <c r="AJ40" s="77">
        <f t="shared" si="31"/>
        <v>958</v>
      </c>
    </row>
    <row r="41" spans="2:36" s="2" customFormat="1" ht="24" customHeight="1" x14ac:dyDescent="0.25">
      <c r="B41" s="6">
        <v>37</v>
      </c>
      <c r="C41" s="57" t="s">
        <v>116</v>
      </c>
      <c r="D41" s="58" t="s">
        <v>28</v>
      </c>
      <c r="E41" s="59" t="s">
        <v>21</v>
      </c>
      <c r="F41" s="60">
        <v>5</v>
      </c>
      <c r="G41" s="8">
        <f t="shared" si="17"/>
        <v>50</v>
      </c>
      <c r="H41" s="61">
        <v>57</v>
      </c>
      <c r="I41" s="7">
        <f t="shared" si="18"/>
        <v>114</v>
      </c>
      <c r="J41" s="62">
        <v>34</v>
      </c>
      <c r="K41" s="8">
        <f t="shared" si="19"/>
        <v>68</v>
      </c>
      <c r="L41" s="61">
        <v>7</v>
      </c>
      <c r="M41" s="7">
        <f t="shared" si="20"/>
        <v>70</v>
      </c>
      <c r="N41" s="62">
        <v>91</v>
      </c>
      <c r="O41" s="8">
        <f t="shared" si="21"/>
        <v>91</v>
      </c>
      <c r="P41" s="61">
        <v>45</v>
      </c>
      <c r="Q41" s="29">
        <f t="shared" si="22"/>
        <v>135</v>
      </c>
      <c r="R41" s="62">
        <v>3</v>
      </c>
      <c r="S41" s="8">
        <f t="shared" si="23"/>
        <v>60</v>
      </c>
      <c r="T41" s="61">
        <v>0</v>
      </c>
      <c r="U41" s="7">
        <f t="shared" si="24"/>
        <v>0</v>
      </c>
      <c r="V41" s="62">
        <v>33</v>
      </c>
      <c r="W41" s="8">
        <f t="shared" si="25"/>
        <v>99</v>
      </c>
      <c r="X41" s="61">
        <v>129</v>
      </c>
      <c r="Y41" s="29">
        <f t="shared" si="26"/>
        <v>129</v>
      </c>
      <c r="Z41" s="62">
        <v>13</v>
      </c>
      <c r="AA41" s="8">
        <f t="shared" si="27"/>
        <v>39</v>
      </c>
      <c r="AB41" s="61">
        <v>0</v>
      </c>
      <c r="AC41" s="7">
        <f t="shared" si="28"/>
        <v>0</v>
      </c>
      <c r="AD41" s="62">
        <v>5</v>
      </c>
      <c r="AE41" s="8">
        <f t="shared" si="29"/>
        <v>60</v>
      </c>
      <c r="AF41" s="60">
        <v>1</v>
      </c>
      <c r="AG41" s="8">
        <f t="shared" si="16"/>
        <v>15</v>
      </c>
      <c r="AH41" s="63">
        <v>2</v>
      </c>
      <c r="AI41" s="35">
        <f t="shared" si="30"/>
        <v>20</v>
      </c>
      <c r="AJ41" s="77">
        <f t="shared" si="31"/>
        <v>950</v>
      </c>
    </row>
    <row r="42" spans="2:36" s="2" customFormat="1" ht="24" customHeight="1" x14ac:dyDescent="0.25">
      <c r="B42" s="6">
        <v>38</v>
      </c>
      <c r="C42" s="57" t="s">
        <v>153</v>
      </c>
      <c r="D42" s="58" t="s">
        <v>28</v>
      </c>
      <c r="E42" s="59" t="s">
        <v>30</v>
      </c>
      <c r="F42" s="60">
        <v>8</v>
      </c>
      <c r="G42" s="8">
        <f t="shared" si="17"/>
        <v>80</v>
      </c>
      <c r="H42" s="61">
        <v>76</v>
      </c>
      <c r="I42" s="7">
        <f t="shared" si="18"/>
        <v>152</v>
      </c>
      <c r="J42" s="62">
        <v>44</v>
      </c>
      <c r="K42" s="8">
        <f t="shared" si="19"/>
        <v>88</v>
      </c>
      <c r="L42" s="61">
        <v>5</v>
      </c>
      <c r="M42" s="7">
        <f t="shared" si="20"/>
        <v>50</v>
      </c>
      <c r="N42" s="62">
        <v>68</v>
      </c>
      <c r="O42" s="8">
        <f t="shared" si="21"/>
        <v>68</v>
      </c>
      <c r="P42" s="61">
        <v>34</v>
      </c>
      <c r="Q42" s="29">
        <f t="shared" si="22"/>
        <v>102</v>
      </c>
      <c r="R42" s="62">
        <v>1</v>
      </c>
      <c r="S42" s="8">
        <f t="shared" si="23"/>
        <v>20</v>
      </c>
      <c r="T42" s="61">
        <v>0</v>
      </c>
      <c r="U42" s="7">
        <f t="shared" si="24"/>
        <v>0</v>
      </c>
      <c r="V42" s="62">
        <v>10</v>
      </c>
      <c r="W42" s="8">
        <f t="shared" si="25"/>
        <v>30</v>
      </c>
      <c r="X42" s="61">
        <v>111</v>
      </c>
      <c r="Y42" s="29">
        <f t="shared" si="26"/>
        <v>111</v>
      </c>
      <c r="Z42" s="62">
        <v>10</v>
      </c>
      <c r="AA42" s="8">
        <f t="shared" si="27"/>
        <v>30</v>
      </c>
      <c r="AB42" s="61">
        <v>13</v>
      </c>
      <c r="AC42" s="7">
        <f t="shared" si="28"/>
        <v>78</v>
      </c>
      <c r="AD42" s="62">
        <v>2</v>
      </c>
      <c r="AE42" s="8">
        <f t="shared" si="29"/>
        <v>24</v>
      </c>
      <c r="AF42" s="60">
        <v>1</v>
      </c>
      <c r="AG42" s="8">
        <f t="shared" si="16"/>
        <v>15</v>
      </c>
      <c r="AH42" s="63">
        <v>5</v>
      </c>
      <c r="AI42" s="35">
        <f t="shared" si="30"/>
        <v>50</v>
      </c>
      <c r="AJ42" s="77">
        <f t="shared" si="31"/>
        <v>898</v>
      </c>
    </row>
    <row r="43" spans="2:36" s="2" customFormat="1" ht="24" customHeight="1" x14ac:dyDescent="0.25">
      <c r="B43" s="6">
        <v>39</v>
      </c>
      <c r="C43" s="57" t="s">
        <v>117</v>
      </c>
      <c r="D43" s="58" t="s">
        <v>28</v>
      </c>
      <c r="E43" s="59" t="s">
        <v>21</v>
      </c>
      <c r="F43" s="60">
        <v>6</v>
      </c>
      <c r="G43" s="8">
        <f t="shared" si="17"/>
        <v>60</v>
      </c>
      <c r="H43" s="61">
        <v>45</v>
      </c>
      <c r="I43" s="7">
        <f t="shared" si="18"/>
        <v>90</v>
      </c>
      <c r="J43" s="62">
        <v>29</v>
      </c>
      <c r="K43" s="8">
        <f t="shared" si="19"/>
        <v>58</v>
      </c>
      <c r="L43" s="61">
        <v>10</v>
      </c>
      <c r="M43" s="7">
        <f t="shared" si="20"/>
        <v>100</v>
      </c>
      <c r="N43" s="62">
        <v>65</v>
      </c>
      <c r="O43" s="8">
        <f t="shared" si="21"/>
        <v>65</v>
      </c>
      <c r="P43" s="61">
        <v>45</v>
      </c>
      <c r="Q43" s="29">
        <f t="shared" si="22"/>
        <v>135</v>
      </c>
      <c r="R43" s="62">
        <v>3</v>
      </c>
      <c r="S43" s="8">
        <f t="shared" si="23"/>
        <v>60</v>
      </c>
      <c r="T43" s="61">
        <v>0</v>
      </c>
      <c r="U43" s="7">
        <f t="shared" si="24"/>
        <v>0</v>
      </c>
      <c r="V43" s="62">
        <v>8</v>
      </c>
      <c r="W43" s="8">
        <f t="shared" si="25"/>
        <v>24</v>
      </c>
      <c r="X43" s="61">
        <v>106</v>
      </c>
      <c r="Y43" s="29">
        <f t="shared" si="26"/>
        <v>106</v>
      </c>
      <c r="Z43" s="62">
        <v>20</v>
      </c>
      <c r="AA43" s="8">
        <f t="shared" si="27"/>
        <v>60</v>
      </c>
      <c r="AB43" s="61">
        <v>4</v>
      </c>
      <c r="AC43" s="7">
        <f t="shared" si="28"/>
        <v>24</v>
      </c>
      <c r="AD43" s="62">
        <v>0</v>
      </c>
      <c r="AE43" s="8">
        <f t="shared" si="29"/>
        <v>0</v>
      </c>
      <c r="AF43" s="60">
        <v>3</v>
      </c>
      <c r="AG43" s="8">
        <f t="shared" si="16"/>
        <v>45</v>
      </c>
      <c r="AH43" s="63">
        <v>4</v>
      </c>
      <c r="AI43" s="35">
        <f t="shared" si="30"/>
        <v>40</v>
      </c>
      <c r="AJ43" s="77">
        <f t="shared" si="31"/>
        <v>867</v>
      </c>
    </row>
    <row r="44" spans="2:36" s="2" customFormat="1" ht="24" customHeight="1" x14ac:dyDescent="0.25">
      <c r="B44" s="6">
        <v>40</v>
      </c>
      <c r="C44" s="57" t="s">
        <v>118</v>
      </c>
      <c r="D44" s="58" t="s">
        <v>28</v>
      </c>
      <c r="E44" s="59" t="s">
        <v>21</v>
      </c>
      <c r="F44" s="60">
        <v>6</v>
      </c>
      <c r="G44" s="8">
        <f t="shared" si="17"/>
        <v>60</v>
      </c>
      <c r="H44" s="61">
        <v>65</v>
      </c>
      <c r="I44" s="7">
        <f t="shared" si="18"/>
        <v>130</v>
      </c>
      <c r="J44" s="62">
        <v>34</v>
      </c>
      <c r="K44" s="8">
        <f t="shared" si="19"/>
        <v>68</v>
      </c>
      <c r="L44" s="61">
        <v>5</v>
      </c>
      <c r="M44" s="7">
        <f t="shared" si="20"/>
        <v>50</v>
      </c>
      <c r="N44" s="62">
        <v>61</v>
      </c>
      <c r="O44" s="8">
        <f t="shared" si="21"/>
        <v>61</v>
      </c>
      <c r="P44" s="61">
        <v>34</v>
      </c>
      <c r="Q44" s="29">
        <f t="shared" si="22"/>
        <v>102</v>
      </c>
      <c r="R44" s="62">
        <v>1</v>
      </c>
      <c r="S44" s="8">
        <f t="shared" si="23"/>
        <v>20</v>
      </c>
      <c r="T44" s="61">
        <v>0</v>
      </c>
      <c r="U44" s="7">
        <f t="shared" si="24"/>
        <v>0</v>
      </c>
      <c r="V44" s="62">
        <v>8</v>
      </c>
      <c r="W44" s="8">
        <f t="shared" si="25"/>
        <v>24</v>
      </c>
      <c r="X44" s="61">
        <v>103</v>
      </c>
      <c r="Y44" s="29">
        <f t="shared" si="26"/>
        <v>103</v>
      </c>
      <c r="Z44" s="62">
        <v>35</v>
      </c>
      <c r="AA44" s="8">
        <f t="shared" si="27"/>
        <v>105</v>
      </c>
      <c r="AB44" s="61">
        <v>14</v>
      </c>
      <c r="AC44" s="7">
        <f t="shared" si="28"/>
        <v>84</v>
      </c>
      <c r="AD44" s="62">
        <v>1</v>
      </c>
      <c r="AE44" s="8">
        <f t="shared" si="29"/>
        <v>12</v>
      </c>
      <c r="AF44" s="60">
        <v>2</v>
      </c>
      <c r="AG44" s="8">
        <f t="shared" si="16"/>
        <v>30</v>
      </c>
      <c r="AH44" s="63">
        <v>1</v>
      </c>
      <c r="AI44" s="35">
        <f t="shared" si="30"/>
        <v>10</v>
      </c>
      <c r="AJ44" s="77">
        <f t="shared" si="31"/>
        <v>859</v>
      </c>
    </row>
    <row r="45" spans="2:36" s="2" customFormat="1" ht="24" customHeight="1" x14ac:dyDescent="0.25">
      <c r="B45" s="6">
        <v>41</v>
      </c>
      <c r="C45" s="57" t="s">
        <v>119</v>
      </c>
      <c r="D45" s="58" t="s">
        <v>28</v>
      </c>
      <c r="E45" s="59" t="s">
        <v>21</v>
      </c>
      <c r="F45" s="60">
        <v>6</v>
      </c>
      <c r="G45" s="8">
        <f t="shared" si="17"/>
        <v>60</v>
      </c>
      <c r="H45" s="61">
        <v>44</v>
      </c>
      <c r="I45" s="7">
        <f t="shared" si="18"/>
        <v>88</v>
      </c>
      <c r="J45" s="62">
        <v>39</v>
      </c>
      <c r="K45" s="8">
        <f t="shared" si="19"/>
        <v>78</v>
      </c>
      <c r="L45" s="61">
        <v>8</v>
      </c>
      <c r="M45" s="7">
        <f t="shared" si="20"/>
        <v>80</v>
      </c>
      <c r="N45" s="62">
        <v>66</v>
      </c>
      <c r="O45" s="8">
        <f t="shared" si="21"/>
        <v>66</v>
      </c>
      <c r="P45" s="61">
        <v>29</v>
      </c>
      <c r="Q45" s="29">
        <f t="shared" si="22"/>
        <v>87</v>
      </c>
      <c r="R45" s="62">
        <v>1</v>
      </c>
      <c r="S45" s="8">
        <f t="shared" si="23"/>
        <v>20</v>
      </c>
      <c r="T45" s="61">
        <v>0</v>
      </c>
      <c r="U45" s="7">
        <f t="shared" si="24"/>
        <v>0</v>
      </c>
      <c r="V45" s="62">
        <v>18</v>
      </c>
      <c r="W45" s="8">
        <f t="shared" si="25"/>
        <v>54</v>
      </c>
      <c r="X45" s="61">
        <v>106</v>
      </c>
      <c r="Y45" s="29">
        <f t="shared" si="26"/>
        <v>106</v>
      </c>
      <c r="Z45" s="62">
        <v>29</v>
      </c>
      <c r="AA45" s="8">
        <f t="shared" si="27"/>
        <v>87</v>
      </c>
      <c r="AB45" s="61">
        <v>8</v>
      </c>
      <c r="AC45" s="7">
        <f t="shared" si="28"/>
        <v>48</v>
      </c>
      <c r="AD45" s="62">
        <v>1</v>
      </c>
      <c r="AE45" s="8">
        <f t="shared" si="29"/>
        <v>12</v>
      </c>
      <c r="AF45" s="60">
        <v>2</v>
      </c>
      <c r="AG45" s="8">
        <f t="shared" si="16"/>
        <v>30</v>
      </c>
      <c r="AH45" s="63">
        <v>4</v>
      </c>
      <c r="AI45" s="35">
        <f t="shared" si="30"/>
        <v>40</v>
      </c>
      <c r="AJ45" s="77">
        <f t="shared" si="31"/>
        <v>856</v>
      </c>
    </row>
    <row r="46" spans="2:36" s="2" customFormat="1" ht="24" customHeight="1" x14ac:dyDescent="0.25">
      <c r="B46" s="6">
        <v>42</v>
      </c>
      <c r="C46" s="57" t="s">
        <v>75</v>
      </c>
      <c r="D46" s="58" t="s">
        <v>28</v>
      </c>
      <c r="E46" s="59" t="s">
        <v>22</v>
      </c>
      <c r="F46" s="60">
        <v>7</v>
      </c>
      <c r="G46" s="8">
        <f t="shared" si="17"/>
        <v>70</v>
      </c>
      <c r="H46" s="61">
        <v>39</v>
      </c>
      <c r="I46" s="7">
        <f t="shared" si="18"/>
        <v>78</v>
      </c>
      <c r="J46" s="62">
        <v>35</v>
      </c>
      <c r="K46" s="8">
        <f t="shared" si="19"/>
        <v>70</v>
      </c>
      <c r="L46" s="61">
        <v>7</v>
      </c>
      <c r="M46" s="7">
        <f t="shared" si="20"/>
        <v>70</v>
      </c>
      <c r="N46" s="62">
        <v>82</v>
      </c>
      <c r="O46" s="8">
        <f t="shared" si="21"/>
        <v>82</v>
      </c>
      <c r="P46" s="61">
        <v>34</v>
      </c>
      <c r="Q46" s="29">
        <f t="shared" si="22"/>
        <v>102</v>
      </c>
      <c r="R46" s="62">
        <v>3</v>
      </c>
      <c r="S46" s="8">
        <f t="shared" si="23"/>
        <v>60</v>
      </c>
      <c r="T46" s="61">
        <v>0</v>
      </c>
      <c r="U46" s="7">
        <f t="shared" si="24"/>
        <v>0</v>
      </c>
      <c r="V46" s="62">
        <v>5</v>
      </c>
      <c r="W46" s="8">
        <f t="shared" si="25"/>
        <v>15</v>
      </c>
      <c r="X46" s="61">
        <v>60</v>
      </c>
      <c r="Y46" s="29">
        <f t="shared" si="26"/>
        <v>60</v>
      </c>
      <c r="Z46" s="62">
        <v>23</v>
      </c>
      <c r="AA46" s="8">
        <f t="shared" si="27"/>
        <v>69</v>
      </c>
      <c r="AB46" s="61">
        <v>16</v>
      </c>
      <c r="AC46" s="7">
        <f t="shared" si="28"/>
        <v>96</v>
      </c>
      <c r="AD46" s="62">
        <v>3</v>
      </c>
      <c r="AE46" s="8">
        <f t="shared" si="29"/>
        <v>36</v>
      </c>
      <c r="AF46" s="60">
        <v>2</v>
      </c>
      <c r="AG46" s="8">
        <f t="shared" si="16"/>
        <v>30</v>
      </c>
      <c r="AH46" s="63">
        <v>0</v>
      </c>
      <c r="AI46" s="35">
        <f t="shared" si="30"/>
        <v>0</v>
      </c>
      <c r="AJ46" s="77">
        <f t="shared" si="31"/>
        <v>838</v>
      </c>
    </row>
    <row r="47" spans="2:36" s="2" customFormat="1" ht="24" customHeight="1" x14ac:dyDescent="0.25">
      <c r="B47" s="6">
        <v>43</v>
      </c>
      <c r="C47" s="57" t="s">
        <v>76</v>
      </c>
      <c r="D47" s="58" t="s">
        <v>28</v>
      </c>
      <c r="E47" s="59" t="s">
        <v>22</v>
      </c>
      <c r="F47" s="60">
        <v>6</v>
      </c>
      <c r="G47" s="8">
        <f t="shared" si="17"/>
        <v>60</v>
      </c>
      <c r="H47" s="61">
        <v>53</v>
      </c>
      <c r="I47" s="7">
        <f t="shared" si="18"/>
        <v>106</v>
      </c>
      <c r="J47" s="62">
        <v>7</v>
      </c>
      <c r="K47" s="8">
        <f t="shared" si="19"/>
        <v>14</v>
      </c>
      <c r="L47" s="61">
        <v>6</v>
      </c>
      <c r="M47" s="7">
        <f t="shared" si="20"/>
        <v>60</v>
      </c>
      <c r="N47" s="62">
        <v>83</v>
      </c>
      <c r="O47" s="8">
        <f t="shared" si="21"/>
        <v>83</v>
      </c>
      <c r="P47" s="61">
        <v>33</v>
      </c>
      <c r="Q47" s="29">
        <f t="shared" si="22"/>
        <v>99</v>
      </c>
      <c r="R47" s="62">
        <v>1</v>
      </c>
      <c r="S47" s="8">
        <f t="shared" si="23"/>
        <v>20</v>
      </c>
      <c r="T47" s="61">
        <v>0</v>
      </c>
      <c r="U47" s="7">
        <f t="shared" si="24"/>
        <v>0</v>
      </c>
      <c r="V47" s="62">
        <v>16</v>
      </c>
      <c r="W47" s="8">
        <f t="shared" si="25"/>
        <v>48</v>
      </c>
      <c r="X47" s="61">
        <v>113</v>
      </c>
      <c r="Y47" s="29">
        <f t="shared" si="26"/>
        <v>113</v>
      </c>
      <c r="Z47" s="62">
        <v>15</v>
      </c>
      <c r="AA47" s="8">
        <f t="shared" si="27"/>
        <v>45</v>
      </c>
      <c r="AB47" s="61">
        <v>15</v>
      </c>
      <c r="AC47" s="7">
        <f t="shared" si="28"/>
        <v>90</v>
      </c>
      <c r="AD47" s="62">
        <v>1</v>
      </c>
      <c r="AE47" s="8">
        <f t="shared" si="29"/>
        <v>12</v>
      </c>
      <c r="AF47" s="60">
        <v>2</v>
      </c>
      <c r="AG47" s="8">
        <f t="shared" si="16"/>
        <v>30</v>
      </c>
      <c r="AH47" s="63">
        <v>4</v>
      </c>
      <c r="AI47" s="35">
        <f t="shared" si="30"/>
        <v>40</v>
      </c>
      <c r="AJ47" s="77">
        <f t="shared" si="31"/>
        <v>820</v>
      </c>
    </row>
    <row r="48" spans="2:36" s="2" customFormat="1" ht="24" customHeight="1" x14ac:dyDescent="0.25">
      <c r="B48" s="6">
        <v>44</v>
      </c>
      <c r="C48" s="57" t="s">
        <v>74</v>
      </c>
      <c r="D48" s="58" t="s">
        <v>28</v>
      </c>
      <c r="E48" s="59" t="s">
        <v>22</v>
      </c>
      <c r="F48" s="60">
        <v>6</v>
      </c>
      <c r="G48" s="8">
        <f t="shared" si="17"/>
        <v>60</v>
      </c>
      <c r="H48" s="61">
        <v>56</v>
      </c>
      <c r="I48" s="7">
        <f t="shared" si="18"/>
        <v>112</v>
      </c>
      <c r="J48" s="62">
        <v>27</v>
      </c>
      <c r="K48" s="8">
        <f t="shared" si="19"/>
        <v>54</v>
      </c>
      <c r="L48" s="61">
        <v>5</v>
      </c>
      <c r="M48" s="7">
        <f t="shared" si="20"/>
        <v>50</v>
      </c>
      <c r="N48" s="62">
        <v>100</v>
      </c>
      <c r="O48" s="8">
        <f t="shared" si="21"/>
        <v>100</v>
      </c>
      <c r="P48" s="61">
        <v>31</v>
      </c>
      <c r="Q48" s="29">
        <f t="shared" si="22"/>
        <v>93</v>
      </c>
      <c r="R48" s="62">
        <v>0</v>
      </c>
      <c r="S48" s="8">
        <f t="shared" si="23"/>
        <v>0</v>
      </c>
      <c r="T48" s="61">
        <v>0</v>
      </c>
      <c r="U48" s="7">
        <f t="shared" si="24"/>
        <v>0</v>
      </c>
      <c r="V48" s="62">
        <v>29</v>
      </c>
      <c r="W48" s="8">
        <f t="shared" si="25"/>
        <v>87</v>
      </c>
      <c r="X48" s="61">
        <v>111</v>
      </c>
      <c r="Y48" s="29">
        <f t="shared" si="26"/>
        <v>111</v>
      </c>
      <c r="Z48" s="62">
        <v>24</v>
      </c>
      <c r="AA48" s="8">
        <f t="shared" si="27"/>
        <v>72</v>
      </c>
      <c r="AB48" s="61">
        <v>0</v>
      </c>
      <c r="AC48" s="7">
        <f t="shared" si="28"/>
        <v>0</v>
      </c>
      <c r="AD48" s="62">
        <v>4</v>
      </c>
      <c r="AE48" s="8">
        <f t="shared" si="29"/>
        <v>48</v>
      </c>
      <c r="AF48" s="60">
        <v>1</v>
      </c>
      <c r="AG48" s="8">
        <f t="shared" si="16"/>
        <v>15</v>
      </c>
      <c r="AH48" s="63">
        <v>1</v>
      </c>
      <c r="AI48" s="35">
        <f t="shared" si="30"/>
        <v>10</v>
      </c>
      <c r="AJ48" s="77">
        <f t="shared" si="31"/>
        <v>812</v>
      </c>
    </row>
    <row r="49" spans="2:36" s="2" customFormat="1" ht="24" customHeight="1" x14ac:dyDescent="0.25">
      <c r="B49" s="6">
        <v>45</v>
      </c>
      <c r="C49" s="57" t="s">
        <v>120</v>
      </c>
      <c r="D49" s="58" t="s">
        <v>28</v>
      </c>
      <c r="E49" s="59" t="s">
        <v>21</v>
      </c>
      <c r="F49" s="60">
        <v>9</v>
      </c>
      <c r="G49" s="8">
        <f t="shared" si="17"/>
        <v>90</v>
      </c>
      <c r="H49" s="61">
        <v>40</v>
      </c>
      <c r="I49" s="7">
        <f t="shared" si="18"/>
        <v>80</v>
      </c>
      <c r="J49" s="62">
        <v>26</v>
      </c>
      <c r="K49" s="8">
        <f t="shared" si="19"/>
        <v>52</v>
      </c>
      <c r="L49" s="61">
        <v>3</v>
      </c>
      <c r="M49" s="7">
        <f t="shared" si="20"/>
        <v>30</v>
      </c>
      <c r="N49" s="62">
        <v>45</v>
      </c>
      <c r="O49" s="8">
        <f t="shared" si="21"/>
        <v>45</v>
      </c>
      <c r="P49" s="61">
        <v>44</v>
      </c>
      <c r="Q49" s="29">
        <f t="shared" si="22"/>
        <v>132</v>
      </c>
      <c r="R49" s="62">
        <v>1</v>
      </c>
      <c r="S49" s="8">
        <f t="shared" si="23"/>
        <v>20</v>
      </c>
      <c r="T49" s="61">
        <v>0</v>
      </c>
      <c r="U49" s="7">
        <f t="shared" si="24"/>
        <v>0</v>
      </c>
      <c r="V49" s="62">
        <v>13</v>
      </c>
      <c r="W49" s="8">
        <f t="shared" si="25"/>
        <v>39</v>
      </c>
      <c r="X49" s="61">
        <v>114</v>
      </c>
      <c r="Y49" s="29">
        <f t="shared" si="26"/>
        <v>114</v>
      </c>
      <c r="Z49" s="62">
        <v>16</v>
      </c>
      <c r="AA49" s="8">
        <f t="shared" si="27"/>
        <v>48</v>
      </c>
      <c r="AB49" s="61">
        <v>17</v>
      </c>
      <c r="AC49" s="7">
        <f t="shared" si="28"/>
        <v>102</v>
      </c>
      <c r="AD49" s="62">
        <v>2</v>
      </c>
      <c r="AE49" s="8">
        <f t="shared" si="29"/>
        <v>24</v>
      </c>
      <c r="AF49" s="60">
        <v>0</v>
      </c>
      <c r="AG49" s="8">
        <f t="shared" si="16"/>
        <v>0</v>
      </c>
      <c r="AH49" s="63">
        <v>3</v>
      </c>
      <c r="AI49" s="35">
        <f t="shared" si="30"/>
        <v>30</v>
      </c>
      <c r="AJ49" s="77">
        <f t="shared" si="31"/>
        <v>806</v>
      </c>
    </row>
    <row r="50" spans="2:36" s="2" customFormat="1" ht="24" customHeight="1" x14ac:dyDescent="0.25">
      <c r="B50" s="6">
        <v>46</v>
      </c>
      <c r="C50" s="57" t="s">
        <v>77</v>
      </c>
      <c r="D50" s="58" t="s">
        <v>28</v>
      </c>
      <c r="E50" s="59" t="s">
        <v>22</v>
      </c>
      <c r="F50" s="60">
        <v>5</v>
      </c>
      <c r="G50" s="8">
        <f t="shared" si="17"/>
        <v>50</v>
      </c>
      <c r="H50" s="61">
        <v>42</v>
      </c>
      <c r="I50" s="7">
        <f t="shared" si="18"/>
        <v>84</v>
      </c>
      <c r="J50" s="62">
        <v>21</v>
      </c>
      <c r="K50" s="8">
        <f t="shared" si="19"/>
        <v>42</v>
      </c>
      <c r="L50" s="61">
        <v>7</v>
      </c>
      <c r="M50" s="7">
        <f t="shared" si="20"/>
        <v>70</v>
      </c>
      <c r="N50" s="62">
        <v>45</v>
      </c>
      <c r="O50" s="8">
        <f t="shared" si="21"/>
        <v>45</v>
      </c>
      <c r="P50" s="61">
        <v>34</v>
      </c>
      <c r="Q50" s="29">
        <f t="shared" si="22"/>
        <v>102</v>
      </c>
      <c r="R50" s="62">
        <v>0</v>
      </c>
      <c r="S50" s="8">
        <f t="shared" si="23"/>
        <v>0</v>
      </c>
      <c r="T50" s="61">
        <v>0</v>
      </c>
      <c r="U50" s="7">
        <f t="shared" si="24"/>
        <v>0</v>
      </c>
      <c r="V50" s="62">
        <v>0</v>
      </c>
      <c r="W50" s="8">
        <f t="shared" si="25"/>
        <v>0</v>
      </c>
      <c r="X50" s="61">
        <v>98</v>
      </c>
      <c r="Y50" s="29">
        <f t="shared" si="26"/>
        <v>98</v>
      </c>
      <c r="Z50" s="62">
        <v>15</v>
      </c>
      <c r="AA50" s="8">
        <f t="shared" si="27"/>
        <v>45</v>
      </c>
      <c r="AB50" s="61">
        <v>17</v>
      </c>
      <c r="AC50" s="7">
        <f t="shared" si="28"/>
        <v>102</v>
      </c>
      <c r="AD50" s="62">
        <v>1</v>
      </c>
      <c r="AE50" s="8">
        <f t="shared" si="29"/>
        <v>12</v>
      </c>
      <c r="AF50" s="60">
        <v>5</v>
      </c>
      <c r="AG50" s="8">
        <f t="shared" si="16"/>
        <v>75</v>
      </c>
      <c r="AH50" s="63">
        <v>7</v>
      </c>
      <c r="AI50" s="35">
        <f t="shared" si="30"/>
        <v>70</v>
      </c>
      <c r="AJ50" s="77">
        <f t="shared" si="31"/>
        <v>795</v>
      </c>
    </row>
    <row r="51" spans="2:36" s="2" customFormat="1" ht="24" customHeight="1" x14ac:dyDescent="0.25">
      <c r="B51" s="6">
        <v>47</v>
      </c>
      <c r="C51" s="57" t="s">
        <v>121</v>
      </c>
      <c r="D51" s="58" t="s">
        <v>28</v>
      </c>
      <c r="E51" s="59" t="s">
        <v>21</v>
      </c>
      <c r="F51" s="60">
        <v>8</v>
      </c>
      <c r="G51" s="8">
        <f t="shared" si="17"/>
        <v>80</v>
      </c>
      <c r="H51" s="61">
        <v>44</v>
      </c>
      <c r="I51" s="7">
        <f t="shared" si="18"/>
        <v>88</v>
      </c>
      <c r="J51" s="62">
        <v>16</v>
      </c>
      <c r="K51" s="8">
        <f t="shared" si="19"/>
        <v>32</v>
      </c>
      <c r="L51" s="61">
        <v>6</v>
      </c>
      <c r="M51" s="7">
        <f t="shared" si="20"/>
        <v>60</v>
      </c>
      <c r="N51" s="62">
        <v>70</v>
      </c>
      <c r="O51" s="8">
        <f t="shared" si="21"/>
        <v>70</v>
      </c>
      <c r="P51" s="61">
        <v>41</v>
      </c>
      <c r="Q51" s="29">
        <f t="shared" si="22"/>
        <v>123</v>
      </c>
      <c r="R51" s="62">
        <v>2</v>
      </c>
      <c r="S51" s="8">
        <f t="shared" si="23"/>
        <v>40</v>
      </c>
      <c r="T51" s="61">
        <v>0</v>
      </c>
      <c r="U51" s="7">
        <f t="shared" si="24"/>
        <v>0</v>
      </c>
      <c r="V51" s="62">
        <v>5</v>
      </c>
      <c r="W51" s="8">
        <f t="shared" si="25"/>
        <v>15</v>
      </c>
      <c r="X51" s="61">
        <v>118</v>
      </c>
      <c r="Y51" s="29">
        <f t="shared" si="26"/>
        <v>118</v>
      </c>
      <c r="Z51" s="62">
        <v>8</v>
      </c>
      <c r="AA51" s="8">
        <f t="shared" si="27"/>
        <v>24</v>
      </c>
      <c r="AB51" s="61">
        <v>16</v>
      </c>
      <c r="AC51" s="7">
        <f t="shared" si="28"/>
        <v>96</v>
      </c>
      <c r="AD51" s="62">
        <v>1</v>
      </c>
      <c r="AE51" s="8">
        <f t="shared" si="29"/>
        <v>12</v>
      </c>
      <c r="AF51" s="60">
        <v>1</v>
      </c>
      <c r="AG51" s="8">
        <f t="shared" si="16"/>
        <v>15</v>
      </c>
      <c r="AH51" s="63">
        <v>0</v>
      </c>
      <c r="AI51" s="35">
        <f t="shared" si="30"/>
        <v>0</v>
      </c>
      <c r="AJ51" s="77">
        <f t="shared" si="31"/>
        <v>773</v>
      </c>
    </row>
    <row r="52" spans="2:36" s="2" customFormat="1" ht="24" customHeight="1" x14ac:dyDescent="0.25">
      <c r="B52" s="6">
        <v>48</v>
      </c>
      <c r="C52" s="57" t="s">
        <v>141</v>
      </c>
      <c r="D52" s="58" t="s">
        <v>28</v>
      </c>
      <c r="E52" s="59" t="s">
        <v>31</v>
      </c>
      <c r="F52" s="60">
        <v>5</v>
      </c>
      <c r="G52" s="8">
        <f t="shared" si="17"/>
        <v>50</v>
      </c>
      <c r="H52" s="61">
        <v>31</v>
      </c>
      <c r="I52" s="7">
        <f t="shared" si="18"/>
        <v>62</v>
      </c>
      <c r="J52" s="62">
        <v>8</v>
      </c>
      <c r="K52" s="8">
        <f t="shared" si="19"/>
        <v>16</v>
      </c>
      <c r="L52" s="61">
        <v>7</v>
      </c>
      <c r="M52" s="7">
        <f t="shared" si="20"/>
        <v>70</v>
      </c>
      <c r="N52" s="62">
        <v>70</v>
      </c>
      <c r="O52" s="8">
        <f t="shared" si="21"/>
        <v>70</v>
      </c>
      <c r="P52" s="61">
        <v>44</v>
      </c>
      <c r="Q52" s="29">
        <f t="shared" si="22"/>
        <v>132</v>
      </c>
      <c r="R52" s="62">
        <v>1</v>
      </c>
      <c r="S52" s="8">
        <f t="shared" si="23"/>
        <v>20</v>
      </c>
      <c r="T52" s="61">
        <v>0</v>
      </c>
      <c r="U52" s="7">
        <f t="shared" si="24"/>
        <v>0</v>
      </c>
      <c r="V52" s="62">
        <v>13</v>
      </c>
      <c r="W52" s="8">
        <f t="shared" si="25"/>
        <v>39</v>
      </c>
      <c r="X52" s="61">
        <v>96</v>
      </c>
      <c r="Y52" s="29">
        <f t="shared" si="26"/>
        <v>96</v>
      </c>
      <c r="Z52" s="62">
        <v>24</v>
      </c>
      <c r="AA52" s="8">
        <f t="shared" si="27"/>
        <v>72</v>
      </c>
      <c r="AB52" s="61">
        <v>7</v>
      </c>
      <c r="AC52" s="7">
        <f t="shared" si="28"/>
        <v>42</v>
      </c>
      <c r="AD52" s="62">
        <v>1</v>
      </c>
      <c r="AE52" s="8">
        <f t="shared" si="29"/>
        <v>12</v>
      </c>
      <c r="AF52" s="60">
        <v>4</v>
      </c>
      <c r="AG52" s="8">
        <f t="shared" si="16"/>
        <v>60</v>
      </c>
      <c r="AH52" s="63">
        <v>3</v>
      </c>
      <c r="AI52" s="35">
        <f t="shared" si="30"/>
        <v>30</v>
      </c>
      <c r="AJ52" s="77">
        <f t="shared" si="31"/>
        <v>771</v>
      </c>
    </row>
    <row r="53" spans="2:36" s="2" customFormat="1" ht="24" customHeight="1" x14ac:dyDescent="0.25">
      <c r="B53" s="6">
        <v>49</v>
      </c>
      <c r="C53" s="57" t="s">
        <v>78</v>
      </c>
      <c r="D53" s="58" t="s">
        <v>28</v>
      </c>
      <c r="E53" s="59" t="s">
        <v>22</v>
      </c>
      <c r="F53" s="60">
        <v>7</v>
      </c>
      <c r="G53" s="8">
        <f t="shared" si="17"/>
        <v>70</v>
      </c>
      <c r="H53" s="61">
        <v>45</v>
      </c>
      <c r="I53" s="7">
        <f t="shared" si="18"/>
        <v>90</v>
      </c>
      <c r="J53" s="62">
        <v>21</v>
      </c>
      <c r="K53" s="8">
        <f t="shared" si="19"/>
        <v>42</v>
      </c>
      <c r="L53" s="61">
        <v>9</v>
      </c>
      <c r="M53" s="7">
        <f t="shared" si="20"/>
        <v>90</v>
      </c>
      <c r="N53" s="62">
        <v>66</v>
      </c>
      <c r="O53" s="8">
        <f t="shared" si="21"/>
        <v>66</v>
      </c>
      <c r="P53" s="61">
        <v>36</v>
      </c>
      <c r="Q53" s="29">
        <f t="shared" si="22"/>
        <v>108</v>
      </c>
      <c r="R53" s="62">
        <v>0</v>
      </c>
      <c r="S53" s="8">
        <f t="shared" si="23"/>
        <v>0</v>
      </c>
      <c r="T53" s="61">
        <v>0</v>
      </c>
      <c r="U53" s="7">
        <f t="shared" si="24"/>
        <v>0</v>
      </c>
      <c r="V53" s="62">
        <v>26</v>
      </c>
      <c r="W53" s="8">
        <f t="shared" si="25"/>
        <v>78</v>
      </c>
      <c r="X53" s="61">
        <v>0</v>
      </c>
      <c r="Y53" s="29">
        <f t="shared" si="26"/>
        <v>0</v>
      </c>
      <c r="Z53" s="62">
        <v>31</v>
      </c>
      <c r="AA53" s="8">
        <f t="shared" si="27"/>
        <v>93</v>
      </c>
      <c r="AB53" s="61">
        <v>12</v>
      </c>
      <c r="AC53" s="7">
        <f t="shared" si="28"/>
        <v>72</v>
      </c>
      <c r="AD53" s="62">
        <v>1</v>
      </c>
      <c r="AE53" s="8">
        <f t="shared" si="29"/>
        <v>12</v>
      </c>
      <c r="AF53" s="60">
        <v>0</v>
      </c>
      <c r="AG53" s="8">
        <f t="shared" si="16"/>
        <v>0</v>
      </c>
      <c r="AH53" s="63">
        <v>3</v>
      </c>
      <c r="AI53" s="35">
        <f t="shared" si="30"/>
        <v>30</v>
      </c>
      <c r="AJ53" s="77">
        <f t="shared" si="31"/>
        <v>751</v>
      </c>
    </row>
    <row r="54" spans="2:36" s="2" customFormat="1" ht="24" customHeight="1" x14ac:dyDescent="0.25">
      <c r="B54" s="6">
        <v>50</v>
      </c>
      <c r="C54" s="57" t="s">
        <v>122</v>
      </c>
      <c r="D54" s="58" t="s">
        <v>28</v>
      </c>
      <c r="E54" s="59" t="s">
        <v>21</v>
      </c>
      <c r="F54" s="60">
        <v>6</v>
      </c>
      <c r="G54" s="8">
        <f t="shared" si="17"/>
        <v>60</v>
      </c>
      <c r="H54" s="61">
        <v>42</v>
      </c>
      <c r="I54" s="7">
        <f t="shared" si="18"/>
        <v>84</v>
      </c>
      <c r="J54" s="62">
        <v>22</v>
      </c>
      <c r="K54" s="8">
        <f t="shared" si="19"/>
        <v>44</v>
      </c>
      <c r="L54" s="61">
        <v>6</v>
      </c>
      <c r="M54" s="7">
        <f t="shared" si="20"/>
        <v>60</v>
      </c>
      <c r="N54" s="62">
        <v>46</v>
      </c>
      <c r="O54" s="8">
        <f t="shared" si="21"/>
        <v>46</v>
      </c>
      <c r="P54" s="61">
        <v>34</v>
      </c>
      <c r="Q54" s="29">
        <f t="shared" si="22"/>
        <v>102</v>
      </c>
      <c r="R54" s="62">
        <v>2</v>
      </c>
      <c r="S54" s="8">
        <f t="shared" si="23"/>
        <v>40</v>
      </c>
      <c r="T54" s="61">
        <v>0</v>
      </c>
      <c r="U54" s="7">
        <f t="shared" si="24"/>
        <v>0</v>
      </c>
      <c r="V54" s="62">
        <v>5</v>
      </c>
      <c r="W54" s="8">
        <f t="shared" si="25"/>
        <v>15</v>
      </c>
      <c r="X54" s="61">
        <v>86</v>
      </c>
      <c r="Y54" s="29">
        <f t="shared" si="26"/>
        <v>86</v>
      </c>
      <c r="Z54" s="62">
        <v>27</v>
      </c>
      <c r="AA54" s="8">
        <f t="shared" si="27"/>
        <v>81</v>
      </c>
      <c r="AB54" s="61">
        <v>10</v>
      </c>
      <c r="AC54" s="7">
        <f t="shared" si="28"/>
        <v>60</v>
      </c>
      <c r="AD54" s="62">
        <v>0</v>
      </c>
      <c r="AE54" s="8">
        <f t="shared" si="29"/>
        <v>0</v>
      </c>
      <c r="AF54" s="60">
        <v>3</v>
      </c>
      <c r="AG54" s="8">
        <f t="shared" si="16"/>
        <v>45</v>
      </c>
      <c r="AH54" s="63">
        <v>1</v>
      </c>
      <c r="AI54" s="35">
        <f t="shared" si="30"/>
        <v>10</v>
      </c>
      <c r="AJ54" s="77">
        <f t="shared" si="31"/>
        <v>733</v>
      </c>
    </row>
    <row r="55" spans="2:36" s="2" customFormat="1" ht="24" customHeight="1" x14ac:dyDescent="0.25">
      <c r="B55" s="6">
        <v>51</v>
      </c>
      <c r="C55" s="57" t="s">
        <v>79</v>
      </c>
      <c r="D55" s="58" t="s">
        <v>28</v>
      </c>
      <c r="E55" s="59" t="s">
        <v>22</v>
      </c>
      <c r="F55" s="60">
        <v>1</v>
      </c>
      <c r="G55" s="8">
        <f t="shared" si="17"/>
        <v>10</v>
      </c>
      <c r="H55" s="61">
        <v>30</v>
      </c>
      <c r="I55" s="7">
        <f t="shared" si="18"/>
        <v>60</v>
      </c>
      <c r="J55" s="62">
        <v>35</v>
      </c>
      <c r="K55" s="8">
        <f t="shared" si="19"/>
        <v>70</v>
      </c>
      <c r="L55" s="61">
        <v>7</v>
      </c>
      <c r="M55" s="7">
        <f t="shared" si="20"/>
        <v>70</v>
      </c>
      <c r="N55" s="62">
        <v>59</v>
      </c>
      <c r="O55" s="8">
        <f t="shared" si="21"/>
        <v>59</v>
      </c>
      <c r="P55" s="61">
        <v>34</v>
      </c>
      <c r="Q55" s="29">
        <f t="shared" si="22"/>
        <v>102</v>
      </c>
      <c r="R55" s="62">
        <v>2</v>
      </c>
      <c r="S55" s="8">
        <f t="shared" si="23"/>
        <v>40</v>
      </c>
      <c r="T55" s="61">
        <v>0</v>
      </c>
      <c r="U55" s="7">
        <f t="shared" si="24"/>
        <v>0</v>
      </c>
      <c r="V55" s="62">
        <v>26</v>
      </c>
      <c r="W55" s="8">
        <f t="shared" si="25"/>
        <v>78</v>
      </c>
      <c r="X55" s="61">
        <v>75</v>
      </c>
      <c r="Y55" s="29">
        <f t="shared" si="26"/>
        <v>75</v>
      </c>
      <c r="Z55" s="62">
        <v>16</v>
      </c>
      <c r="AA55" s="8">
        <f t="shared" si="27"/>
        <v>48</v>
      </c>
      <c r="AB55" s="61">
        <v>11</v>
      </c>
      <c r="AC55" s="7">
        <f t="shared" si="28"/>
        <v>66</v>
      </c>
      <c r="AD55" s="62">
        <v>1</v>
      </c>
      <c r="AE55" s="8">
        <f t="shared" si="29"/>
        <v>12</v>
      </c>
      <c r="AF55" s="60">
        <v>1</v>
      </c>
      <c r="AG55" s="8">
        <f t="shared" si="16"/>
        <v>15</v>
      </c>
      <c r="AH55" s="63">
        <v>2</v>
      </c>
      <c r="AI55" s="35">
        <f t="shared" si="30"/>
        <v>20</v>
      </c>
      <c r="AJ55" s="77">
        <f t="shared" si="31"/>
        <v>725</v>
      </c>
    </row>
    <row r="56" spans="2:36" s="2" customFormat="1" ht="24" customHeight="1" x14ac:dyDescent="0.25">
      <c r="B56" s="6">
        <v>52</v>
      </c>
      <c r="C56" s="57" t="s">
        <v>80</v>
      </c>
      <c r="D56" s="58" t="s">
        <v>28</v>
      </c>
      <c r="E56" s="59" t="s">
        <v>22</v>
      </c>
      <c r="F56" s="60">
        <v>5</v>
      </c>
      <c r="G56" s="8">
        <f t="shared" si="17"/>
        <v>50</v>
      </c>
      <c r="H56" s="61">
        <v>44</v>
      </c>
      <c r="I56" s="7">
        <f t="shared" si="18"/>
        <v>88</v>
      </c>
      <c r="J56" s="62">
        <v>9</v>
      </c>
      <c r="K56" s="8">
        <f t="shared" si="19"/>
        <v>18</v>
      </c>
      <c r="L56" s="61">
        <v>9</v>
      </c>
      <c r="M56" s="7">
        <f t="shared" si="20"/>
        <v>90</v>
      </c>
      <c r="N56" s="62">
        <v>56</v>
      </c>
      <c r="O56" s="8">
        <f t="shared" si="21"/>
        <v>56</v>
      </c>
      <c r="P56" s="61">
        <v>26</v>
      </c>
      <c r="Q56" s="29">
        <f t="shared" si="22"/>
        <v>78</v>
      </c>
      <c r="R56" s="62">
        <v>3</v>
      </c>
      <c r="S56" s="8">
        <f t="shared" si="23"/>
        <v>60</v>
      </c>
      <c r="T56" s="61">
        <v>0</v>
      </c>
      <c r="U56" s="7">
        <f t="shared" si="24"/>
        <v>0</v>
      </c>
      <c r="V56" s="62">
        <v>13</v>
      </c>
      <c r="W56" s="8">
        <f t="shared" si="25"/>
        <v>39</v>
      </c>
      <c r="X56" s="61">
        <v>80</v>
      </c>
      <c r="Y56" s="29">
        <f t="shared" si="26"/>
        <v>80</v>
      </c>
      <c r="Z56" s="62">
        <v>0</v>
      </c>
      <c r="AA56" s="8">
        <f t="shared" si="27"/>
        <v>0</v>
      </c>
      <c r="AB56" s="61">
        <v>11</v>
      </c>
      <c r="AC56" s="7">
        <f t="shared" si="28"/>
        <v>66</v>
      </c>
      <c r="AD56" s="62">
        <v>0</v>
      </c>
      <c r="AE56" s="8">
        <f t="shared" si="29"/>
        <v>0</v>
      </c>
      <c r="AF56" s="60">
        <v>2</v>
      </c>
      <c r="AG56" s="8">
        <f t="shared" si="16"/>
        <v>30</v>
      </c>
      <c r="AH56" s="63">
        <v>7</v>
      </c>
      <c r="AI56" s="35">
        <f t="shared" si="30"/>
        <v>70</v>
      </c>
      <c r="AJ56" s="77">
        <f t="shared" si="31"/>
        <v>725</v>
      </c>
    </row>
    <row r="57" spans="2:36" s="2" customFormat="1" ht="24" customHeight="1" x14ac:dyDescent="0.25">
      <c r="B57" s="6">
        <v>53</v>
      </c>
      <c r="C57" s="57" t="s">
        <v>81</v>
      </c>
      <c r="D57" s="58" t="s">
        <v>28</v>
      </c>
      <c r="E57" s="59" t="s">
        <v>22</v>
      </c>
      <c r="F57" s="60">
        <v>8</v>
      </c>
      <c r="G57" s="8">
        <f t="shared" si="17"/>
        <v>80</v>
      </c>
      <c r="H57" s="61">
        <v>26</v>
      </c>
      <c r="I57" s="7">
        <f t="shared" si="18"/>
        <v>52</v>
      </c>
      <c r="J57" s="62">
        <v>18</v>
      </c>
      <c r="K57" s="8">
        <f t="shared" si="19"/>
        <v>36</v>
      </c>
      <c r="L57" s="61">
        <v>6</v>
      </c>
      <c r="M57" s="7">
        <f t="shared" si="20"/>
        <v>60</v>
      </c>
      <c r="N57" s="62">
        <v>58</v>
      </c>
      <c r="O57" s="8">
        <f t="shared" si="21"/>
        <v>58</v>
      </c>
      <c r="P57" s="61">
        <v>34</v>
      </c>
      <c r="Q57" s="29">
        <f t="shared" si="22"/>
        <v>102</v>
      </c>
      <c r="R57" s="62">
        <v>2</v>
      </c>
      <c r="S57" s="8">
        <f t="shared" si="23"/>
        <v>40</v>
      </c>
      <c r="T57" s="61">
        <v>0</v>
      </c>
      <c r="U57" s="7">
        <f t="shared" si="24"/>
        <v>0</v>
      </c>
      <c r="V57" s="62">
        <v>8</v>
      </c>
      <c r="W57" s="8">
        <f t="shared" si="25"/>
        <v>24</v>
      </c>
      <c r="X57" s="61">
        <v>97</v>
      </c>
      <c r="Y57" s="29">
        <f t="shared" si="26"/>
        <v>97</v>
      </c>
      <c r="Z57" s="62">
        <v>8</v>
      </c>
      <c r="AA57" s="8">
        <f t="shared" si="27"/>
        <v>24</v>
      </c>
      <c r="AB57" s="61">
        <v>15</v>
      </c>
      <c r="AC57" s="7">
        <f t="shared" si="28"/>
        <v>90</v>
      </c>
      <c r="AD57" s="62">
        <v>0</v>
      </c>
      <c r="AE57" s="8">
        <f t="shared" si="29"/>
        <v>0</v>
      </c>
      <c r="AF57" s="60">
        <v>1</v>
      </c>
      <c r="AG57" s="8">
        <f t="shared" si="16"/>
        <v>15</v>
      </c>
      <c r="AH57" s="63">
        <v>4</v>
      </c>
      <c r="AI57" s="35">
        <f t="shared" si="30"/>
        <v>40</v>
      </c>
      <c r="AJ57" s="77">
        <f t="shared" si="31"/>
        <v>718</v>
      </c>
    </row>
    <row r="58" spans="2:36" s="2" customFormat="1" ht="24" customHeight="1" x14ac:dyDescent="0.25">
      <c r="B58" s="6">
        <v>54</v>
      </c>
      <c r="C58" s="57" t="s">
        <v>142</v>
      </c>
      <c r="D58" s="58" t="s">
        <v>28</v>
      </c>
      <c r="E58" s="59" t="s">
        <v>31</v>
      </c>
      <c r="F58" s="60">
        <v>7</v>
      </c>
      <c r="G58" s="8">
        <f t="shared" si="17"/>
        <v>70</v>
      </c>
      <c r="H58" s="61">
        <v>38</v>
      </c>
      <c r="I58" s="7">
        <f t="shared" si="18"/>
        <v>76</v>
      </c>
      <c r="J58" s="62">
        <v>14</v>
      </c>
      <c r="K58" s="8">
        <f t="shared" si="19"/>
        <v>28</v>
      </c>
      <c r="L58" s="61">
        <v>5</v>
      </c>
      <c r="M58" s="7">
        <f t="shared" si="20"/>
        <v>50</v>
      </c>
      <c r="N58" s="62">
        <v>61</v>
      </c>
      <c r="O58" s="8">
        <f t="shared" si="21"/>
        <v>61</v>
      </c>
      <c r="P58" s="61">
        <v>39</v>
      </c>
      <c r="Q58" s="29">
        <f t="shared" si="22"/>
        <v>117</v>
      </c>
      <c r="R58" s="62">
        <v>1</v>
      </c>
      <c r="S58" s="8">
        <f t="shared" si="23"/>
        <v>20</v>
      </c>
      <c r="T58" s="61">
        <v>0</v>
      </c>
      <c r="U58" s="7">
        <f t="shared" si="24"/>
        <v>0</v>
      </c>
      <c r="V58" s="62">
        <v>28</v>
      </c>
      <c r="W58" s="8">
        <f t="shared" si="25"/>
        <v>84</v>
      </c>
      <c r="X58" s="61">
        <v>98</v>
      </c>
      <c r="Y58" s="29">
        <f t="shared" si="26"/>
        <v>98</v>
      </c>
      <c r="Z58" s="62">
        <v>26</v>
      </c>
      <c r="AA58" s="8">
        <f t="shared" si="27"/>
        <v>78</v>
      </c>
      <c r="AB58" s="61">
        <v>0</v>
      </c>
      <c r="AC58" s="7">
        <f t="shared" si="28"/>
        <v>0</v>
      </c>
      <c r="AD58" s="62">
        <v>0</v>
      </c>
      <c r="AE58" s="8">
        <f t="shared" si="29"/>
        <v>0</v>
      </c>
      <c r="AF58" s="60">
        <v>2</v>
      </c>
      <c r="AG58" s="8">
        <f t="shared" si="16"/>
        <v>30</v>
      </c>
      <c r="AH58" s="63">
        <v>0</v>
      </c>
      <c r="AI58" s="35">
        <f t="shared" si="30"/>
        <v>0</v>
      </c>
      <c r="AJ58" s="77">
        <f t="shared" si="31"/>
        <v>712</v>
      </c>
    </row>
    <row r="59" spans="2:36" s="2" customFormat="1" ht="24" customHeight="1" x14ac:dyDescent="0.25">
      <c r="B59" s="6">
        <v>55</v>
      </c>
      <c r="C59" s="57" t="s">
        <v>123</v>
      </c>
      <c r="D59" s="58" t="s">
        <v>28</v>
      </c>
      <c r="E59" s="59" t="s">
        <v>21</v>
      </c>
      <c r="F59" s="60">
        <v>5</v>
      </c>
      <c r="G59" s="8">
        <f t="shared" si="17"/>
        <v>50</v>
      </c>
      <c r="H59" s="61">
        <v>40</v>
      </c>
      <c r="I59" s="7">
        <f t="shared" si="18"/>
        <v>80</v>
      </c>
      <c r="J59" s="62">
        <v>0</v>
      </c>
      <c r="K59" s="8">
        <f t="shared" si="19"/>
        <v>0</v>
      </c>
      <c r="L59" s="61">
        <v>5</v>
      </c>
      <c r="M59" s="7">
        <f t="shared" si="20"/>
        <v>50</v>
      </c>
      <c r="N59" s="62">
        <v>53</v>
      </c>
      <c r="O59" s="8">
        <f t="shared" si="21"/>
        <v>53</v>
      </c>
      <c r="P59" s="61">
        <v>34</v>
      </c>
      <c r="Q59" s="29">
        <f t="shared" si="22"/>
        <v>102</v>
      </c>
      <c r="R59" s="62">
        <v>2</v>
      </c>
      <c r="S59" s="8">
        <f t="shared" si="23"/>
        <v>40</v>
      </c>
      <c r="T59" s="61">
        <v>0</v>
      </c>
      <c r="U59" s="7">
        <f t="shared" si="24"/>
        <v>0</v>
      </c>
      <c r="V59" s="62">
        <v>15</v>
      </c>
      <c r="W59" s="8">
        <f t="shared" si="25"/>
        <v>45</v>
      </c>
      <c r="X59" s="61">
        <v>137</v>
      </c>
      <c r="Y59" s="29">
        <f t="shared" si="26"/>
        <v>137</v>
      </c>
      <c r="Z59" s="62">
        <v>8</v>
      </c>
      <c r="AA59" s="8">
        <f t="shared" si="27"/>
        <v>24</v>
      </c>
      <c r="AB59" s="61">
        <v>5</v>
      </c>
      <c r="AC59" s="7">
        <f t="shared" si="28"/>
        <v>30</v>
      </c>
      <c r="AD59" s="62">
        <v>0</v>
      </c>
      <c r="AE59" s="8">
        <f t="shared" si="29"/>
        <v>0</v>
      </c>
      <c r="AF59" s="60">
        <v>5</v>
      </c>
      <c r="AG59" s="8">
        <f t="shared" si="16"/>
        <v>75</v>
      </c>
      <c r="AH59" s="63">
        <v>1</v>
      </c>
      <c r="AI59" s="35">
        <f t="shared" si="30"/>
        <v>10</v>
      </c>
      <c r="AJ59" s="77">
        <f t="shared" si="31"/>
        <v>696</v>
      </c>
    </row>
    <row r="60" spans="2:36" s="2" customFormat="1" ht="24" customHeight="1" x14ac:dyDescent="0.25">
      <c r="B60" s="6">
        <v>56</v>
      </c>
      <c r="C60" s="57" t="s">
        <v>82</v>
      </c>
      <c r="D60" s="58" t="s">
        <v>28</v>
      </c>
      <c r="E60" s="59" t="s">
        <v>22</v>
      </c>
      <c r="F60" s="60">
        <v>3</v>
      </c>
      <c r="G60" s="8">
        <f t="shared" si="17"/>
        <v>30</v>
      </c>
      <c r="H60" s="61">
        <v>33</v>
      </c>
      <c r="I60" s="7">
        <f t="shared" si="18"/>
        <v>66</v>
      </c>
      <c r="J60" s="62">
        <v>19</v>
      </c>
      <c r="K60" s="8">
        <f t="shared" si="19"/>
        <v>38</v>
      </c>
      <c r="L60" s="61">
        <v>8</v>
      </c>
      <c r="M60" s="7">
        <f t="shared" si="20"/>
        <v>80</v>
      </c>
      <c r="N60" s="62">
        <v>76</v>
      </c>
      <c r="O60" s="8">
        <f t="shared" si="21"/>
        <v>76</v>
      </c>
      <c r="P60" s="61">
        <v>45</v>
      </c>
      <c r="Q60" s="29">
        <f t="shared" si="22"/>
        <v>135</v>
      </c>
      <c r="R60" s="62">
        <v>2</v>
      </c>
      <c r="S60" s="8">
        <f t="shared" si="23"/>
        <v>40</v>
      </c>
      <c r="T60" s="61">
        <v>0</v>
      </c>
      <c r="U60" s="7">
        <f t="shared" si="24"/>
        <v>0</v>
      </c>
      <c r="V60" s="62">
        <v>13</v>
      </c>
      <c r="W60" s="8">
        <f t="shared" si="25"/>
        <v>39</v>
      </c>
      <c r="X60" s="61">
        <v>94</v>
      </c>
      <c r="Y60" s="29">
        <f t="shared" si="26"/>
        <v>94</v>
      </c>
      <c r="Z60" s="62">
        <v>10</v>
      </c>
      <c r="AA60" s="8">
        <f t="shared" si="27"/>
        <v>30</v>
      </c>
      <c r="AB60" s="61">
        <v>4</v>
      </c>
      <c r="AC60" s="7">
        <f t="shared" si="28"/>
        <v>24</v>
      </c>
      <c r="AD60" s="62">
        <v>1</v>
      </c>
      <c r="AE60" s="8">
        <f t="shared" si="29"/>
        <v>12</v>
      </c>
      <c r="AF60" s="60">
        <v>2</v>
      </c>
      <c r="AG60" s="8">
        <f t="shared" si="16"/>
        <v>30</v>
      </c>
      <c r="AH60" s="63">
        <v>0</v>
      </c>
      <c r="AI60" s="35">
        <f t="shared" si="30"/>
        <v>0</v>
      </c>
      <c r="AJ60" s="77">
        <f t="shared" si="31"/>
        <v>694</v>
      </c>
    </row>
    <row r="61" spans="2:36" s="2" customFormat="1" ht="24" customHeight="1" x14ac:dyDescent="0.25">
      <c r="B61" s="6">
        <v>57</v>
      </c>
      <c r="C61" s="57" t="s">
        <v>124</v>
      </c>
      <c r="D61" s="58" t="s">
        <v>28</v>
      </c>
      <c r="E61" s="59" t="s">
        <v>21</v>
      </c>
      <c r="F61" s="60">
        <v>6</v>
      </c>
      <c r="G61" s="8">
        <f t="shared" si="17"/>
        <v>60</v>
      </c>
      <c r="H61" s="61">
        <v>33</v>
      </c>
      <c r="I61" s="7">
        <f t="shared" si="18"/>
        <v>66</v>
      </c>
      <c r="J61" s="62">
        <v>11</v>
      </c>
      <c r="K61" s="8">
        <f t="shared" si="19"/>
        <v>22</v>
      </c>
      <c r="L61" s="61">
        <v>7</v>
      </c>
      <c r="M61" s="7">
        <f t="shared" si="20"/>
        <v>70</v>
      </c>
      <c r="N61" s="62">
        <v>66</v>
      </c>
      <c r="O61" s="8">
        <f t="shared" si="21"/>
        <v>66</v>
      </c>
      <c r="P61" s="61">
        <v>37</v>
      </c>
      <c r="Q61" s="29">
        <f t="shared" si="22"/>
        <v>111</v>
      </c>
      <c r="R61" s="62">
        <v>2</v>
      </c>
      <c r="S61" s="8">
        <f t="shared" si="23"/>
        <v>40</v>
      </c>
      <c r="T61" s="61">
        <v>0</v>
      </c>
      <c r="U61" s="7">
        <f t="shared" si="24"/>
        <v>0</v>
      </c>
      <c r="V61" s="62">
        <v>13</v>
      </c>
      <c r="W61" s="8">
        <f t="shared" si="25"/>
        <v>39</v>
      </c>
      <c r="X61" s="61">
        <v>110</v>
      </c>
      <c r="Y61" s="29">
        <f t="shared" si="26"/>
        <v>110</v>
      </c>
      <c r="Z61" s="62">
        <v>5</v>
      </c>
      <c r="AA61" s="8">
        <f t="shared" si="27"/>
        <v>15</v>
      </c>
      <c r="AB61" s="61">
        <v>1</v>
      </c>
      <c r="AC61" s="7">
        <f t="shared" si="28"/>
        <v>6</v>
      </c>
      <c r="AD61" s="62">
        <v>1</v>
      </c>
      <c r="AE61" s="8">
        <f t="shared" si="29"/>
        <v>12</v>
      </c>
      <c r="AF61" s="60">
        <v>1</v>
      </c>
      <c r="AG61" s="8">
        <f t="shared" si="16"/>
        <v>15</v>
      </c>
      <c r="AH61" s="63">
        <v>6</v>
      </c>
      <c r="AI61" s="35">
        <f t="shared" si="30"/>
        <v>60</v>
      </c>
      <c r="AJ61" s="77">
        <f t="shared" si="31"/>
        <v>692</v>
      </c>
    </row>
    <row r="62" spans="2:36" s="2" customFormat="1" ht="24" customHeight="1" x14ac:dyDescent="0.25">
      <c r="B62" s="6">
        <v>58</v>
      </c>
      <c r="C62" s="57" t="s">
        <v>143</v>
      </c>
      <c r="D62" s="58" t="s">
        <v>28</v>
      </c>
      <c r="E62" s="59" t="s">
        <v>31</v>
      </c>
      <c r="F62" s="60">
        <v>5</v>
      </c>
      <c r="G62" s="8">
        <f t="shared" si="17"/>
        <v>50</v>
      </c>
      <c r="H62" s="61">
        <v>45</v>
      </c>
      <c r="I62" s="7">
        <f t="shared" si="18"/>
        <v>90</v>
      </c>
      <c r="J62" s="62">
        <v>22</v>
      </c>
      <c r="K62" s="8">
        <f t="shared" si="19"/>
        <v>44</v>
      </c>
      <c r="L62" s="61">
        <v>7</v>
      </c>
      <c r="M62" s="7">
        <f t="shared" si="20"/>
        <v>70</v>
      </c>
      <c r="N62" s="62">
        <v>35</v>
      </c>
      <c r="O62" s="8">
        <f t="shared" si="21"/>
        <v>35</v>
      </c>
      <c r="P62" s="61">
        <v>32</v>
      </c>
      <c r="Q62" s="29">
        <f t="shared" si="22"/>
        <v>96</v>
      </c>
      <c r="R62" s="62">
        <v>2</v>
      </c>
      <c r="S62" s="8">
        <f t="shared" si="23"/>
        <v>40</v>
      </c>
      <c r="T62" s="61">
        <v>0</v>
      </c>
      <c r="U62" s="7">
        <f t="shared" si="24"/>
        <v>0</v>
      </c>
      <c r="V62" s="62">
        <v>15</v>
      </c>
      <c r="W62" s="8">
        <f t="shared" si="25"/>
        <v>45</v>
      </c>
      <c r="X62" s="61">
        <v>123</v>
      </c>
      <c r="Y62" s="29">
        <f t="shared" si="26"/>
        <v>123</v>
      </c>
      <c r="Z62" s="62">
        <v>16</v>
      </c>
      <c r="AA62" s="8">
        <f t="shared" si="27"/>
        <v>48</v>
      </c>
      <c r="AB62" s="61">
        <v>0</v>
      </c>
      <c r="AC62" s="7">
        <f t="shared" si="28"/>
        <v>0</v>
      </c>
      <c r="AD62" s="62">
        <v>2</v>
      </c>
      <c r="AE62" s="8">
        <f t="shared" si="29"/>
        <v>24</v>
      </c>
      <c r="AF62" s="60">
        <v>1</v>
      </c>
      <c r="AG62" s="8">
        <f t="shared" si="16"/>
        <v>15</v>
      </c>
      <c r="AH62" s="63">
        <v>1</v>
      </c>
      <c r="AI62" s="35">
        <f t="shared" si="30"/>
        <v>10</v>
      </c>
      <c r="AJ62" s="77">
        <f t="shared" si="31"/>
        <v>690</v>
      </c>
    </row>
    <row r="63" spans="2:36" s="2" customFormat="1" ht="24" customHeight="1" x14ac:dyDescent="0.25">
      <c r="B63" s="6">
        <v>59</v>
      </c>
      <c r="C63" s="57" t="s">
        <v>83</v>
      </c>
      <c r="D63" s="58" t="s">
        <v>28</v>
      </c>
      <c r="E63" s="59" t="s">
        <v>22</v>
      </c>
      <c r="F63" s="60">
        <v>4</v>
      </c>
      <c r="G63" s="8">
        <f t="shared" si="17"/>
        <v>40</v>
      </c>
      <c r="H63" s="61">
        <v>27</v>
      </c>
      <c r="I63" s="7">
        <f t="shared" si="18"/>
        <v>54</v>
      </c>
      <c r="J63" s="62">
        <v>37</v>
      </c>
      <c r="K63" s="8">
        <f t="shared" si="19"/>
        <v>74</v>
      </c>
      <c r="L63" s="61">
        <v>7</v>
      </c>
      <c r="M63" s="7">
        <f t="shared" si="20"/>
        <v>70</v>
      </c>
      <c r="N63" s="62">
        <v>74</v>
      </c>
      <c r="O63" s="8">
        <f t="shared" si="21"/>
        <v>74</v>
      </c>
      <c r="P63" s="61">
        <v>26</v>
      </c>
      <c r="Q63" s="29">
        <f t="shared" si="22"/>
        <v>78</v>
      </c>
      <c r="R63" s="62">
        <v>1</v>
      </c>
      <c r="S63" s="8">
        <f t="shared" si="23"/>
        <v>20</v>
      </c>
      <c r="T63" s="61">
        <v>0</v>
      </c>
      <c r="U63" s="7">
        <f t="shared" si="24"/>
        <v>0</v>
      </c>
      <c r="V63" s="62">
        <v>5</v>
      </c>
      <c r="W63" s="8">
        <f t="shared" si="25"/>
        <v>15</v>
      </c>
      <c r="X63" s="61">
        <v>85</v>
      </c>
      <c r="Y63" s="29">
        <f t="shared" si="26"/>
        <v>85</v>
      </c>
      <c r="Z63" s="62">
        <v>18</v>
      </c>
      <c r="AA63" s="8">
        <f t="shared" si="27"/>
        <v>54</v>
      </c>
      <c r="AB63" s="61">
        <v>9</v>
      </c>
      <c r="AC63" s="7">
        <f t="shared" si="28"/>
        <v>54</v>
      </c>
      <c r="AD63" s="62">
        <v>1</v>
      </c>
      <c r="AE63" s="8">
        <f t="shared" si="29"/>
        <v>12</v>
      </c>
      <c r="AF63" s="60">
        <v>1</v>
      </c>
      <c r="AG63" s="8">
        <f t="shared" si="16"/>
        <v>15</v>
      </c>
      <c r="AH63" s="63">
        <v>4</v>
      </c>
      <c r="AI63" s="35">
        <f t="shared" si="30"/>
        <v>40</v>
      </c>
      <c r="AJ63" s="77">
        <f t="shared" si="31"/>
        <v>685</v>
      </c>
    </row>
    <row r="64" spans="2:36" s="2" customFormat="1" ht="24" customHeight="1" x14ac:dyDescent="0.25">
      <c r="B64" s="6">
        <v>60</v>
      </c>
      <c r="C64" s="57" t="s">
        <v>86</v>
      </c>
      <c r="D64" s="58" t="s">
        <v>28</v>
      </c>
      <c r="E64" s="59" t="s">
        <v>22</v>
      </c>
      <c r="F64" s="60">
        <v>5</v>
      </c>
      <c r="G64" s="8">
        <f t="shared" si="17"/>
        <v>50</v>
      </c>
      <c r="H64" s="61">
        <v>38</v>
      </c>
      <c r="I64" s="7">
        <f t="shared" si="18"/>
        <v>76</v>
      </c>
      <c r="J64" s="62">
        <v>11</v>
      </c>
      <c r="K64" s="8">
        <f t="shared" si="19"/>
        <v>22</v>
      </c>
      <c r="L64" s="61">
        <v>7</v>
      </c>
      <c r="M64" s="7">
        <f t="shared" si="20"/>
        <v>70</v>
      </c>
      <c r="N64" s="62">
        <v>48</v>
      </c>
      <c r="O64" s="8">
        <f t="shared" si="21"/>
        <v>48</v>
      </c>
      <c r="P64" s="61">
        <v>28</v>
      </c>
      <c r="Q64" s="29">
        <f t="shared" si="22"/>
        <v>84</v>
      </c>
      <c r="R64" s="62">
        <v>2</v>
      </c>
      <c r="S64" s="8">
        <f t="shared" si="23"/>
        <v>40</v>
      </c>
      <c r="T64" s="61">
        <v>0</v>
      </c>
      <c r="U64" s="7">
        <f t="shared" si="24"/>
        <v>0</v>
      </c>
      <c r="V64" s="62">
        <v>13</v>
      </c>
      <c r="W64" s="8">
        <f t="shared" si="25"/>
        <v>39</v>
      </c>
      <c r="X64" s="61">
        <v>92</v>
      </c>
      <c r="Y64" s="29">
        <f t="shared" si="26"/>
        <v>92</v>
      </c>
      <c r="Z64" s="62">
        <v>21</v>
      </c>
      <c r="AA64" s="8">
        <f t="shared" si="27"/>
        <v>63</v>
      </c>
      <c r="AB64" s="61">
        <v>5</v>
      </c>
      <c r="AC64" s="7">
        <f t="shared" si="28"/>
        <v>30</v>
      </c>
      <c r="AD64" s="62">
        <v>2</v>
      </c>
      <c r="AE64" s="8">
        <f t="shared" si="29"/>
        <v>24</v>
      </c>
      <c r="AF64" s="60">
        <v>1</v>
      </c>
      <c r="AG64" s="8">
        <f t="shared" si="16"/>
        <v>15</v>
      </c>
      <c r="AH64" s="63">
        <v>2</v>
      </c>
      <c r="AI64" s="35">
        <f t="shared" si="30"/>
        <v>20</v>
      </c>
      <c r="AJ64" s="77">
        <f t="shared" si="31"/>
        <v>673</v>
      </c>
    </row>
    <row r="65" spans="2:36" s="2" customFormat="1" ht="24" customHeight="1" x14ac:dyDescent="0.25">
      <c r="B65" s="6">
        <v>61</v>
      </c>
      <c r="C65" s="57" t="s">
        <v>125</v>
      </c>
      <c r="D65" s="58" t="s">
        <v>28</v>
      </c>
      <c r="E65" s="59" t="s">
        <v>21</v>
      </c>
      <c r="F65" s="60">
        <v>4</v>
      </c>
      <c r="G65" s="8">
        <f t="shared" si="17"/>
        <v>40</v>
      </c>
      <c r="H65" s="61">
        <v>37</v>
      </c>
      <c r="I65" s="7">
        <f t="shared" si="18"/>
        <v>74</v>
      </c>
      <c r="J65" s="62">
        <v>11</v>
      </c>
      <c r="K65" s="8">
        <f t="shared" si="19"/>
        <v>22</v>
      </c>
      <c r="L65" s="61">
        <v>8</v>
      </c>
      <c r="M65" s="7">
        <f t="shared" si="20"/>
        <v>80</v>
      </c>
      <c r="N65" s="62">
        <v>60</v>
      </c>
      <c r="O65" s="8">
        <f t="shared" si="21"/>
        <v>60</v>
      </c>
      <c r="P65" s="61">
        <v>30</v>
      </c>
      <c r="Q65" s="29">
        <f t="shared" si="22"/>
        <v>90</v>
      </c>
      <c r="R65" s="62">
        <v>0</v>
      </c>
      <c r="S65" s="8">
        <f t="shared" si="23"/>
        <v>0</v>
      </c>
      <c r="T65" s="61">
        <v>0</v>
      </c>
      <c r="U65" s="7">
        <f t="shared" si="24"/>
        <v>0</v>
      </c>
      <c r="V65" s="62">
        <v>31</v>
      </c>
      <c r="W65" s="8">
        <f t="shared" si="25"/>
        <v>93</v>
      </c>
      <c r="X65" s="61">
        <v>94</v>
      </c>
      <c r="Y65" s="29">
        <f t="shared" si="26"/>
        <v>94</v>
      </c>
      <c r="Z65" s="62">
        <v>26</v>
      </c>
      <c r="AA65" s="8">
        <f t="shared" si="27"/>
        <v>78</v>
      </c>
      <c r="AB65" s="61">
        <v>6</v>
      </c>
      <c r="AC65" s="7">
        <f t="shared" si="28"/>
        <v>36</v>
      </c>
      <c r="AD65" s="62">
        <v>0</v>
      </c>
      <c r="AE65" s="8">
        <f t="shared" si="29"/>
        <v>0</v>
      </c>
      <c r="AF65" s="60">
        <v>0</v>
      </c>
      <c r="AG65" s="8">
        <f t="shared" si="16"/>
        <v>0</v>
      </c>
      <c r="AH65" s="63">
        <v>0</v>
      </c>
      <c r="AI65" s="35">
        <f t="shared" si="30"/>
        <v>0</v>
      </c>
      <c r="AJ65" s="77">
        <f t="shared" si="31"/>
        <v>667</v>
      </c>
    </row>
    <row r="66" spans="2:36" s="2" customFormat="1" ht="24" customHeight="1" x14ac:dyDescent="0.25">
      <c r="B66" s="6">
        <v>62</v>
      </c>
      <c r="C66" s="57" t="s">
        <v>84</v>
      </c>
      <c r="D66" s="58" t="s">
        <v>28</v>
      </c>
      <c r="E66" s="59" t="s">
        <v>22</v>
      </c>
      <c r="F66" s="60">
        <v>5</v>
      </c>
      <c r="G66" s="8">
        <f t="shared" si="17"/>
        <v>50</v>
      </c>
      <c r="H66" s="61">
        <v>59</v>
      </c>
      <c r="I66" s="7">
        <f t="shared" si="18"/>
        <v>118</v>
      </c>
      <c r="J66" s="62">
        <v>5</v>
      </c>
      <c r="K66" s="8">
        <f t="shared" si="19"/>
        <v>10</v>
      </c>
      <c r="L66" s="61">
        <v>6</v>
      </c>
      <c r="M66" s="7">
        <f t="shared" si="20"/>
        <v>60</v>
      </c>
      <c r="N66" s="62">
        <v>69</v>
      </c>
      <c r="O66" s="8">
        <f t="shared" si="21"/>
        <v>69</v>
      </c>
      <c r="P66" s="61">
        <v>46</v>
      </c>
      <c r="Q66" s="29">
        <f t="shared" si="22"/>
        <v>138</v>
      </c>
      <c r="R66" s="62">
        <v>0</v>
      </c>
      <c r="S66" s="8">
        <f t="shared" si="23"/>
        <v>0</v>
      </c>
      <c r="T66" s="61">
        <v>0</v>
      </c>
      <c r="U66" s="7">
        <f t="shared" si="24"/>
        <v>0</v>
      </c>
      <c r="V66" s="62">
        <v>13</v>
      </c>
      <c r="W66" s="8">
        <f t="shared" si="25"/>
        <v>39</v>
      </c>
      <c r="X66" s="61">
        <v>0</v>
      </c>
      <c r="Y66" s="29">
        <f t="shared" si="26"/>
        <v>0</v>
      </c>
      <c r="Z66" s="62">
        <v>20</v>
      </c>
      <c r="AA66" s="8">
        <f t="shared" si="27"/>
        <v>60</v>
      </c>
      <c r="AB66" s="61">
        <v>12</v>
      </c>
      <c r="AC66" s="7">
        <f t="shared" si="28"/>
        <v>72</v>
      </c>
      <c r="AD66" s="62">
        <v>0</v>
      </c>
      <c r="AE66" s="8">
        <f t="shared" si="29"/>
        <v>0</v>
      </c>
      <c r="AF66" s="60">
        <v>1</v>
      </c>
      <c r="AG66" s="8">
        <f t="shared" si="16"/>
        <v>15</v>
      </c>
      <c r="AH66" s="63">
        <v>2</v>
      </c>
      <c r="AI66" s="35">
        <f t="shared" si="30"/>
        <v>20</v>
      </c>
      <c r="AJ66" s="77">
        <f t="shared" si="31"/>
        <v>651</v>
      </c>
    </row>
    <row r="67" spans="2:36" s="2" customFormat="1" ht="24" customHeight="1" x14ac:dyDescent="0.25">
      <c r="B67" s="6">
        <v>63</v>
      </c>
      <c r="C67" s="57" t="s">
        <v>85</v>
      </c>
      <c r="D67" s="58" t="s">
        <v>28</v>
      </c>
      <c r="E67" s="59" t="s">
        <v>22</v>
      </c>
      <c r="F67" s="60">
        <v>7</v>
      </c>
      <c r="G67" s="8">
        <f t="shared" si="17"/>
        <v>70</v>
      </c>
      <c r="H67" s="61">
        <v>36</v>
      </c>
      <c r="I67" s="7">
        <f t="shared" si="18"/>
        <v>72</v>
      </c>
      <c r="J67" s="62">
        <v>27</v>
      </c>
      <c r="K67" s="8">
        <f t="shared" si="19"/>
        <v>54</v>
      </c>
      <c r="L67" s="61">
        <v>4</v>
      </c>
      <c r="M67" s="7">
        <f t="shared" si="20"/>
        <v>40</v>
      </c>
      <c r="N67" s="62">
        <v>56</v>
      </c>
      <c r="O67" s="8">
        <f t="shared" si="21"/>
        <v>56</v>
      </c>
      <c r="P67" s="61">
        <v>26</v>
      </c>
      <c r="Q67" s="29">
        <f t="shared" si="22"/>
        <v>78</v>
      </c>
      <c r="R67" s="62">
        <v>4</v>
      </c>
      <c r="S67" s="8">
        <f t="shared" si="23"/>
        <v>80</v>
      </c>
      <c r="T67" s="61">
        <v>0</v>
      </c>
      <c r="U67" s="7">
        <f t="shared" si="24"/>
        <v>0</v>
      </c>
      <c r="V67" s="62">
        <v>5</v>
      </c>
      <c r="W67" s="8">
        <f t="shared" si="25"/>
        <v>15</v>
      </c>
      <c r="X67" s="61">
        <v>0</v>
      </c>
      <c r="Y67" s="29">
        <f t="shared" si="26"/>
        <v>0</v>
      </c>
      <c r="Z67" s="62">
        <v>26</v>
      </c>
      <c r="AA67" s="8">
        <f t="shared" si="27"/>
        <v>78</v>
      </c>
      <c r="AB67" s="61">
        <v>3</v>
      </c>
      <c r="AC67" s="7">
        <f t="shared" si="28"/>
        <v>18</v>
      </c>
      <c r="AD67" s="62">
        <v>1</v>
      </c>
      <c r="AE67" s="8">
        <f t="shared" si="29"/>
        <v>12</v>
      </c>
      <c r="AF67" s="60">
        <v>1</v>
      </c>
      <c r="AG67" s="8">
        <f t="shared" si="16"/>
        <v>15</v>
      </c>
      <c r="AH67" s="63">
        <v>5</v>
      </c>
      <c r="AI67" s="35">
        <f t="shared" si="30"/>
        <v>50</v>
      </c>
      <c r="AJ67" s="77">
        <f t="shared" si="31"/>
        <v>638</v>
      </c>
    </row>
    <row r="68" spans="2:36" s="2" customFormat="1" ht="24" customHeight="1" x14ac:dyDescent="0.25">
      <c r="B68" s="6">
        <v>64</v>
      </c>
      <c r="C68" s="57" t="s">
        <v>126</v>
      </c>
      <c r="D68" s="58" t="s">
        <v>28</v>
      </c>
      <c r="E68" s="59" t="s">
        <v>21</v>
      </c>
      <c r="F68" s="60">
        <v>5</v>
      </c>
      <c r="G68" s="8">
        <f t="shared" si="17"/>
        <v>50</v>
      </c>
      <c r="H68" s="61">
        <v>51</v>
      </c>
      <c r="I68" s="7">
        <f t="shared" si="18"/>
        <v>102</v>
      </c>
      <c r="J68" s="62">
        <v>11</v>
      </c>
      <c r="K68" s="8">
        <f t="shared" si="19"/>
        <v>22</v>
      </c>
      <c r="L68" s="61">
        <v>6</v>
      </c>
      <c r="M68" s="7">
        <f t="shared" si="20"/>
        <v>60</v>
      </c>
      <c r="N68" s="62">
        <v>66</v>
      </c>
      <c r="O68" s="8">
        <f t="shared" si="21"/>
        <v>66</v>
      </c>
      <c r="P68" s="61">
        <v>26</v>
      </c>
      <c r="Q68" s="29">
        <f t="shared" si="22"/>
        <v>78</v>
      </c>
      <c r="R68" s="62">
        <v>1</v>
      </c>
      <c r="S68" s="8">
        <f t="shared" si="23"/>
        <v>20</v>
      </c>
      <c r="T68" s="61">
        <v>0</v>
      </c>
      <c r="U68" s="7">
        <f t="shared" si="24"/>
        <v>0</v>
      </c>
      <c r="V68" s="62">
        <v>23</v>
      </c>
      <c r="W68" s="8">
        <f t="shared" si="25"/>
        <v>69</v>
      </c>
      <c r="X68" s="61">
        <v>0</v>
      </c>
      <c r="Y68" s="29">
        <f t="shared" si="26"/>
        <v>0</v>
      </c>
      <c r="Z68" s="62">
        <v>10</v>
      </c>
      <c r="AA68" s="8">
        <f t="shared" si="27"/>
        <v>30</v>
      </c>
      <c r="AB68" s="61">
        <v>7</v>
      </c>
      <c r="AC68" s="7">
        <f t="shared" si="28"/>
        <v>42</v>
      </c>
      <c r="AD68" s="62">
        <v>2</v>
      </c>
      <c r="AE68" s="8">
        <f t="shared" si="29"/>
        <v>24</v>
      </c>
      <c r="AF68" s="60">
        <v>1</v>
      </c>
      <c r="AG68" s="8">
        <f t="shared" si="16"/>
        <v>15</v>
      </c>
      <c r="AH68" s="63">
        <v>6</v>
      </c>
      <c r="AI68" s="35">
        <f t="shared" si="30"/>
        <v>60</v>
      </c>
      <c r="AJ68" s="77">
        <f t="shared" si="31"/>
        <v>638</v>
      </c>
    </row>
    <row r="69" spans="2:36" s="2" customFormat="1" ht="24" customHeight="1" x14ac:dyDescent="0.25">
      <c r="B69" s="6">
        <v>65</v>
      </c>
      <c r="C69" s="67" t="s">
        <v>129</v>
      </c>
      <c r="D69" s="58" t="s">
        <v>28</v>
      </c>
      <c r="E69" s="59" t="s">
        <v>21</v>
      </c>
      <c r="F69" s="60">
        <v>5</v>
      </c>
      <c r="G69" s="8">
        <f t="shared" ref="G69:G82" si="32">F69*10</f>
        <v>50</v>
      </c>
      <c r="H69" s="61">
        <v>69</v>
      </c>
      <c r="I69" s="7">
        <f t="shared" ref="I69:I82" si="33">H69*2</f>
        <v>138</v>
      </c>
      <c r="J69" s="62">
        <v>19</v>
      </c>
      <c r="K69" s="8">
        <f t="shared" ref="K69:K82" si="34">J69*2</f>
        <v>38</v>
      </c>
      <c r="L69" s="61">
        <v>7</v>
      </c>
      <c r="M69" s="7">
        <f t="shared" ref="M69:M82" si="35">L69*10</f>
        <v>70</v>
      </c>
      <c r="N69" s="62">
        <v>47</v>
      </c>
      <c r="O69" s="8">
        <f t="shared" ref="O69:O82" si="36">N69</f>
        <v>47</v>
      </c>
      <c r="P69" s="61">
        <v>20</v>
      </c>
      <c r="Q69" s="29">
        <f t="shared" ref="Q69:Q82" si="37">P69*3</f>
        <v>60</v>
      </c>
      <c r="R69" s="62">
        <v>0</v>
      </c>
      <c r="S69" s="8">
        <f t="shared" ref="S69:S82" si="38">R69*20</f>
        <v>0</v>
      </c>
      <c r="T69" s="61">
        <v>0</v>
      </c>
      <c r="U69" s="7">
        <f t="shared" ref="U69:U82" si="39">T69*10</f>
        <v>0</v>
      </c>
      <c r="V69" s="62">
        <v>5</v>
      </c>
      <c r="W69" s="8">
        <f t="shared" ref="W69:W82" si="40">V69*3</f>
        <v>15</v>
      </c>
      <c r="X69" s="61">
        <v>0</v>
      </c>
      <c r="Y69" s="29">
        <f t="shared" ref="Y69:Y82" si="41">X69</f>
        <v>0</v>
      </c>
      <c r="Z69" s="62">
        <v>21</v>
      </c>
      <c r="AA69" s="8">
        <f t="shared" ref="AA69:AA82" si="42">Z69*3</f>
        <v>63</v>
      </c>
      <c r="AB69" s="61">
        <v>1</v>
      </c>
      <c r="AC69" s="7">
        <f t="shared" ref="AC69:AC82" si="43">AB69*6</f>
        <v>6</v>
      </c>
      <c r="AD69" s="62">
        <v>1</v>
      </c>
      <c r="AE69" s="8">
        <f t="shared" ref="AE69:AE82" si="44">AD69*12</f>
        <v>12</v>
      </c>
      <c r="AF69" s="60">
        <v>1</v>
      </c>
      <c r="AG69" s="8">
        <f t="shared" si="16"/>
        <v>15</v>
      </c>
      <c r="AH69" s="63">
        <v>4</v>
      </c>
      <c r="AI69" s="35">
        <f t="shared" ref="AI69:AI82" si="45">AH69*10</f>
        <v>40</v>
      </c>
      <c r="AJ69" s="77">
        <f t="shared" ref="AJ69:AJ82" si="46">G69+I69+K69+M69+O69+Q69+S69+U69+W69+Y69+AA69+AC69+AE69+AG69+AI69</f>
        <v>554</v>
      </c>
    </row>
    <row r="70" spans="2:36" s="2" customFormat="1" ht="24" customHeight="1" x14ac:dyDescent="0.25">
      <c r="B70" s="6">
        <v>66</v>
      </c>
      <c r="C70" s="64" t="s">
        <v>154</v>
      </c>
      <c r="D70" s="58" t="s">
        <v>28</v>
      </c>
      <c r="E70" s="59" t="s">
        <v>30</v>
      </c>
      <c r="F70" s="60">
        <v>4</v>
      </c>
      <c r="G70" s="8">
        <f t="shared" si="32"/>
        <v>40</v>
      </c>
      <c r="H70" s="61">
        <v>18</v>
      </c>
      <c r="I70" s="7">
        <f t="shared" si="33"/>
        <v>36</v>
      </c>
      <c r="J70" s="62">
        <v>13</v>
      </c>
      <c r="K70" s="8">
        <f t="shared" si="34"/>
        <v>26</v>
      </c>
      <c r="L70" s="61">
        <v>6</v>
      </c>
      <c r="M70" s="7">
        <f t="shared" si="35"/>
        <v>60</v>
      </c>
      <c r="N70" s="62">
        <v>48</v>
      </c>
      <c r="O70" s="8">
        <f t="shared" si="36"/>
        <v>48</v>
      </c>
      <c r="P70" s="61">
        <v>28</v>
      </c>
      <c r="Q70" s="29">
        <f t="shared" si="37"/>
        <v>84</v>
      </c>
      <c r="R70" s="62">
        <v>1</v>
      </c>
      <c r="S70" s="8">
        <f t="shared" si="38"/>
        <v>20</v>
      </c>
      <c r="T70" s="61">
        <v>0</v>
      </c>
      <c r="U70" s="7">
        <f t="shared" si="39"/>
        <v>0</v>
      </c>
      <c r="V70" s="62">
        <v>15</v>
      </c>
      <c r="W70" s="8">
        <f t="shared" si="40"/>
        <v>45</v>
      </c>
      <c r="X70" s="61">
        <v>90</v>
      </c>
      <c r="Y70" s="29">
        <f t="shared" si="41"/>
        <v>90</v>
      </c>
      <c r="Z70" s="62">
        <v>30</v>
      </c>
      <c r="AA70" s="8">
        <f t="shared" si="42"/>
        <v>90</v>
      </c>
      <c r="AB70" s="61">
        <v>0</v>
      </c>
      <c r="AC70" s="7">
        <f t="shared" si="43"/>
        <v>0</v>
      </c>
      <c r="AD70" s="62">
        <v>0</v>
      </c>
      <c r="AE70" s="8">
        <f t="shared" si="44"/>
        <v>0</v>
      </c>
      <c r="AF70" s="60">
        <v>0</v>
      </c>
      <c r="AG70" s="8">
        <f t="shared" si="16"/>
        <v>0</v>
      </c>
      <c r="AH70" s="63">
        <v>1</v>
      </c>
      <c r="AI70" s="35">
        <f t="shared" si="45"/>
        <v>10</v>
      </c>
      <c r="AJ70" s="77">
        <f t="shared" si="46"/>
        <v>549</v>
      </c>
    </row>
    <row r="71" spans="2:36" s="2" customFormat="1" ht="24" customHeight="1" x14ac:dyDescent="0.25">
      <c r="B71" s="6">
        <v>67</v>
      </c>
      <c r="C71" s="57" t="s">
        <v>155</v>
      </c>
      <c r="D71" s="58" t="s">
        <v>28</v>
      </c>
      <c r="E71" s="59" t="s">
        <v>30</v>
      </c>
      <c r="F71" s="60">
        <v>4</v>
      </c>
      <c r="G71" s="8">
        <f t="shared" si="32"/>
        <v>40</v>
      </c>
      <c r="H71" s="61">
        <v>37</v>
      </c>
      <c r="I71" s="7">
        <f t="shared" si="33"/>
        <v>74</v>
      </c>
      <c r="J71" s="62">
        <v>8</v>
      </c>
      <c r="K71" s="8">
        <f t="shared" si="34"/>
        <v>16</v>
      </c>
      <c r="L71" s="61">
        <v>3</v>
      </c>
      <c r="M71" s="7">
        <f t="shared" si="35"/>
        <v>30</v>
      </c>
      <c r="N71" s="62">
        <v>48</v>
      </c>
      <c r="O71" s="8">
        <f t="shared" si="36"/>
        <v>48</v>
      </c>
      <c r="P71" s="61">
        <v>37</v>
      </c>
      <c r="Q71" s="29">
        <f t="shared" si="37"/>
        <v>111</v>
      </c>
      <c r="R71" s="62">
        <v>0</v>
      </c>
      <c r="S71" s="8">
        <f t="shared" si="38"/>
        <v>0</v>
      </c>
      <c r="T71" s="61">
        <v>0</v>
      </c>
      <c r="U71" s="7">
        <f t="shared" si="39"/>
        <v>0</v>
      </c>
      <c r="V71" s="62">
        <v>5</v>
      </c>
      <c r="W71" s="8">
        <f t="shared" si="40"/>
        <v>15</v>
      </c>
      <c r="X71" s="61">
        <v>92</v>
      </c>
      <c r="Y71" s="29">
        <f t="shared" si="41"/>
        <v>92</v>
      </c>
      <c r="Z71" s="62">
        <v>0</v>
      </c>
      <c r="AA71" s="8">
        <f t="shared" si="42"/>
        <v>0</v>
      </c>
      <c r="AB71" s="61">
        <v>10</v>
      </c>
      <c r="AC71" s="7">
        <f t="shared" si="43"/>
        <v>60</v>
      </c>
      <c r="AD71" s="62">
        <v>1</v>
      </c>
      <c r="AE71" s="8">
        <f t="shared" si="44"/>
        <v>12</v>
      </c>
      <c r="AF71" s="60">
        <v>2</v>
      </c>
      <c r="AG71" s="8">
        <f t="shared" si="16"/>
        <v>30</v>
      </c>
      <c r="AH71" s="63">
        <v>1</v>
      </c>
      <c r="AI71" s="35">
        <f t="shared" si="45"/>
        <v>10</v>
      </c>
      <c r="AJ71" s="77">
        <f t="shared" si="46"/>
        <v>538</v>
      </c>
    </row>
    <row r="72" spans="2:36" s="2" customFormat="1" ht="24" customHeight="1" x14ac:dyDescent="0.25">
      <c r="B72" s="6">
        <v>68</v>
      </c>
      <c r="C72" s="57" t="s">
        <v>87</v>
      </c>
      <c r="D72" s="58" t="s">
        <v>28</v>
      </c>
      <c r="E72" s="59" t="s">
        <v>22</v>
      </c>
      <c r="F72" s="60">
        <v>5</v>
      </c>
      <c r="G72" s="8">
        <f t="shared" si="32"/>
        <v>50</v>
      </c>
      <c r="H72" s="61">
        <v>29</v>
      </c>
      <c r="I72" s="7">
        <f t="shared" si="33"/>
        <v>58</v>
      </c>
      <c r="J72" s="62">
        <v>10</v>
      </c>
      <c r="K72" s="8">
        <f t="shared" si="34"/>
        <v>20</v>
      </c>
      <c r="L72" s="61">
        <v>3</v>
      </c>
      <c r="M72" s="7">
        <f t="shared" si="35"/>
        <v>30</v>
      </c>
      <c r="N72" s="62">
        <v>34</v>
      </c>
      <c r="O72" s="8">
        <f t="shared" si="36"/>
        <v>34</v>
      </c>
      <c r="P72" s="61">
        <v>21</v>
      </c>
      <c r="Q72" s="29">
        <f t="shared" si="37"/>
        <v>63</v>
      </c>
      <c r="R72" s="62">
        <v>4</v>
      </c>
      <c r="S72" s="8">
        <f t="shared" si="38"/>
        <v>80</v>
      </c>
      <c r="T72" s="61">
        <v>0</v>
      </c>
      <c r="U72" s="7">
        <f t="shared" si="39"/>
        <v>0</v>
      </c>
      <c r="V72" s="62">
        <v>10</v>
      </c>
      <c r="W72" s="8">
        <f t="shared" si="40"/>
        <v>30</v>
      </c>
      <c r="X72" s="61">
        <v>81</v>
      </c>
      <c r="Y72" s="29">
        <f t="shared" si="41"/>
        <v>81</v>
      </c>
      <c r="Z72" s="62">
        <v>0</v>
      </c>
      <c r="AA72" s="8">
        <f t="shared" si="42"/>
        <v>0</v>
      </c>
      <c r="AB72" s="61">
        <v>4</v>
      </c>
      <c r="AC72" s="7">
        <f t="shared" si="43"/>
        <v>24</v>
      </c>
      <c r="AD72" s="62">
        <v>1</v>
      </c>
      <c r="AE72" s="8">
        <f t="shared" si="44"/>
        <v>12</v>
      </c>
      <c r="AF72" s="60">
        <v>1</v>
      </c>
      <c r="AG72" s="8">
        <f t="shared" si="16"/>
        <v>15</v>
      </c>
      <c r="AH72" s="63">
        <v>2</v>
      </c>
      <c r="AI72" s="35">
        <f t="shared" si="45"/>
        <v>20</v>
      </c>
      <c r="AJ72" s="77">
        <f t="shared" si="46"/>
        <v>517</v>
      </c>
    </row>
    <row r="73" spans="2:36" s="2" customFormat="1" ht="24" customHeight="1" x14ac:dyDescent="0.25">
      <c r="B73" s="6">
        <v>69</v>
      </c>
      <c r="C73" s="57" t="s">
        <v>132</v>
      </c>
      <c r="D73" s="58" t="s">
        <v>28</v>
      </c>
      <c r="E73" s="59" t="s">
        <v>21</v>
      </c>
      <c r="F73" s="60">
        <v>4</v>
      </c>
      <c r="G73" s="8">
        <f t="shared" si="32"/>
        <v>40</v>
      </c>
      <c r="H73" s="61">
        <v>26</v>
      </c>
      <c r="I73" s="7">
        <f t="shared" si="33"/>
        <v>52</v>
      </c>
      <c r="J73" s="62">
        <v>3</v>
      </c>
      <c r="K73" s="8">
        <f t="shared" si="34"/>
        <v>6</v>
      </c>
      <c r="L73" s="61">
        <v>5</v>
      </c>
      <c r="M73" s="7">
        <f t="shared" si="35"/>
        <v>50</v>
      </c>
      <c r="N73" s="62">
        <v>54</v>
      </c>
      <c r="O73" s="8">
        <f t="shared" si="36"/>
        <v>54</v>
      </c>
      <c r="P73" s="61">
        <v>36</v>
      </c>
      <c r="Q73" s="29">
        <f t="shared" si="37"/>
        <v>108</v>
      </c>
      <c r="R73" s="62">
        <v>0</v>
      </c>
      <c r="S73" s="8">
        <f t="shared" si="38"/>
        <v>0</v>
      </c>
      <c r="T73" s="61">
        <v>0</v>
      </c>
      <c r="U73" s="7">
        <f t="shared" si="39"/>
        <v>0</v>
      </c>
      <c r="V73" s="62">
        <v>23</v>
      </c>
      <c r="W73" s="8">
        <f t="shared" si="40"/>
        <v>69</v>
      </c>
      <c r="X73" s="61">
        <v>105</v>
      </c>
      <c r="Y73" s="29">
        <f t="shared" si="41"/>
        <v>105</v>
      </c>
      <c r="Z73" s="62">
        <v>0</v>
      </c>
      <c r="AA73" s="8">
        <f t="shared" si="42"/>
        <v>0</v>
      </c>
      <c r="AB73" s="61">
        <v>3</v>
      </c>
      <c r="AC73" s="7">
        <f t="shared" si="43"/>
        <v>18</v>
      </c>
      <c r="AD73" s="62">
        <v>0</v>
      </c>
      <c r="AE73" s="8">
        <f t="shared" si="44"/>
        <v>0</v>
      </c>
      <c r="AF73" s="60">
        <v>1</v>
      </c>
      <c r="AG73" s="8">
        <f t="shared" si="16"/>
        <v>15</v>
      </c>
      <c r="AH73" s="63">
        <v>0</v>
      </c>
      <c r="AI73" s="35">
        <f t="shared" si="45"/>
        <v>0</v>
      </c>
      <c r="AJ73" s="77">
        <f t="shared" si="46"/>
        <v>517</v>
      </c>
    </row>
    <row r="74" spans="2:36" s="2" customFormat="1" ht="24" customHeight="1" x14ac:dyDescent="0.25">
      <c r="B74" s="18">
        <v>70</v>
      </c>
      <c r="C74" s="65" t="s">
        <v>131</v>
      </c>
      <c r="D74" s="66" t="s">
        <v>28</v>
      </c>
      <c r="E74" s="59" t="s">
        <v>21</v>
      </c>
      <c r="F74" s="60">
        <v>4</v>
      </c>
      <c r="G74" s="8">
        <f t="shared" si="32"/>
        <v>40</v>
      </c>
      <c r="H74" s="61">
        <v>24</v>
      </c>
      <c r="I74" s="7">
        <f t="shared" si="33"/>
        <v>48</v>
      </c>
      <c r="J74" s="62">
        <v>11</v>
      </c>
      <c r="K74" s="8">
        <f t="shared" si="34"/>
        <v>22</v>
      </c>
      <c r="L74" s="61">
        <v>4</v>
      </c>
      <c r="M74" s="7">
        <f t="shared" si="35"/>
        <v>40</v>
      </c>
      <c r="N74" s="62">
        <v>41</v>
      </c>
      <c r="O74" s="8">
        <f t="shared" si="36"/>
        <v>41</v>
      </c>
      <c r="P74" s="61">
        <v>34</v>
      </c>
      <c r="Q74" s="29">
        <f t="shared" si="37"/>
        <v>102</v>
      </c>
      <c r="R74" s="62">
        <v>3</v>
      </c>
      <c r="S74" s="8">
        <f t="shared" si="38"/>
        <v>60</v>
      </c>
      <c r="T74" s="61">
        <v>0</v>
      </c>
      <c r="U74" s="7">
        <f t="shared" si="39"/>
        <v>0</v>
      </c>
      <c r="V74" s="62">
        <v>10</v>
      </c>
      <c r="W74" s="8">
        <f t="shared" si="40"/>
        <v>30</v>
      </c>
      <c r="X74" s="61">
        <v>0</v>
      </c>
      <c r="Y74" s="29">
        <f t="shared" si="41"/>
        <v>0</v>
      </c>
      <c r="Z74" s="62">
        <v>0</v>
      </c>
      <c r="AA74" s="8">
        <f t="shared" si="42"/>
        <v>0</v>
      </c>
      <c r="AB74" s="61">
        <v>7</v>
      </c>
      <c r="AC74" s="7">
        <f t="shared" si="43"/>
        <v>42</v>
      </c>
      <c r="AD74" s="62">
        <v>0</v>
      </c>
      <c r="AE74" s="8">
        <f t="shared" si="44"/>
        <v>0</v>
      </c>
      <c r="AF74" s="60">
        <v>2</v>
      </c>
      <c r="AG74" s="8">
        <f t="shared" si="16"/>
        <v>30</v>
      </c>
      <c r="AH74" s="63">
        <v>4</v>
      </c>
      <c r="AI74" s="35">
        <f t="shared" si="45"/>
        <v>40</v>
      </c>
      <c r="AJ74" s="77">
        <f t="shared" si="46"/>
        <v>495</v>
      </c>
    </row>
    <row r="75" spans="2:36" ht="24" customHeight="1" x14ac:dyDescent="0.25">
      <c r="B75" s="6">
        <v>71</v>
      </c>
      <c r="C75" s="57" t="s">
        <v>145</v>
      </c>
      <c r="D75" s="58" t="s">
        <v>28</v>
      </c>
      <c r="E75" s="59" t="s">
        <v>31</v>
      </c>
      <c r="F75" s="62">
        <v>3</v>
      </c>
      <c r="G75" s="8">
        <f t="shared" si="32"/>
        <v>30</v>
      </c>
      <c r="H75" s="61">
        <v>19</v>
      </c>
      <c r="I75" s="7">
        <f t="shared" si="33"/>
        <v>38</v>
      </c>
      <c r="J75" s="62">
        <v>7</v>
      </c>
      <c r="K75" s="8">
        <f t="shared" si="34"/>
        <v>14</v>
      </c>
      <c r="L75" s="61">
        <v>2</v>
      </c>
      <c r="M75" s="7">
        <f t="shared" si="35"/>
        <v>20</v>
      </c>
      <c r="N75" s="62">
        <v>20</v>
      </c>
      <c r="O75" s="8">
        <f t="shared" si="36"/>
        <v>20</v>
      </c>
      <c r="P75" s="61">
        <v>18</v>
      </c>
      <c r="Q75" s="29">
        <f t="shared" si="37"/>
        <v>54</v>
      </c>
      <c r="R75" s="62">
        <v>0</v>
      </c>
      <c r="S75" s="8">
        <f t="shared" si="38"/>
        <v>0</v>
      </c>
      <c r="T75" s="61">
        <v>0</v>
      </c>
      <c r="U75" s="7">
        <f t="shared" si="39"/>
        <v>0</v>
      </c>
      <c r="V75" s="62">
        <v>10</v>
      </c>
      <c r="W75" s="8">
        <f t="shared" si="40"/>
        <v>30</v>
      </c>
      <c r="X75" s="61">
        <v>83</v>
      </c>
      <c r="Y75" s="29">
        <f t="shared" si="41"/>
        <v>83</v>
      </c>
      <c r="Z75" s="62">
        <v>40</v>
      </c>
      <c r="AA75" s="8">
        <f t="shared" si="42"/>
        <v>120</v>
      </c>
      <c r="AB75" s="61">
        <v>0</v>
      </c>
      <c r="AC75" s="7">
        <f t="shared" si="43"/>
        <v>0</v>
      </c>
      <c r="AD75" s="62">
        <v>0</v>
      </c>
      <c r="AE75" s="8">
        <f t="shared" si="44"/>
        <v>0</v>
      </c>
      <c r="AF75" s="60">
        <v>2</v>
      </c>
      <c r="AG75" s="8">
        <f t="shared" si="16"/>
        <v>30</v>
      </c>
      <c r="AH75" s="63">
        <v>1</v>
      </c>
      <c r="AI75" s="35">
        <f t="shared" si="45"/>
        <v>10</v>
      </c>
      <c r="AJ75" s="77">
        <f t="shared" si="46"/>
        <v>449</v>
      </c>
    </row>
    <row r="76" spans="2:36" ht="24" customHeight="1" x14ac:dyDescent="0.25">
      <c r="B76" s="6">
        <v>72</v>
      </c>
      <c r="C76" s="57" t="s">
        <v>133</v>
      </c>
      <c r="D76" s="58" t="s">
        <v>28</v>
      </c>
      <c r="E76" s="59" t="s">
        <v>21</v>
      </c>
      <c r="F76" s="62">
        <v>6</v>
      </c>
      <c r="G76" s="8">
        <f t="shared" si="32"/>
        <v>60</v>
      </c>
      <c r="H76" s="61">
        <v>36</v>
      </c>
      <c r="I76" s="7">
        <f t="shared" si="33"/>
        <v>72</v>
      </c>
      <c r="J76" s="62">
        <v>10</v>
      </c>
      <c r="K76" s="8">
        <f t="shared" si="34"/>
        <v>20</v>
      </c>
      <c r="L76" s="61">
        <v>6</v>
      </c>
      <c r="M76" s="7">
        <f t="shared" si="35"/>
        <v>60</v>
      </c>
      <c r="N76" s="62">
        <v>45</v>
      </c>
      <c r="O76" s="8">
        <f t="shared" si="36"/>
        <v>45</v>
      </c>
      <c r="P76" s="61">
        <v>26</v>
      </c>
      <c r="Q76" s="29">
        <f t="shared" si="37"/>
        <v>78</v>
      </c>
      <c r="R76" s="62">
        <v>0</v>
      </c>
      <c r="S76" s="8">
        <f t="shared" si="38"/>
        <v>0</v>
      </c>
      <c r="T76" s="61">
        <v>0</v>
      </c>
      <c r="U76" s="7">
        <f t="shared" si="39"/>
        <v>0</v>
      </c>
      <c r="V76" s="62">
        <v>16</v>
      </c>
      <c r="W76" s="8">
        <f t="shared" si="40"/>
        <v>48</v>
      </c>
      <c r="X76" s="61">
        <v>0</v>
      </c>
      <c r="Y76" s="29">
        <f t="shared" si="41"/>
        <v>0</v>
      </c>
      <c r="Z76" s="62">
        <v>0</v>
      </c>
      <c r="AA76" s="8">
        <f t="shared" si="42"/>
        <v>0</v>
      </c>
      <c r="AB76" s="61">
        <v>0</v>
      </c>
      <c r="AC76" s="7">
        <f t="shared" si="43"/>
        <v>0</v>
      </c>
      <c r="AD76" s="62">
        <v>0</v>
      </c>
      <c r="AE76" s="8">
        <f t="shared" si="44"/>
        <v>0</v>
      </c>
      <c r="AF76" s="60">
        <v>1</v>
      </c>
      <c r="AG76" s="8">
        <f t="shared" si="16"/>
        <v>15</v>
      </c>
      <c r="AH76" s="63">
        <v>1</v>
      </c>
      <c r="AI76" s="35">
        <f t="shared" si="45"/>
        <v>10</v>
      </c>
      <c r="AJ76" s="77">
        <f t="shared" si="46"/>
        <v>408</v>
      </c>
    </row>
    <row r="77" spans="2:36" ht="24" customHeight="1" x14ac:dyDescent="0.25">
      <c r="B77" s="6">
        <v>73</v>
      </c>
      <c r="C77" s="57" t="s">
        <v>134</v>
      </c>
      <c r="D77" s="58" t="s">
        <v>28</v>
      </c>
      <c r="E77" s="59" t="s">
        <v>21</v>
      </c>
      <c r="F77" s="62">
        <v>2</v>
      </c>
      <c r="G77" s="8">
        <f t="shared" si="32"/>
        <v>20</v>
      </c>
      <c r="H77" s="61">
        <v>20</v>
      </c>
      <c r="I77" s="7">
        <f t="shared" si="33"/>
        <v>40</v>
      </c>
      <c r="J77" s="62">
        <v>3</v>
      </c>
      <c r="K77" s="8">
        <f t="shared" si="34"/>
        <v>6</v>
      </c>
      <c r="L77" s="61">
        <v>4</v>
      </c>
      <c r="M77" s="7">
        <f t="shared" si="35"/>
        <v>40</v>
      </c>
      <c r="N77" s="62">
        <v>55</v>
      </c>
      <c r="O77" s="8">
        <f t="shared" si="36"/>
        <v>55</v>
      </c>
      <c r="P77" s="61">
        <v>8</v>
      </c>
      <c r="Q77" s="29">
        <f t="shared" si="37"/>
        <v>24</v>
      </c>
      <c r="R77" s="62">
        <v>1</v>
      </c>
      <c r="S77" s="8">
        <f t="shared" si="38"/>
        <v>20</v>
      </c>
      <c r="T77" s="61">
        <v>0</v>
      </c>
      <c r="U77" s="7">
        <f t="shared" si="39"/>
        <v>0</v>
      </c>
      <c r="V77" s="62">
        <v>5</v>
      </c>
      <c r="W77" s="8">
        <f t="shared" si="40"/>
        <v>15</v>
      </c>
      <c r="X77" s="61">
        <v>94</v>
      </c>
      <c r="Y77" s="29">
        <f t="shared" si="41"/>
        <v>94</v>
      </c>
      <c r="Z77" s="62">
        <v>8</v>
      </c>
      <c r="AA77" s="8">
        <f t="shared" si="42"/>
        <v>24</v>
      </c>
      <c r="AB77" s="61">
        <v>7</v>
      </c>
      <c r="AC77" s="7">
        <f t="shared" si="43"/>
        <v>42</v>
      </c>
      <c r="AD77" s="62">
        <v>1</v>
      </c>
      <c r="AE77" s="8">
        <f t="shared" si="44"/>
        <v>12</v>
      </c>
      <c r="AF77" s="60">
        <v>0</v>
      </c>
      <c r="AG77" s="8">
        <f t="shared" si="16"/>
        <v>0</v>
      </c>
      <c r="AH77" s="63">
        <v>0</v>
      </c>
      <c r="AI77" s="35">
        <f t="shared" si="45"/>
        <v>0</v>
      </c>
      <c r="AJ77" s="77">
        <f t="shared" si="46"/>
        <v>392</v>
      </c>
    </row>
    <row r="78" spans="2:36" ht="24" customHeight="1" x14ac:dyDescent="0.25">
      <c r="B78" s="6">
        <v>74</v>
      </c>
      <c r="C78" s="57" t="s">
        <v>156</v>
      </c>
      <c r="D78" s="58" t="s">
        <v>28</v>
      </c>
      <c r="E78" s="59" t="s">
        <v>30</v>
      </c>
      <c r="F78" s="62">
        <v>7</v>
      </c>
      <c r="G78" s="8">
        <f t="shared" si="32"/>
        <v>70</v>
      </c>
      <c r="H78" s="61">
        <v>20</v>
      </c>
      <c r="I78" s="7">
        <f t="shared" si="33"/>
        <v>40</v>
      </c>
      <c r="J78" s="62">
        <v>0</v>
      </c>
      <c r="K78" s="8">
        <f t="shared" si="34"/>
        <v>0</v>
      </c>
      <c r="L78" s="61">
        <v>3</v>
      </c>
      <c r="M78" s="7">
        <f t="shared" si="35"/>
        <v>30</v>
      </c>
      <c r="N78" s="62">
        <v>38</v>
      </c>
      <c r="O78" s="8">
        <f t="shared" si="36"/>
        <v>38</v>
      </c>
      <c r="P78" s="61">
        <v>8</v>
      </c>
      <c r="Q78" s="29">
        <f t="shared" si="37"/>
        <v>24</v>
      </c>
      <c r="R78" s="62">
        <v>1</v>
      </c>
      <c r="S78" s="8">
        <f t="shared" si="38"/>
        <v>20</v>
      </c>
      <c r="T78" s="61">
        <v>0</v>
      </c>
      <c r="U78" s="7">
        <f t="shared" si="39"/>
        <v>0</v>
      </c>
      <c r="V78" s="62">
        <v>28</v>
      </c>
      <c r="W78" s="8">
        <f t="shared" si="40"/>
        <v>84</v>
      </c>
      <c r="X78" s="61">
        <v>0</v>
      </c>
      <c r="Y78" s="29">
        <f t="shared" si="41"/>
        <v>0</v>
      </c>
      <c r="Z78" s="62">
        <v>10</v>
      </c>
      <c r="AA78" s="8">
        <f t="shared" si="42"/>
        <v>30</v>
      </c>
      <c r="AB78" s="61">
        <v>8</v>
      </c>
      <c r="AC78" s="7">
        <f t="shared" si="43"/>
        <v>48</v>
      </c>
      <c r="AD78" s="62">
        <v>0</v>
      </c>
      <c r="AE78" s="8">
        <f t="shared" si="44"/>
        <v>0</v>
      </c>
      <c r="AF78" s="60">
        <v>0</v>
      </c>
      <c r="AG78" s="8">
        <f t="shared" si="16"/>
        <v>0</v>
      </c>
      <c r="AH78" s="63">
        <v>0</v>
      </c>
      <c r="AI78" s="35">
        <f t="shared" si="45"/>
        <v>0</v>
      </c>
      <c r="AJ78" s="77">
        <f t="shared" si="46"/>
        <v>384</v>
      </c>
    </row>
    <row r="79" spans="2:36" ht="24" customHeight="1" x14ac:dyDescent="0.25">
      <c r="B79" s="6">
        <v>75</v>
      </c>
      <c r="C79" s="57" t="s">
        <v>146</v>
      </c>
      <c r="D79" s="58" t="s">
        <v>28</v>
      </c>
      <c r="E79" s="59" t="s">
        <v>31</v>
      </c>
      <c r="F79" s="62">
        <v>1</v>
      </c>
      <c r="G79" s="8">
        <f t="shared" si="32"/>
        <v>10</v>
      </c>
      <c r="H79" s="61">
        <v>15</v>
      </c>
      <c r="I79" s="7">
        <f t="shared" si="33"/>
        <v>30</v>
      </c>
      <c r="J79" s="62">
        <v>3</v>
      </c>
      <c r="K79" s="8">
        <f t="shared" si="34"/>
        <v>6</v>
      </c>
      <c r="L79" s="61">
        <v>3</v>
      </c>
      <c r="M79" s="7">
        <f t="shared" si="35"/>
        <v>30</v>
      </c>
      <c r="N79" s="62">
        <v>35</v>
      </c>
      <c r="O79" s="8">
        <f t="shared" si="36"/>
        <v>35</v>
      </c>
      <c r="P79" s="61">
        <v>15</v>
      </c>
      <c r="Q79" s="29">
        <f t="shared" si="37"/>
        <v>45</v>
      </c>
      <c r="R79" s="62">
        <v>2</v>
      </c>
      <c r="S79" s="8">
        <f t="shared" si="38"/>
        <v>40</v>
      </c>
      <c r="T79" s="61">
        <v>0</v>
      </c>
      <c r="U79" s="7">
        <f t="shared" si="39"/>
        <v>0</v>
      </c>
      <c r="V79" s="62">
        <v>15</v>
      </c>
      <c r="W79" s="8">
        <f t="shared" si="40"/>
        <v>45</v>
      </c>
      <c r="X79" s="61">
        <v>0</v>
      </c>
      <c r="Y79" s="29">
        <f t="shared" si="41"/>
        <v>0</v>
      </c>
      <c r="Z79" s="62">
        <v>13</v>
      </c>
      <c r="AA79" s="8">
        <f t="shared" si="42"/>
        <v>39</v>
      </c>
      <c r="AB79" s="61">
        <v>13</v>
      </c>
      <c r="AC79" s="7">
        <f t="shared" si="43"/>
        <v>78</v>
      </c>
      <c r="AD79" s="62">
        <v>0</v>
      </c>
      <c r="AE79" s="8">
        <f t="shared" si="44"/>
        <v>0</v>
      </c>
      <c r="AF79" s="60">
        <v>1</v>
      </c>
      <c r="AG79" s="8">
        <f t="shared" si="16"/>
        <v>15</v>
      </c>
      <c r="AH79" s="63">
        <v>1</v>
      </c>
      <c r="AI79" s="35">
        <f t="shared" si="45"/>
        <v>10</v>
      </c>
      <c r="AJ79" s="77">
        <f t="shared" si="46"/>
        <v>383</v>
      </c>
    </row>
    <row r="80" spans="2:36" ht="24" customHeight="1" x14ac:dyDescent="0.25">
      <c r="B80" s="6">
        <v>76</v>
      </c>
      <c r="C80" s="57" t="s">
        <v>157</v>
      </c>
      <c r="D80" s="58" t="s">
        <v>28</v>
      </c>
      <c r="E80" s="59" t="s">
        <v>30</v>
      </c>
      <c r="F80" s="62">
        <v>1</v>
      </c>
      <c r="G80" s="8">
        <f t="shared" si="32"/>
        <v>10</v>
      </c>
      <c r="H80" s="61">
        <v>12</v>
      </c>
      <c r="I80" s="7">
        <f t="shared" si="33"/>
        <v>24</v>
      </c>
      <c r="J80" s="62">
        <v>0</v>
      </c>
      <c r="K80" s="8">
        <f t="shared" si="34"/>
        <v>0</v>
      </c>
      <c r="L80" s="61">
        <v>5</v>
      </c>
      <c r="M80" s="7">
        <f t="shared" si="35"/>
        <v>50</v>
      </c>
      <c r="N80" s="62">
        <v>20</v>
      </c>
      <c r="O80" s="8">
        <f t="shared" si="36"/>
        <v>20</v>
      </c>
      <c r="P80" s="61">
        <v>13</v>
      </c>
      <c r="Q80" s="29">
        <f t="shared" si="37"/>
        <v>39</v>
      </c>
      <c r="R80" s="62">
        <v>1</v>
      </c>
      <c r="S80" s="8">
        <f t="shared" si="38"/>
        <v>20</v>
      </c>
      <c r="T80" s="61">
        <v>0</v>
      </c>
      <c r="U80" s="7">
        <f t="shared" si="39"/>
        <v>0</v>
      </c>
      <c r="V80" s="62">
        <v>5</v>
      </c>
      <c r="W80" s="8">
        <f t="shared" si="40"/>
        <v>15</v>
      </c>
      <c r="X80" s="61">
        <v>0</v>
      </c>
      <c r="Y80" s="29">
        <f t="shared" si="41"/>
        <v>0</v>
      </c>
      <c r="Z80" s="62">
        <v>16</v>
      </c>
      <c r="AA80" s="8">
        <f t="shared" si="42"/>
        <v>48</v>
      </c>
      <c r="AB80" s="61">
        <v>9</v>
      </c>
      <c r="AC80" s="7">
        <f t="shared" si="43"/>
        <v>54</v>
      </c>
      <c r="AD80" s="62">
        <v>1</v>
      </c>
      <c r="AE80" s="8">
        <f t="shared" si="44"/>
        <v>12</v>
      </c>
      <c r="AF80" s="60">
        <v>0</v>
      </c>
      <c r="AG80" s="8">
        <f t="shared" si="16"/>
        <v>0</v>
      </c>
      <c r="AH80" s="63">
        <v>6</v>
      </c>
      <c r="AI80" s="35">
        <f t="shared" si="45"/>
        <v>60</v>
      </c>
      <c r="AJ80" s="77">
        <f t="shared" si="46"/>
        <v>352</v>
      </c>
    </row>
    <row r="81" spans="2:36" ht="24" customHeight="1" x14ac:dyDescent="0.25">
      <c r="B81" s="6">
        <v>77</v>
      </c>
      <c r="C81" s="57" t="s">
        <v>135</v>
      </c>
      <c r="D81" s="58" t="s">
        <v>28</v>
      </c>
      <c r="E81" s="59" t="s">
        <v>21</v>
      </c>
      <c r="F81" s="62">
        <v>2</v>
      </c>
      <c r="G81" s="8">
        <f t="shared" si="32"/>
        <v>20</v>
      </c>
      <c r="H81" s="61">
        <v>25</v>
      </c>
      <c r="I81" s="7">
        <f t="shared" si="33"/>
        <v>50</v>
      </c>
      <c r="J81" s="62">
        <v>7</v>
      </c>
      <c r="K81" s="8">
        <f t="shared" si="34"/>
        <v>14</v>
      </c>
      <c r="L81" s="61">
        <v>1</v>
      </c>
      <c r="M81" s="7">
        <f t="shared" si="35"/>
        <v>10</v>
      </c>
      <c r="N81" s="62">
        <v>53</v>
      </c>
      <c r="O81" s="8">
        <f t="shared" si="36"/>
        <v>53</v>
      </c>
      <c r="P81" s="61">
        <v>13</v>
      </c>
      <c r="Q81" s="29">
        <f t="shared" si="37"/>
        <v>39</v>
      </c>
      <c r="R81" s="62">
        <v>3</v>
      </c>
      <c r="S81" s="8">
        <f t="shared" si="38"/>
        <v>60</v>
      </c>
      <c r="T81" s="61">
        <v>0</v>
      </c>
      <c r="U81" s="7">
        <f t="shared" si="39"/>
        <v>0</v>
      </c>
      <c r="V81" s="62">
        <v>20</v>
      </c>
      <c r="W81" s="8">
        <f t="shared" si="40"/>
        <v>60</v>
      </c>
      <c r="X81" s="61">
        <v>0</v>
      </c>
      <c r="Y81" s="29">
        <f t="shared" si="41"/>
        <v>0</v>
      </c>
      <c r="Z81" s="62">
        <v>0</v>
      </c>
      <c r="AA81" s="8">
        <f t="shared" si="42"/>
        <v>0</v>
      </c>
      <c r="AB81" s="61">
        <v>4</v>
      </c>
      <c r="AC81" s="7">
        <f t="shared" si="43"/>
        <v>24</v>
      </c>
      <c r="AD81" s="62">
        <v>0</v>
      </c>
      <c r="AE81" s="8">
        <f t="shared" si="44"/>
        <v>0</v>
      </c>
      <c r="AF81" s="60">
        <v>0</v>
      </c>
      <c r="AG81" s="8">
        <f t="shared" si="16"/>
        <v>0</v>
      </c>
      <c r="AH81" s="63">
        <v>1</v>
      </c>
      <c r="AI81" s="35">
        <f t="shared" si="45"/>
        <v>10</v>
      </c>
      <c r="AJ81" s="77">
        <f t="shared" si="46"/>
        <v>340</v>
      </c>
    </row>
    <row r="82" spans="2:36" ht="24" customHeight="1" thickBot="1" x14ac:dyDescent="0.3">
      <c r="B82" s="11">
        <v>78</v>
      </c>
      <c r="C82" s="68" t="s">
        <v>147</v>
      </c>
      <c r="D82" s="69" t="s">
        <v>28</v>
      </c>
      <c r="E82" s="70" t="s">
        <v>31</v>
      </c>
      <c r="F82" s="71">
        <v>2</v>
      </c>
      <c r="G82" s="12">
        <f t="shared" si="32"/>
        <v>20</v>
      </c>
      <c r="H82" s="72">
        <v>7</v>
      </c>
      <c r="I82" s="13">
        <f t="shared" si="33"/>
        <v>14</v>
      </c>
      <c r="J82" s="71">
        <v>2</v>
      </c>
      <c r="K82" s="12">
        <f t="shared" si="34"/>
        <v>4</v>
      </c>
      <c r="L82" s="72">
        <v>3</v>
      </c>
      <c r="M82" s="13">
        <f t="shared" si="35"/>
        <v>30</v>
      </c>
      <c r="N82" s="71">
        <v>20</v>
      </c>
      <c r="O82" s="12">
        <f t="shared" si="36"/>
        <v>20</v>
      </c>
      <c r="P82" s="72">
        <v>0</v>
      </c>
      <c r="Q82" s="30">
        <f t="shared" si="37"/>
        <v>0</v>
      </c>
      <c r="R82" s="71">
        <v>0</v>
      </c>
      <c r="S82" s="12">
        <f t="shared" si="38"/>
        <v>0</v>
      </c>
      <c r="T82" s="72">
        <v>1</v>
      </c>
      <c r="U82" s="13">
        <f t="shared" si="39"/>
        <v>10</v>
      </c>
      <c r="V82" s="71">
        <v>0</v>
      </c>
      <c r="W82" s="12">
        <f t="shared" si="40"/>
        <v>0</v>
      </c>
      <c r="X82" s="72">
        <v>0</v>
      </c>
      <c r="Y82" s="30">
        <f t="shared" si="41"/>
        <v>0</v>
      </c>
      <c r="Z82" s="71">
        <v>8</v>
      </c>
      <c r="AA82" s="12">
        <f t="shared" si="42"/>
        <v>24</v>
      </c>
      <c r="AB82" s="72">
        <v>0</v>
      </c>
      <c r="AC82" s="13">
        <f t="shared" si="43"/>
        <v>0</v>
      </c>
      <c r="AD82" s="71">
        <v>0</v>
      </c>
      <c r="AE82" s="12">
        <f t="shared" si="44"/>
        <v>0</v>
      </c>
      <c r="AF82" s="73">
        <v>0</v>
      </c>
      <c r="AG82" s="12">
        <f t="shared" si="16"/>
        <v>0</v>
      </c>
      <c r="AH82" s="74">
        <v>0</v>
      </c>
      <c r="AI82" s="36">
        <f t="shared" si="45"/>
        <v>0</v>
      </c>
      <c r="AJ82" s="78">
        <f t="shared" si="46"/>
        <v>122</v>
      </c>
    </row>
  </sheetData>
  <sortState ref="C5:AJ82">
    <sortCondition descending="1" ref="AJ5:AJ82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AM62"/>
  <sheetViews>
    <sheetView zoomScale="95" zoomScaleNormal="95" workbookViewId="0">
      <pane ySplit="4" topLeftCell="A5" activePane="bottomLeft" state="frozen"/>
      <selection pane="bottomLeft" activeCell="C23" sqref="C2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42</v>
      </c>
      <c r="D5" s="51" t="s">
        <v>28</v>
      </c>
      <c r="E5" s="52" t="s">
        <v>22</v>
      </c>
      <c r="F5" s="53">
        <v>11</v>
      </c>
      <c r="G5" s="32">
        <f t="shared" ref="G5:G36" si="0">F5*10</f>
        <v>110</v>
      </c>
      <c r="H5" s="54">
        <v>92</v>
      </c>
      <c r="I5" s="33">
        <f t="shared" ref="I5:I36" si="1">H5*2</f>
        <v>184</v>
      </c>
      <c r="J5" s="55">
        <v>75</v>
      </c>
      <c r="K5" s="32">
        <f t="shared" ref="K5:K36" si="2">J5*2</f>
        <v>150</v>
      </c>
      <c r="L5" s="54">
        <v>13</v>
      </c>
      <c r="M5" s="33">
        <f t="shared" ref="M5:M36" si="3">L5*10</f>
        <v>130</v>
      </c>
      <c r="N5" s="55">
        <v>165</v>
      </c>
      <c r="O5" s="32">
        <f t="shared" ref="O5:O36" si="4">N5</f>
        <v>165</v>
      </c>
      <c r="P5" s="54">
        <v>37</v>
      </c>
      <c r="Q5" s="34">
        <f t="shared" ref="Q5:Q36" si="5">P5*3</f>
        <v>111</v>
      </c>
      <c r="R5" s="55">
        <v>2</v>
      </c>
      <c r="S5" s="32">
        <f t="shared" ref="S5:S36" si="6">R5*20</f>
        <v>40</v>
      </c>
      <c r="T5" s="54">
        <v>0</v>
      </c>
      <c r="U5" s="33">
        <f t="shared" ref="U5:U36" si="7">T5*10</f>
        <v>0</v>
      </c>
      <c r="V5" s="55">
        <v>56</v>
      </c>
      <c r="W5" s="32">
        <f t="shared" ref="W5:W36" si="8">V5*3</f>
        <v>168</v>
      </c>
      <c r="X5" s="54">
        <v>130</v>
      </c>
      <c r="Y5" s="34">
        <f t="shared" ref="Y5:Y36" si="9">X5</f>
        <v>130</v>
      </c>
      <c r="Z5" s="55">
        <v>30</v>
      </c>
      <c r="AA5" s="32">
        <f t="shared" ref="AA5:AA36" si="10">Z5*3</f>
        <v>90</v>
      </c>
      <c r="AB5" s="54">
        <v>19</v>
      </c>
      <c r="AC5" s="33">
        <f t="shared" ref="AC5:AC36" si="11">AB5*6</f>
        <v>114</v>
      </c>
      <c r="AD5" s="55">
        <v>1</v>
      </c>
      <c r="AE5" s="32">
        <f t="shared" ref="AE5:AE36" si="12">AD5*12</f>
        <v>12</v>
      </c>
      <c r="AF5" s="53">
        <v>6</v>
      </c>
      <c r="AG5" s="32">
        <f t="shared" ref="AG5:AG36" si="13">AF5*15</f>
        <v>90</v>
      </c>
      <c r="AH5" s="56">
        <v>13</v>
      </c>
      <c r="AI5" s="31">
        <f t="shared" ref="AI5:AI36" si="14">AH5*10</f>
        <v>130</v>
      </c>
      <c r="AJ5" s="76">
        <f t="shared" ref="AJ5:AJ36" si="15">G5+I5+K5+M5+O5+Q5+S5+U5+W5+Y5+AA5+AC5+AE5+AG5+AI5</f>
        <v>1624</v>
      </c>
    </row>
    <row r="6" spans="2:39" s="2" customFormat="1" ht="24" customHeight="1" x14ac:dyDescent="0.25">
      <c r="B6" s="6">
        <v>2</v>
      </c>
      <c r="C6" s="57" t="s">
        <v>43</v>
      </c>
      <c r="D6" s="58" t="s">
        <v>28</v>
      </c>
      <c r="E6" s="59" t="s">
        <v>22</v>
      </c>
      <c r="F6" s="60">
        <v>8</v>
      </c>
      <c r="G6" s="8">
        <f t="shared" si="0"/>
        <v>80</v>
      </c>
      <c r="H6" s="61">
        <v>73</v>
      </c>
      <c r="I6" s="7">
        <f t="shared" si="1"/>
        <v>146</v>
      </c>
      <c r="J6" s="62">
        <v>62</v>
      </c>
      <c r="K6" s="8">
        <f t="shared" si="2"/>
        <v>124</v>
      </c>
      <c r="L6" s="61">
        <v>15</v>
      </c>
      <c r="M6" s="7">
        <f t="shared" si="3"/>
        <v>150</v>
      </c>
      <c r="N6" s="62">
        <v>142</v>
      </c>
      <c r="O6" s="8">
        <f t="shared" si="4"/>
        <v>142</v>
      </c>
      <c r="P6" s="61">
        <v>50</v>
      </c>
      <c r="Q6" s="29">
        <f t="shared" si="5"/>
        <v>150</v>
      </c>
      <c r="R6" s="62">
        <v>5</v>
      </c>
      <c r="S6" s="8">
        <f t="shared" si="6"/>
        <v>100</v>
      </c>
      <c r="T6" s="61">
        <v>0</v>
      </c>
      <c r="U6" s="7">
        <f t="shared" si="7"/>
        <v>0</v>
      </c>
      <c r="V6" s="62">
        <v>41</v>
      </c>
      <c r="W6" s="8">
        <f t="shared" si="8"/>
        <v>123</v>
      </c>
      <c r="X6" s="61">
        <v>128</v>
      </c>
      <c r="Y6" s="29">
        <f t="shared" si="9"/>
        <v>128</v>
      </c>
      <c r="Z6" s="62">
        <v>16</v>
      </c>
      <c r="AA6" s="8">
        <f t="shared" si="10"/>
        <v>48</v>
      </c>
      <c r="AB6" s="61">
        <v>21</v>
      </c>
      <c r="AC6" s="7">
        <f t="shared" si="11"/>
        <v>126</v>
      </c>
      <c r="AD6" s="62">
        <v>4</v>
      </c>
      <c r="AE6" s="8">
        <f t="shared" si="12"/>
        <v>48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77">
        <f t="shared" si="15"/>
        <v>1435</v>
      </c>
    </row>
    <row r="7" spans="2:39" s="2" customFormat="1" ht="24" customHeight="1" x14ac:dyDescent="0.25">
      <c r="B7" s="6">
        <v>3</v>
      </c>
      <c r="C7" s="57" t="s">
        <v>46</v>
      </c>
      <c r="D7" s="58" t="s">
        <v>28</v>
      </c>
      <c r="E7" s="59" t="s">
        <v>22</v>
      </c>
      <c r="F7" s="60">
        <v>10</v>
      </c>
      <c r="G7" s="8">
        <f t="shared" si="0"/>
        <v>100</v>
      </c>
      <c r="H7" s="61">
        <v>68</v>
      </c>
      <c r="I7" s="7">
        <f t="shared" si="1"/>
        <v>136</v>
      </c>
      <c r="J7" s="62">
        <v>74</v>
      </c>
      <c r="K7" s="8">
        <f t="shared" si="2"/>
        <v>148</v>
      </c>
      <c r="L7" s="61">
        <v>14</v>
      </c>
      <c r="M7" s="7">
        <f t="shared" si="3"/>
        <v>140</v>
      </c>
      <c r="N7" s="62">
        <v>129</v>
      </c>
      <c r="O7" s="8">
        <f t="shared" si="4"/>
        <v>129</v>
      </c>
      <c r="P7" s="61">
        <v>41</v>
      </c>
      <c r="Q7" s="29">
        <f t="shared" si="5"/>
        <v>123</v>
      </c>
      <c r="R7" s="62">
        <v>4</v>
      </c>
      <c r="S7" s="8">
        <f t="shared" si="6"/>
        <v>80</v>
      </c>
      <c r="T7" s="61">
        <v>0</v>
      </c>
      <c r="U7" s="7">
        <f t="shared" si="7"/>
        <v>0</v>
      </c>
      <c r="V7" s="62">
        <v>18</v>
      </c>
      <c r="W7" s="8">
        <f t="shared" si="8"/>
        <v>54</v>
      </c>
      <c r="X7" s="61">
        <v>118</v>
      </c>
      <c r="Y7" s="29">
        <f t="shared" si="9"/>
        <v>118</v>
      </c>
      <c r="Z7" s="62">
        <v>23</v>
      </c>
      <c r="AA7" s="8">
        <f t="shared" si="10"/>
        <v>69</v>
      </c>
      <c r="AB7" s="61">
        <v>15</v>
      </c>
      <c r="AC7" s="7">
        <f t="shared" si="11"/>
        <v>90</v>
      </c>
      <c r="AD7" s="62">
        <v>10</v>
      </c>
      <c r="AE7" s="8">
        <f t="shared" si="12"/>
        <v>120</v>
      </c>
      <c r="AF7" s="60">
        <v>1</v>
      </c>
      <c r="AG7" s="8">
        <f t="shared" si="13"/>
        <v>15</v>
      </c>
      <c r="AH7" s="63">
        <v>11</v>
      </c>
      <c r="AI7" s="35">
        <f t="shared" si="14"/>
        <v>110</v>
      </c>
      <c r="AJ7" s="77">
        <f t="shared" si="15"/>
        <v>1432</v>
      </c>
    </row>
    <row r="8" spans="2:39" s="9" customFormat="1" ht="24" customHeight="1" x14ac:dyDescent="0.25">
      <c r="B8" s="6">
        <v>4</v>
      </c>
      <c r="C8" s="75" t="s">
        <v>56</v>
      </c>
      <c r="D8" s="58" t="s">
        <v>28</v>
      </c>
      <c r="E8" s="59" t="s">
        <v>22</v>
      </c>
      <c r="F8" s="60">
        <v>7</v>
      </c>
      <c r="G8" s="8">
        <f t="shared" si="0"/>
        <v>70</v>
      </c>
      <c r="H8" s="61">
        <v>71</v>
      </c>
      <c r="I8" s="7">
        <f t="shared" si="1"/>
        <v>142</v>
      </c>
      <c r="J8" s="62">
        <v>55</v>
      </c>
      <c r="K8" s="8">
        <f t="shared" si="2"/>
        <v>110</v>
      </c>
      <c r="L8" s="61">
        <v>14</v>
      </c>
      <c r="M8" s="7">
        <f t="shared" si="3"/>
        <v>140</v>
      </c>
      <c r="N8" s="62">
        <v>117</v>
      </c>
      <c r="O8" s="8">
        <f t="shared" si="4"/>
        <v>117</v>
      </c>
      <c r="P8" s="61">
        <v>51</v>
      </c>
      <c r="Q8" s="29">
        <f t="shared" si="5"/>
        <v>153</v>
      </c>
      <c r="R8" s="62">
        <v>4</v>
      </c>
      <c r="S8" s="8">
        <f t="shared" si="6"/>
        <v>80</v>
      </c>
      <c r="T8" s="61">
        <v>0</v>
      </c>
      <c r="U8" s="7">
        <f t="shared" si="7"/>
        <v>0</v>
      </c>
      <c r="V8" s="62">
        <v>37</v>
      </c>
      <c r="W8" s="8">
        <f t="shared" si="8"/>
        <v>111</v>
      </c>
      <c r="X8" s="61">
        <v>131</v>
      </c>
      <c r="Y8" s="29">
        <f t="shared" si="9"/>
        <v>131</v>
      </c>
      <c r="Z8" s="62">
        <v>28</v>
      </c>
      <c r="AA8" s="8">
        <f t="shared" si="10"/>
        <v>84</v>
      </c>
      <c r="AB8" s="61">
        <v>13</v>
      </c>
      <c r="AC8" s="7">
        <f t="shared" si="11"/>
        <v>78</v>
      </c>
      <c r="AD8" s="62">
        <v>1</v>
      </c>
      <c r="AE8" s="8">
        <f t="shared" si="12"/>
        <v>12</v>
      </c>
      <c r="AF8" s="60">
        <v>7</v>
      </c>
      <c r="AG8" s="8">
        <f t="shared" si="13"/>
        <v>105</v>
      </c>
      <c r="AH8" s="63">
        <v>9</v>
      </c>
      <c r="AI8" s="35">
        <f t="shared" si="14"/>
        <v>90</v>
      </c>
      <c r="AJ8" s="77">
        <f t="shared" si="15"/>
        <v>1423</v>
      </c>
    </row>
    <row r="9" spans="2:39" s="2" customFormat="1" ht="24" customHeight="1" x14ac:dyDescent="0.25">
      <c r="B9" s="6">
        <v>5</v>
      </c>
      <c r="C9" s="57" t="s">
        <v>44</v>
      </c>
      <c r="D9" s="58" t="s">
        <v>28</v>
      </c>
      <c r="E9" s="59" t="s">
        <v>22</v>
      </c>
      <c r="F9" s="60">
        <v>10</v>
      </c>
      <c r="G9" s="8">
        <f t="shared" si="0"/>
        <v>100</v>
      </c>
      <c r="H9" s="61">
        <v>72</v>
      </c>
      <c r="I9" s="7">
        <f t="shared" si="1"/>
        <v>144</v>
      </c>
      <c r="J9" s="62">
        <v>50</v>
      </c>
      <c r="K9" s="8">
        <f t="shared" si="2"/>
        <v>100</v>
      </c>
      <c r="L9" s="61">
        <v>14</v>
      </c>
      <c r="M9" s="7">
        <f t="shared" si="3"/>
        <v>140</v>
      </c>
      <c r="N9" s="62">
        <v>106</v>
      </c>
      <c r="O9" s="8">
        <f t="shared" si="4"/>
        <v>106</v>
      </c>
      <c r="P9" s="61">
        <v>62</v>
      </c>
      <c r="Q9" s="29">
        <f t="shared" si="5"/>
        <v>186</v>
      </c>
      <c r="R9" s="62">
        <v>5</v>
      </c>
      <c r="S9" s="8">
        <f t="shared" si="6"/>
        <v>100</v>
      </c>
      <c r="T9" s="61">
        <v>0</v>
      </c>
      <c r="U9" s="7">
        <f t="shared" si="7"/>
        <v>0</v>
      </c>
      <c r="V9" s="62">
        <v>34</v>
      </c>
      <c r="W9" s="8">
        <f t="shared" si="8"/>
        <v>102</v>
      </c>
      <c r="X9" s="61">
        <v>119</v>
      </c>
      <c r="Y9" s="29">
        <f t="shared" si="9"/>
        <v>119</v>
      </c>
      <c r="Z9" s="62">
        <v>23</v>
      </c>
      <c r="AA9" s="8">
        <f t="shared" si="10"/>
        <v>69</v>
      </c>
      <c r="AB9" s="61">
        <v>14</v>
      </c>
      <c r="AC9" s="7">
        <f t="shared" si="11"/>
        <v>84</v>
      </c>
      <c r="AD9" s="62">
        <v>4</v>
      </c>
      <c r="AE9" s="8">
        <f t="shared" si="12"/>
        <v>48</v>
      </c>
      <c r="AF9" s="60">
        <v>3</v>
      </c>
      <c r="AG9" s="8">
        <f t="shared" si="13"/>
        <v>45</v>
      </c>
      <c r="AH9" s="63">
        <v>6</v>
      </c>
      <c r="AI9" s="35">
        <f t="shared" si="14"/>
        <v>60</v>
      </c>
      <c r="AJ9" s="77">
        <f t="shared" si="15"/>
        <v>1403</v>
      </c>
    </row>
    <row r="10" spans="2:39" s="2" customFormat="1" ht="24" customHeight="1" x14ac:dyDescent="0.25">
      <c r="B10" s="6">
        <v>6</v>
      </c>
      <c r="C10" s="75" t="s">
        <v>57</v>
      </c>
      <c r="D10" s="58" t="s">
        <v>28</v>
      </c>
      <c r="E10" s="59" t="s">
        <v>22</v>
      </c>
      <c r="F10" s="60">
        <v>11</v>
      </c>
      <c r="G10" s="8">
        <f t="shared" si="0"/>
        <v>110</v>
      </c>
      <c r="H10" s="61">
        <v>62</v>
      </c>
      <c r="I10" s="7">
        <f t="shared" si="1"/>
        <v>124</v>
      </c>
      <c r="J10" s="62">
        <v>64</v>
      </c>
      <c r="K10" s="8">
        <f t="shared" si="2"/>
        <v>128</v>
      </c>
      <c r="L10" s="61">
        <v>12</v>
      </c>
      <c r="M10" s="7">
        <f t="shared" si="3"/>
        <v>120</v>
      </c>
      <c r="N10" s="62">
        <v>105</v>
      </c>
      <c r="O10" s="8">
        <f t="shared" si="4"/>
        <v>105</v>
      </c>
      <c r="P10" s="61">
        <v>58</v>
      </c>
      <c r="Q10" s="29">
        <f t="shared" si="5"/>
        <v>174</v>
      </c>
      <c r="R10" s="62">
        <v>2</v>
      </c>
      <c r="S10" s="8">
        <f t="shared" si="6"/>
        <v>40</v>
      </c>
      <c r="T10" s="61">
        <v>0</v>
      </c>
      <c r="U10" s="7">
        <f t="shared" si="7"/>
        <v>0</v>
      </c>
      <c r="V10" s="62">
        <v>10</v>
      </c>
      <c r="W10" s="8">
        <f t="shared" si="8"/>
        <v>30</v>
      </c>
      <c r="X10" s="61">
        <v>119</v>
      </c>
      <c r="Y10" s="29">
        <f t="shared" si="9"/>
        <v>119</v>
      </c>
      <c r="Z10" s="62">
        <v>20</v>
      </c>
      <c r="AA10" s="8">
        <f t="shared" si="10"/>
        <v>60</v>
      </c>
      <c r="AB10" s="61">
        <v>22</v>
      </c>
      <c r="AC10" s="7">
        <f t="shared" si="11"/>
        <v>132</v>
      </c>
      <c r="AD10" s="62">
        <v>3</v>
      </c>
      <c r="AE10" s="8">
        <f t="shared" si="12"/>
        <v>36</v>
      </c>
      <c r="AF10" s="60">
        <v>3</v>
      </c>
      <c r="AG10" s="8">
        <f t="shared" si="13"/>
        <v>45</v>
      </c>
      <c r="AH10" s="63">
        <v>8</v>
      </c>
      <c r="AI10" s="35">
        <f t="shared" si="14"/>
        <v>80</v>
      </c>
      <c r="AJ10" s="77">
        <f t="shared" si="15"/>
        <v>1303</v>
      </c>
    </row>
    <row r="11" spans="2:39" s="2" customFormat="1" ht="24" customHeight="1" x14ac:dyDescent="0.25">
      <c r="B11" s="6">
        <v>7</v>
      </c>
      <c r="C11" s="57" t="s">
        <v>45</v>
      </c>
      <c r="D11" s="58" t="s">
        <v>28</v>
      </c>
      <c r="E11" s="59" t="s">
        <v>22</v>
      </c>
      <c r="F11" s="60">
        <v>9</v>
      </c>
      <c r="G11" s="8">
        <f t="shared" si="0"/>
        <v>90</v>
      </c>
      <c r="H11" s="61">
        <v>60</v>
      </c>
      <c r="I11" s="7">
        <f t="shared" si="1"/>
        <v>120</v>
      </c>
      <c r="J11" s="62">
        <v>35</v>
      </c>
      <c r="K11" s="8">
        <f t="shared" si="2"/>
        <v>70</v>
      </c>
      <c r="L11" s="61">
        <v>8</v>
      </c>
      <c r="M11" s="7">
        <f t="shared" si="3"/>
        <v>80</v>
      </c>
      <c r="N11" s="62">
        <v>104</v>
      </c>
      <c r="O11" s="8">
        <f t="shared" si="4"/>
        <v>104</v>
      </c>
      <c r="P11" s="61">
        <v>38</v>
      </c>
      <c r="Q11" s="29">
        <f t="shared" si="5"/>
        <v>114</v>
      </c>
      <c r="R11" s="62">
        <v>4</v>
      </c>
      <c r="S11" s="8">
        <f t="shared" si="6"/>
        <v>80</v>
      </c>
      <c r="T11" s="61">
        <v>0</v>
      </c>
      <c r="U11" s="7">
        <f t="shared" si="7"/>
        <v>0</v>
      </c>
      <c r="V11" s="62">
        <v>47</v>
      </c>
      <c r="W11" s="8">
        <f t="shared" si="8"/>
        <v>141</v>
      </c>
      <c r="X11" s="61">
        <v>117</v>
      </c>
      <c r="Y11" s="29">
        <f t="shared" si="9"/>
        <v>117</v>
      </c>
      <c r="Z11" s="62">
        <v>34</v>
      </c>
      <c r="AA11" s="8">
        <f t="shared" si="10"/>
        <v>102</v>
      </c>
      <c r="AB11" s="61">
        <v>17</v>
      </c>
      <c r="AC11" s="7">
        <f t="shared" si="11"/>
        <v>102</v>
      </c>
      <c r="AD11" s="62">
        <v>5</v>
      </c>
      <c r="AE11" s="8">
        <f t="shared" si="12"/>
        <v>60</v>
      </c>
      <c r="AF11" s="60">
        <v>3</v>
      </c>
      <c r="AG11" s="8">
        <f t="shared" si="13"/>
        <v>45</v>
      </c>
      <c r="AH11" s="63">
        <v>6</v>
      </c>
      <c r="AI11" s="35">
        <f t="shared" si="14"/>
        <v>60</v>
      </c>
      <c r="AJ11" s="77">
        <f t="shared" si="15"/>
        <v>1285</v>
      </c>
    </row>
    <row r="12" spans="2:39" s="2" customFormat="1" ht="24" customHeight="1" x14ac:dyDescent="0.25">
      <c r="B12" s="6">
        <v>8</v>
      </c>
      <c r="C12" s="57" t="s">
        <v>88</v>
      </c>
      <c r="D12" s="58" t="s">
        <v>23</v>
      </c>
      <c r="E12" s="59" t="s">
        <v>22</v>
      </c>
      <c r="F12" s="60">
        <v>6</v>
      </c>
      <c r="G12" s="8">
        <f t="shared" si="0"/>
        <v>60</v>
      </c>
      <c r="H12" s="61">
        <v>39</v>
      </c>
      <c r="I12" s="7">
        <f t="shared" si="1"/>
        <v>78</v>
      </c>
      <c r="J12" s="62">
        <v>62</v>
      </c>
      <c r="K12" s="8">
        <f t="shared" si="2"/>
        <v>124</v>
      </c>
      <c r="L12" s="61">
        <v>14</v>
      </c>
      <c r="M12" s="7">
        <f t="shared" si="3"/>
        <v>140</v>
      </c>
      <c r="N12" s="62">
        <v>111</v>
      </c>
      <c r="O12" s="8">
        <f t="shared" si="4"/>
        <v>111</v>
      </c>
      <c r="P12" s="61">
        <v>46</v>
      </c>
      <c r="Q12" s="29">
        <f t="shared" si="5"/>
        <v>138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25</v>
      </c>
      <c r="W12" s="8">
        <f t="shared" si="8"/>
        <v>75</v>
      </c>
      <c r="X12" s="61">
        <v>123</v>
      </c>
      <c r="Y12" s="29">
        <f t="shared" si="9"/>
        <v>123</v>
      </c>
      <c r="Z12" s="62">
        <v>43</v>
      </c>
      <c r="AA12" s="8">
        <f t="shared" si="10"/>
        <v>129</v>
      </c>
      <c r="AB12" s="61">
        <v>20</v>
      </c>
      <c r="AC12" s="7">
        <f t="shared" si="11"/>
        <v>120</v>
      </c>
      <c r="AD12" s="62">
        <v>8</v>
      </c>
      <c r="AE12" s="8">
        <f t="shared" si="12"/>
        <v>96</v>
      </c>
      <c r="AF12" s="60">
        <v>0</v>
      </c>
      <c r="AG12" s="8">
        <f t="shared" si="13"/>
        <v>0</v>
      </c>
      <c r="AH12" s="63">
        <v>5</v>
      </c>
      <c r="AI12" s="35">
        <f t="shared" si="14"/>
        <v>50</v>
      </c>
      <c r="AJ12" s="77">
        <f t="shared" si="15"/>
        <v>1284</v>
      </c>
    </row>
    <row r="13" spans="2:39" s="2" customFormat="1" ht="24" customHeight="1" x14ac:dyDescent="0.25">
      <c r="B13" s="6">
        <v>9</v>
      </c>
      <c r="C13" s="57" t="s">
        <v>101</v>
      </c>
      <c r="D13" s="58" t="s">
        <v>24</v>
      </c>
      <c r="E13" s="59" t="s">
        <v>22</v>
      </c>
      <c r="F13" s="60">
        <v>9</v>
      </c>
      <c r="G13" s="8">
        <f t="shared" si="0"/>
        <v>90</v>
      </c>
      <c r="H13" s="61">
        <v>66</v>
      </c>
      <c r="I13" s="7">
        <f t="shared" si="1"/>
        <v>132</v>
      </c>
      <c r="J13" s="62">
        <v>34</v>
      </c>
      <c r="K13" s="8">
        <f t="shared" si="2"/>
        <v>68</v>
      </c>
      <c r="L13" s="61">
        <v>14</v>
      </c>
      <c r="M13" s="7">
        <f t="shared" si="3"/>
        <v>140</v>
      </c>
      <c r="N13" s="62">
        <v>101</v>
      </c>
      <c r="O13" s="8">
        <f t="shared" si="4"/>
        <v>101</v>
      </c>
      <c r="P13" s="61">
        <v>36</v>
      </c>
      <c r="Q13" s="29">
        <f t="shared" si="5"/>
        <v>108</v>
      </c>
      <c r="R13" s="62">
        <v>4</v>
      </c>
      <c r="S13" s="8">
        <f t="shared" si="6"/>
        <v>80</v>
      </c>
      <c r="T13" s="61">
        <v>0</v>
      </c>
      <c r="U13" s="7">
        <f t="shared" si="7"/>
        <v>0</v>
      </c>
      <c r="V13" s="62">
        <v>28</v>
      </c>
      <c r="W13" s="8">
        <f t="shared" si="8"/>
        <v>84</v>
      </c>
      <c r="X13" s="61">
        <v>121</v>
      </c>
      <c r="Y13" s="29">
        <f t="shared" si="9"/>
        <v>121</v>
      </c>
      <c r="Z13" s="62">
        <v>35</v>
      </c>
      <c r="AA13" s="8">
        <f t="shared" si="10"/>
        <v>105</v>
      </c>
      <c r="AB13" s="61">
        <v>16</v>
      </c>
      <c r="AC13" s="7">
        <f t="shared" si="11"/>
        <v>96</v>
      </c>
      <c r="AD13" s="62">
        <v>6</v>
      </c>
      <c r="AE13" s="8">
        <f t="shared" si="12"/>
        <v>72</v>
      </c>
      <c r="AF13" s="60">
        <v>2</v>
      </c>
      <c r="AG13" s="8">
        <f t="shared" si="13"/>
        <v>30</v>
      </c>
      <c r="AH13" s="63">
        <v>5</v>
      </c>
      <c r="AI13" s="35">
        <f t="shared" si="14"/>
        <v>50</v>
      </c>
      <c r="AJ13" s="77">
        <f t="shared" si="15"/>
        <v>1277</v>
      </c>
    </row>
    <row r="14" spans="2:39" s="2" customFormat="1" ht="24" customHeight="1" x14ac:dyDescent="0.25">
      <c r="B14" s="6">
        <v>10</v>
      </c>
      <c r="C14" s="57" t="s">
        <v>58</v>
      </c>
      <c r="D14" s="58" t="s">
        <v>28</v>
      </c>
      <c r="E14" s="59" t="s">
        <v>22</v>
      </c>
      <c r="F14" s="60">
        <v>6</v>
      </c>
      <c r="G14" s="8">
        <f t="shared" si="0"/>
        <v>60</v>
      </c>
      <c r="H14" s="61">
        <v>55</v>
      </c>
      <c r="I14" s="7">
        <f t="shared" si="1"/>
        <v>110</v>
      </c>
      <c r="J14" s="62">
        <v>31</v>
      </c>
      <c r="K14" s="8">
        <f t="shared" si="2"/>
        <v>62</v>
      </c>
      <c r="L14" s="61">
        <v>9</v>
      </c>
      <c r="M14" s="7">
        <f t="shared" si="3"/>
        <v>90</v>
      </c>
      <c r="N14" s="62">
        <v>115</v>
      </c>
      <c r="O14" s="8">
        <f t="shared" si="4"/>
        <v>115</v>
      </c>
      <c r="P14" s="61">
        <v>44</v>
      </c>
      <c r="Q14" s="29">
        <f t="shared" si="5"/>
        <v>132</v>
      </c>
      <c r="R14" s="62">
        <v>3</v>
      </c>
      <c r="S14" s="8">
        <f t="shared" si="6"/>
        <v>60</v>
      </c>
      <c r="T14" s="61">
        <v>0</v>
      </c>
      <c r="U14" s="7">
        <f t="shared" si="7"/>
        <v>0</v>
      </c>
      <c r="V14" s="62">
        <v>21</v>
      </c>
      <c r="W14" s="8">
        <f t="shared" si="8"/>
        <v>63</v>
      </c>
      <c r="X14" s="61">
        <v>135</v>
      </c>
      <c r="Y14" s="29">
        <f t="shared" si="9"/>
        <v>135</v>
      </c>
      <c r="Z14" s="62">
        <v>28</v>
      </c>
      <c r="AA14" s="8">
        <f t="shared" si="10"/>
        <v>84</v>
      </c>
      <c r="AB14" s="61">
        <v>15</v>
      </c>
      <c r="AC14" s="7">
        <f t="shared" si="11"/>
        <v>90</v>
      </c>
      <c r="AD14" s="62">
        <v>4</v>
      </c>
      <c r="AE14" s="8">
        <f t="shared" si="12"/>
        <v>48</v>
      </c>
      <c r="AF14" s="60">
        <v>9</v>
      </c>
      <c r="AG14" s="8">
        <f t="shared" si="13"/>
        <v>135</v>
      </c>
      <c r="AH14" s="63">
        <v>7</v>
      </c>
      <c r="AI14" s="35">
        <f t="shared" si="14"/>
        <v>70</v>
      </c>
      <c r="AJ14" s="77">
        <f t="shared" si="15"/>
        <v>1254</v>
      </c>
    </row>
    <row r="15" spans="2:39" s="2" customFormat="1" ht="24" customHeight="1" x14ac:dyDescent="0.25">
      <c r="B15" s="6">
        <v>11</v>
      </c>
      <c r="C15" s="57" t="s">
        <v>59</v>
      </c>
      <c r="D15" s="58" t="s">
        <v>28</v>
      </c>
      <c r="E15" s="59" t="s">
        <v>22</v>
      </c>
      <c r="F15" s="60">
        <v>6</v>
      </c>
      <c r="G15" s="8">
        <f t="shared" si="0"/>
        <v>60</v>
      </c>
      <c r="H15" s="61">
        <v>62</v>
      </c>
      <c r="I15" s="7">
        <f t="shared" si="1"/>
        <v>124</v>
      </c>
      <c r="J15" s="62">
        <v>54</v>
      </c>
      <c r="K15" s="8">
        <f t="shared" si="2"/>
        <v>108</v>
      </c>
      <c r="L15" s="61">
        <v>11</v>
      </c>
      <c r="M15" s="7">
        <f t="shared" si="3"/>
        <v>110</v>
      </c>
      <c r="N15" s="62">
        <v>148</v>
      </c>
      <c r="O15" s="8">
        <f t="shared" si="4"/>
        <v>148</v>
      </c>
      <c r="P15" s="61">
        <v>48</v>
      </c>
      <c r="Q15" s="29">
        <f t="shared" si="5"/>
        <v>144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38</v>
      </c>
      <c r="W15" s="8">
        <f t="shared" si="8"/>
        <v>114</v>
      </c>
      <c r="X15" s="61">
        <v>135</v>
      </c>
      <c r="Y15" s="29">
        <f t="shared" si="9"/>
        <v>135</v>
      </c>
      <c r="Z15" s="62">
        <v>31</v>
      </c>
      <c r="AA15" s="8">
        <f t="shared" si="10"/>
        <v>93</v>
      </c>
      <c r="AB15" s="61">
        <v>11</v>
      </c>
      <c r="AC15" s="7">
        <f t="shared" si="11"/>
        <v>66</v>
      </c>
      <c r="AD15" s="62">
        <v>0</v>
      </c>
      <c r="AE15" s="8">
        <f t="shared" si="12"/>
        <v>0</v>
      </c>
      <c r="AF15" s="60">
        <v>3</v>
      </c>
      <c r="AG15" s="8">
        <f t="shared" si="13"/>
        <v>45</v>
      </c>
      <c r="AH15" s="63">
        <v>4</v>
      </c>
      <c r="AI15" s="35">
        <f t="shared" si="14"/>
        <v>40</v>
      </c>
      <c r="AJ15" s="77">
        <f t="shared" si="15"/>
        <v>1247</v>
      </c>
    </row>
    <row r="16" spans="2:39" s="2" customFormat="1" ht="24" customHeight="1" x14ac:dyDescent="0.25">
      <c r="B16" s="6">
        <v>12</v>
      </c>
      <c r="C16" s="57" t="s">
        <v>60</v>
      </c>
      <c r="D16" s="58" t="s">
        <v>28</v>
      </c>
      <c r="E16" s="59" t="s">
        <v>22</v>
      </c>
      <c r="F16" s="60">
        <v>8</v>
      </c>
      <c r="G16" s="8">
        <f t="shared" si="0"/>
        <v>80</v>
      </c>
      <c r="H16" s="61">
        <v>66</v>
      </c>
      <c r="I16" s="7">
        <f t="shared" si="1"/>
        <v>132</v>
      </c>
      <c r="J16" s="62">
        <v>45</v>
      </c>
      <c r="K16" s="8">
        <f t="shared" si="2"/>
        <v>90</v>
      </c>
      <c r="L16" s="61">
        <v>11</v>
      </c>
      <c r="M16" s="7">
        <f t="shared" si="3"/>
        <v>110</v>
      </c>
      <c r="N16" s="62">
        <v>102</v>
      </c>
      <c r="O16" s="8">
        <f t="shared" si="4"/>
        <v>102</v>
      </c>
      <c r="P16" s="61">
        <v>48</v>
      </c>
      <c r="Q16" s="29">
        <f t="shared" si="5"/>
        <v>144</v>
      </c>
      <c r="R16" s="62">
        <v>3</v>
      </c>
      <c r="S16" s="8">
        <f t="shared" si="6"/>
        <v>60</v>
      </c>
      <c r="T16" s="61">
        <v>0</v>
      </c>
      <c r="U16" s="7">
        <f t="shared" si="7"/>
        <v>0</v>
      </c>
      <c r="V16" s="62">
        <v>29</v>
      </c>
      <c r="W16" s="8">
        <f t="shared" si="8"/>
        <v>87</v>
      </c>
      <c r="X16" s="61">
        <v>118</v>
      </c>
      <c r="Y16" s="29">
        <f t="shared" si="9"/>
        <v>118</v>
      </c>
      <c r="Z16" s="62">
        <v>26</v>
      </c>
      <c r="AA16" s="8">
        <f t="shared" si="10"/>
        <v>78</v>
      </c>
      <c r="AB16" s="61">
        <v>15</v>
      </c>
      <c r="AC16" s="7">
        <f t="shared" si="11"/>
        <v>90</v>
      </c>
      <c r="AD16" s="62">
        <v>0</v>
      </c>
      <c r="AE16" s="8">
        <f t="shared" si="12"/>
        <v>0</v>
      </c>
      <c r="AF16" s="60">
        <v>4</v>
      </c>
      <c r="AG16" s="8">
        <f t="shared" si="13"/>
        <v>60</v>
      </c>
      <c r="AH16" s="63">
        <v>9</v>
      </c>
      <c r="AI16" s="35">
        <f t="shared" si="14"/>
        <v>90</v>
      </c>
      <c r="AJ16" s="77">
        <f t="shared" si="15"/>
        <v>1241</v>
      </c>
    </row>
    <row r="17" spans="2:36" s="2" customFormat="1" ht="24" customHeight="1" x14ac:dyDescent="0.25">
      <c r="B17" s="6">
        <v>13</v>
      </c>
      <c r="C17" s="57" t="s">
        <v>63</v>
      </c>
      <c r="D17" s="58" t="s">
        <v>28</v>
      </c>
      <c r="E17" s="59" t="s">
        <v>22</v>
      </c>
      <c r="F17" s="60">
        <v>10</v>
      </c>
      <c r="G17" s="8">
        <f t="shared" si="0"/>
        <v>100</v>
      </c>
      <c r="H17" s="61">
        <v>54</v>
      </c>
      <c r="I17" s="7">
        <f t="shared" si="1"/>
        <v>108</v>
      </c>
      <c r="J17" s="62">
        <v>11</v>
      </c>
      <c r="K17" s="8">
        <f t="shared" si="2"/>
        <v>22</v>
      </c>
      <c r="L17" s="61">
        <v>9</v>
      </c>
      <c r="M17" s="7">
        <f t="shared" si="3"/>
        <v>90</v>
      </c>
      <c r="N17" s="62">
        <v>64</v>
      </c>
      <c r="O17" s="8">
        <f t="shared" si="4"/>
        <v>64</v>
      </c>
      <c r="P17" s="61">
        <v>44</v>
      </c>
      <c r="Q17" s="29">
        <f t="shared" si="5"/>
        <v>132</v>
      </c>
      <c r="R17" s="62">
        <v>5</v>
      </c>
      <c r="S17" s="8">
        <f t="shared" si="6"/>
        <v>100</v>
      </c>
      <c r="T17" s="61">
        <v>0</v>
      </c>
      <c r="U17" s="7">
        <f t="shared" si="7"/>
        <v>0</v>
      </c>
      <c r="V17" s="62">
        <v>21</v>
      </c>
      <c r="W17" s="8">
        <f t="shared" si="8"/>
        <v>63</v>
      </c>
      <c r="X17" s="61">
        <v>130</v>
      </c>
      <c r="Y17" s="29">
        <f t="shared" si="9"/>
        <v>130</v>
      </c>
      <c r="Z17" s="62">
        <v>29</v>
      </c>
      <c r="AA17" s="8">
        <f t="shared" si="10"/>
        <v>87</v>
      </c>
      <c r="AB17" s="61">
        <v>23</v>
      </c>
      <c r="AC17" s="7">
        <f t="shared" si="11"/>
        <v>138</v>
      </c>
      <c r="AD17" s="62">
        <v>2</v>
      </c>
      <c r="AE17" s="8">
        <f t="shared" si="12"/>
        <v>24</v>
      </c>
      <c r="AF17" s="60">
        <v>5</v>
      </c>
      <c r="AG17" s="8">
        <f t="shared" si="13"/>
        <v>75</v>
      </c>
      <c r="AH17" s="63">
        <v>5</v>
      </c>
      <c r="AI17" s="35">
        <f t="shared" si="14"/>
        <v>50</v>
      </c>
      <c r="AJ17" s="77">
        <f t="shared" si="15"/>
        <v>1183</v>
      </c>
    </row>
    <row r="18" spans="2:36" s="2" customFormat="1" ht="24" customHeight="1" x14ac:dyDescent="0.25">
      <c r="B18" s="6">
        <v>14</v>
      </c>
      <c r="C18" s="57" t="s">
        <v>61</v>
      </c>
      <c r="D18" s="58" t="s">
        <v>28</v>
      </c>
      <c r="E18" s="59" t="s">
        <v>22</v>
      </c>
      <c r="F18" s="60">
        <v>8</v>
      </c>
      <c r="G18" s="8">
        <f t="shared" si="0"/>
        <v>80</v>
      </c>
      <c r="H18" s="61">
        <v>62</v>
      </c>
      <c r="I18" s="7">
        <f t="shared" si="1"/>
        <v>124</v>
      </c>
      <c r="J18" s="62">
        <v>54</v>
      </c>
      <c r="K18" s="8">
        <f t="shared" si="2"/>
        <v>108</v>
      </c>
      <c r="L18" s="61">
        <v>11</v>
      </c>
      <c r="M18" s="7">
        <f t="shared" si="3"/>
        <v>110</v>
      </c>
      <c r="N18" s="62">
        <v>118</v>
      </c>
      <c r="O18" s="8">
        <f t="shared" si="4"/>
        <v>118</v>
      </c>
      <c r="P18" s="61">
        <v>42</v>
      </c>
      <c r="Q18" s="29">
        <f t="shared" si="5"/>
        <v>126</v>
      </c>
      <c r="R18" s="62">
        <v>5</v>
      </c>
      <c r="S18" s="8">
        <f t="shared" si="6"/>
        <v>100</v>
      </c>
      <c r="T18" s="61">
        <v>0</v>
      </c>
      <c r="U18" s="7">
        <f t="shared" si="7"/>
        <v>0</v>
      </c>
      <c r="V18" s="62">
        <v>22</v>
      </c>
      <c r="W18" s="8">
        <f t="shared" si="8"/>
        <v>66</v>
      </c>
      <c r="X18" s="61">
        <v>129</v>
      </c>
      <c r="Y18" s="29">
        <f t="shared" si="9"/>
        <v>129</v>
      </c>
      <c r="Z18" s="62">
        <v>23</v>
      </c>
      <c r="AA18" s="8">
        <f t="shared" si="10"/>
        <v>69</v>
      </c>
      <c r="AB18" s="61">
        <v>17</v>
      </c>
      <c r="AC18" s="7">
        <f t="shared" si="11"/>
        <v>102</v>
      </c>
      <c r="AD18" s="62">
        <v>0</v>
      </c>
      <c r="AE18" s="8">
        <f t="shared" si="12"/>
        <v>0</v>
      </c>
      <c r="AF18" s="60">
        <v>1</v>
      </c>
      <c r="AG18" s="8">
        <f t="shared" si="13"/>
        <v>15</v>
      </c>
      <c r="AH18" s="63">
        <v>3</v>
      </c>
      <c r="AI18" s="35">
        <f t="shared" si="14"/>
        <v>30</v>
      </c>
      <c r="AJ18" s="77">
        <f t="shared" si="15"/>
        <v>1177</v>
      </c>
    </row>
    <row r="19" spans="2:36" s="2" customFormat="1" ht="24" customHeight="1" x14ac:dyDescent="0.25">
      <c r="B19" s="6">
        <v>15</v>
      </c>
      <c r="C19" s="57" t="s">
        <v>89</v>
      </c>
      <c r="D19" s="58" t="s">
        <v>23</v>
      </c>
      <c r="E19" s="59" t="s">
        <v>22</v>
      </c>
      <c r="F19" s="60">
        <v>14</v>
      </c>
      <c r="G19" s="8">
        <f t="shared" si="0"/>
        <v>140</v>
      </c>
      <c r="H19" s="61">
        <v>49</v>
      </c>
      <c r="I19" s="7">
        <f t="shared" si="1"/>
        <v>98</v>
      </c>
      <c r="J19" s="62">
        <v>45</v>
      </c>
      <c r="K19" s="8">
        <f t="shared" si="2"/>
        <v>90</v>
      </c>
      <c r="L19" s="61">
        <v>7</v>
      </c>
      <c r="M19" s="7">
        <f t="shared" si="3"/>
        <v>70</v>
      </c>
      <c r="N19" s="62">
        <v>108</v>
      </c>
      <c r="O19" s="8">
        <f t="shared" si="4"/>
        <v>108</v>
      </c>
      <c r="P19" s="61">
        <v>43</v>
      </c>
      <c r="Q19" s="29">
        <f t="shared" si="5"/>
        <v>129</v>
      </c>
      <c r="R19" s="62">
        <v>4</v>
      </c>
      <c r="S19" s="8">
        <f t="shared" si="6"/>
        <v>80</v>
      </c>
      <c r="T19" s="61">
        <v>0</v>
      </c>
      <c r="U19" s="7">
        <f t="shared" si="7"/>
        <v>0</v>
      </c>
      <c r="V19" s="62">
        <v>24</v>
      </c>
      <c r="W19" s="8">
        <f t="shared" si="8"/>
        <v>72</v>
      </c>
      <c r="X19" s="61">
        <v>121</v>
      </c>
      <c r="Y19" s="29">
        <f t="shared" si="9"/>
        <v>121</v>
      </c>
      <c r="Z19" s="62">
        <v>33</v>
      </c>
      <c r="AA19" s="8">
        <f t="shared" si="10"/>
        <v>99</v>
      </c>
      <c r="AB19" s="61">
        <v>21</v>
      </c>
      <c r="AC19" s="7">
        <f t="shared" si="11"/>
        <v>126</v>
      </c>
      <c r="AD19" s="62">
        <v>2</v>
      </c>
      <c r="AE19" s="8">
        <f t="shared" si="12"/>
        <v>24</v>
      </c>
      <c r="AF19" s="60">
        <v>0</v>
      </c>
      <c r="AG19" s="8">
        <f t="shared" si="13"/>
        <v>0</v>
      </c>
      <c r="AH19" s="63">
        <v>2</v>
      </c>
      <c r="AI19" s="35">
        <f t="shared" si="14"/>
        <v>20</v>
      </c>
      <c r="AJ19" s="77">
        <f t="shared" si="15"/>
        <v>1177</v>
      </c>
    </row>
    <row r="20" spans="2:36" s="2" customFormat="1" ht="24" customHeight="1" x14ac:dyDescent="0.25">
      <c r="B20" s="6">
        <v>16</v>
      </c>
      <c r="C20" s="57" t="s">
        <v>102</v>
      </c>
      <c r="D20" s="58" t="s">
        <v>24</v>
      </c>
      <c r="E20" s="59" t="s">
        <v>22</v>
      </c>
      <c r="F20" s="60">
        <v>10</v>
      </c>
      <c r="G20" s="8">
        <f t="shared" si="0"/>
        <v>100</v>
      </c>
      <c r="H20" s="61">
        <v>62</v>
      </c>
      <c r="I20" s="7">
        <f t="shared" si="1"/>
        <v>124</v>
      </c>
      <c r="J20" s="62">
        <v>57</v>
      </c>
      <c r="K20" s="8">
        <f t="shared" si="2"/>
        <v>114</v>
      </c>
      <c r="L20" s="61">
        <v>8</v>
      </c>
      <c r="M20" s="7">
        <f t="shared" si="3"/>
        <v>80</v>
      </c>
      <c r="N20" s="62">
        <v>93</v>
      </c>
      <c r="O20" s="8">
        <f t="shared" si="4"/>
        <v>93</v>
      </c>
      <c r="P20" s="61">
        <v>53</v>
      </c>
      <c r="Q20" s="29">
        <f t="shared" si="5"/>
        <v>159</v>
      </c>
      <c r="R20" s="62">
        <v>2</v>
      </c>
      <c r="S20" s="8">
        <f t="shared" si="6"/>
        <v>40</v>
      </c>
      <c r="T20" s="61">
        <v>0</v>
      </c>
      <c r="U20" s="7">
        <f t="shared" si="7"/>
        <v>0</v>
      </c>
      <c r="V20" s="62">
        <v>29</v>
      </c>
      <c r="W20" s="8">
        <f t="shared" si="8"/>
        <v>87</v>
      </c>
      <c r="X20" s="61">
        <v>120</v>
      </c>
      <c r="Y20" s="29">
        <f t="shared" si="9"/>
        <v>120</v>
      </c>
      <c r="Z20" s="62">
        <v>17</v>
      </c>
      <c r="AA20" s="8">
        <f t="shared" si="10"/>
        <v>51</v>
      </c>
      <c r="AB20" s="61">
        <v>10</v>
      </c>
      <c r="AC20" s="7">
        <f t="shared" si="11"/>
        <v>60</v>
      </c>
      <c r="AD20" s="62">
        <v>6</v>
      </c>
      <c r="AE20" s="8">
        <f t="shared" si="12"/>
        <v>72</v>
      </c>
      <c r="AF20" s="60">
        <v>3</v>
      </c>
      <c r="AG20" s="8">
        <f t="shared" si="13"/>
        <v>45</v>
      </c>
      <c r="AH20" s="63">
        <v>1</v>
      </c>
      <c r="AI20" s="35">
        <f t="shared" si="14"/>
        <v>10</v>
      </c>
      <c r="AJ20" s="77">
        <f t="shared" si="15"/>
        <v>1155</v>
      </c>
    </row>
    <row r="21" spans="2:36" s="2" customFormat="1" ht="24" customHeight="1" x14ac:dyDescent="0.25">
      <c r="B21" s="6">
        <v>17</v>
      </c>
      <c r="C21" s="57" t="s">
        <v>64</v>
      </c>
      <c r="D21" s="58" t="s">
        <v>28</v>
      </c>
      <c r="E21" s="59" t="s">
        <v>22</v>
      </c>
      <c r="F21" s="60">
        <v>6</v>
      </c>
      <c r="G21" s="8">
        <f t="shared" si="0"/>
        <v>60</v>
      </c>
      <c r="H21" s="61">
        <v>60</v>
      </c>
      <c r="I21" s="7">
        <f t="shared" si="1"/>
        <v>120</v>
      </c>
      <c r="J21" s="62">
        <v>36</v>
      </c>
      <c r="K21" s="8">
        <f t="shared" si="2"/>
        <v>72</v>
      </c>
      <c r="L21" s="61">
        <v>10</v>
      </c>
      <c r="M21" s="7">
        <f t="shared" si="3"/>
        <v>100</v>
      </c>
      <c r="N21" s="62">
        <v>105</v>
      </c>
      <c r="O21" s="8">
        <f t="shared" si="4"/>
        <v>105</v>
      </c>
      <c r="P21" s="61">
        <v>45</v>
      </c>
      <c r="Q21" s="29">
        <f t="shared" si="5"/>
        <v>135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36</v>
      </c>
      <c r="W21" s="8">
        <f t="shared" si="8"/>
        <v>108</v>
      </c>
      <c r="X21" s="61">
        <v>117</v>
      </c>
      <c r="Y21" s="29">
        <f t="shared" si="9"/>
        <v>117</v>
      </c>
      <c r="Z21" s="62">
        <v>40</v>
      </c>
      <c r="AA21" s="8">
        <f t="shared" si="10"/>
        <v>120</v>
      </c>
      <c r="AB21" s="61">
        <v>9</v>
      </c>
      <c r="AC21" s="7">
        <f t="shared" si="11"/>
        <v>54</v>
      </c>
      <c r="AD21" s="62">
        <v>2</v>
      </c>
      <c r="AE21" s="8">
        <f t="shared" si="12"/>
        <v>24</v>
      </c>
      <c r="AF21" s="60">
        <v>2</v>
      </c>
      <c r="AG21" s="8">
        <f t="shared" si="13"/>
        <v>30</v>
      </c>
      <c r="AH21" s="63">
        <v>3</v>
      </c>
      <c r="AI21" s="35">
        <f t="shared" si="14"/>
        <v>30</v>
      </c>
      <c r="AJ21" s="77">
        <f t="shared" si="15"/>
        <v>1115</v>
      </c>
    </row>
    <row r="22" spans="2:36" s="2" customFormat="1" ht="24" customHeight="1" x14ac:dyDescent="0.25">
      <c r="B22" s="6">
        <v>18</v>
      </c>
      <c r="C22" s="57" t="s">
        <v>67</v>
      </c>
      <c r="D22" s="58" t="s">
        <v>28</v>
      </c>
      <c r="E22" s="59" t="s">
        <v>22</v>
      </c>
      <c r="F22" s="60">
        <v>7</v>
      </c>
      <c r="G22" s="8">
        <f t="shared" si="0"/>
        <v>70</v>
      </c>
      <c r="H22" s="61">
        <v>50</v>
      </c>
      <c r="I22" s="7">
        <f t="shared" si="1"/>
        <v>100</v>
      </c>
      <c r="J22" s="62">
        <v>41</v>
      </c>
      <c r="K22" s="8">
        <f t="shared" si="2"/>
        <v>82</v>
      </c>
      <c r="L22" s="61">
        <v>9</v>
      </c>
      <c r="M22" s="7">
        <f t="shared" si="3"/>
        <v>90</v>
      </c>
      <c r="N22" s="62">
        <v>115</v>
      </c>
      <c r="O22" s="8">
        <f t="shared" si="4"/>
        <v>115</v>
      </c>
      <c r="P22" s="61">
        <v>40</v>
      </c>
      <c r="Q22" s="29">
        <f t="shared" si="5"/>
        <v>120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29</v>
      </c>
      <c r="W22" s="8">
        <f t="shared" si="8"/>
        <v>87</v>
      </c>
      <c r="X22" s="61">
        <v>138</v>
      </c>
      <c r="Y22" s="29">
        <f t="shared" si="9"/>
        <v>138</v>
      </c>
      <c r="Z22" s="62">
        <v>30</v>
      </c>
      <c r="AA22" s="8">
        <f t="shared" si="10"/>
        <v>90</v>
      </c>
      <c r="AB22" s="61">
        <v>10</v>
      </c>
      <c r="AC22" s="7">
        <f t="shared" si="11"/>
        <v>60</v>
      </c>
      <c r="AD22" s="62">
        <v>1</v>
      </c>
      <c r="AE22" s="8">
        <f t="shared" si="12"/>
        <v>12</v>
      </c>
      <c r="AF22" s="60">
        <v>2</v>
      </c>
      <c r="AG22" s="8">
        <f t="shared" si="13"/>
        <v>30</v>
      </c>
      <c r="AH22" s="63">
        <v>7</v>
      </c>
      <c r="AI22" s="35">
        <f t="shared" si="14"/>
        <v>70</v>
      </c>
      <c r="AJ22" s="77">
        <f t="shared" si="15"/>
        <v>1104</v>
      </c>
    </row>
    <row r="23" spans="2:36" s="2" customFormat="1" ht="24" customHeight="1" x14ac:dyDescent="0.25">
      <c r="B23" s="6">
        <v>19</v>
      </c>
      <c r="C23" s="57" t="s">
        <v>62</v>
      </c>
      <c r="D23" s="58" t="s">
        <v>28</v>
      </c>
      <c r="E23" s="59" t="s">
        <v>22</v>
      </c>
      <c r="F23" s="60">
        <v>8</v>
      </c>
      <c r="G23" s="8">
        <f t="shared" si="0"/>
        <v>80</v>
      </c>
      <c r="H23" s="61">
        <v>43</v>
      </c>
      <c r="I23" s="7">
        <f t="shared" si="1"/>
        <v>86</v>
      </c>
      <c r="J23" s="62">
        <v>21</v>
      </c>
      <c r="K23" s="8">
        <f t="shared" si="2"/>
        <v>42</v>
      </c>
      <c r="L23" s="61">
        <v>6</v>
      </c>
      <c r="M23" s="7">
        <f t="shared" si="3"/>
        <v>60</v>
      </c>
      <c r="N23" s="62">
        <v>65</v>
      </c>
      <c r="O23" s="8">
        <f t="shared" si="4"/>
        <v>65</v>
      </c>
      <c r="P23" s="61">
        <v>51</v>
      </c>
      <c r="Q23" s="29">
        <f t="shared" si="5"/>
        <v>153</v>
      </c>
      <c r="R23" s="62">
        <v>3</v>
      </c>
      <c r="S23" s="8">
        <f t="shared" si="6"/>
        <v>60</v>
      </c>
      <c r="T23" s="61">
        <v>0</v>
      </c>
      <c r="U23" s="7">
        <f t="shared" si="7"/>
        <v>0</v>
      </c>
      <c r="V23" s="62">
        <v>18</v>
      </c>
      <c r="W23" s="8">
        <f t="shared" si="8"/>
        <v>54</v>
      </c>
      <c r="X23" s="61">
        <v>105</v>
      </c>
      <c r="Y23" s="29">
        <f t="shared" si="9"/>
        <v>105</v>
      </c>
      <c r="Z23" s="62">
        <v>29</v>
      </c>
      <c r="AA23" s="8">
        <f t="shared" si="10"/>
        <v>87</v>
      </c>
      <c r="AB23" s="61">
        <v>18</v>
      </c>
      <c r="AC23" s="7">
        <f t="shared" si="11"/>
        <v>108</v>
      </c>
      <c r="AD23" s="62">
        <v>9</v>
      </c>
      <c r="AE23" s="8">
        <f t="shared" si="12"/>
        <v>108</v>
      </c>
      <c r="AF23" s="60">
        <v>4</v>
      </c>
      <c r="AG23" s="8">
        <f t="shared" si="13"/>
        <v>60</v>
      </c>
      <c r="AH23" s="63">
        <v>3</v>
      </c>
      <c r="AI23" s="35">
        <f t="shared" si="14"/>
        <v>30</v>
      </c>
      <c r="AJ23" s="77">
        <f t="shared" si="15"/>
        <v>1098</v>
      </c>
    </row>
    <row r="24" spans="2:36" s="2" customFormat="1" ht="24" customHeight="1" x14ac:dyDescent="0.25">
      <c r="B24" s="6">
        <v>20</v>
      </c>
      <c r="C24" s="57" t="s">
        <v>65</v>
      </c>
      <c r="D24" s="58" t="s">
        <v>28</v>
      </c>
      <c r="E24" s="59" t="s">
        <v>22</v>
      </c>
      <c r="F24" s="60">
        <v>7</v>
      </c>
      <c r="G24" s="8">
        <f t="shared" si="0"/>
        <v>70</v>
      </c>
      <c r="H24" s="61">
        <v>65</v>
      </c>
      <c r="I24" s="7">
        <f t="shared" si="1"/>
        <v>130</v>
      </c>
      <c r="J24" s="62">
        <v>26</v>
      </c>
      <c r="K24" s="8">
        <f t="shared" si="2"/>
        <v>52</v>
      </c>
      <c r="L24" s="61">
        <v>11</v>
      </c>
      <c r="M24" s="7">
        <f t="shared" si="3"/>
        <v>110</v>
      </c>
      <c r="N24" s="62">
        <v>116</v>
      </c>
      <c r="O24" s="8">
        <f t="shared" si="4"/>
        <v>116</v>
      </c>
      <c r="P24" s="61">
        <v>40</v>
      </c>
      <c r="Q24" s="29">
        <f t="shared" si="5"/>
        <v>120</v>
      </c>
      <c r="R24" s="62">
        <v>3</v>
      </c>
      <c r="S24" s="8">
        <f t="shared" si="6"/>
        <v>60</v>
      </c>
      <c r="T24" s="61">
        <v>0</v>
      </c>
      <c r="U24" s="7">
        <f t="shared" si="7"/>
        <v>0</v>
      </c>
      <c r="V24" s="62">
        <v>39</v>
      </c>
      <c r="W24" s="8">
        <f t="shared" si="8"/>
        <v>117</v>
      </c>
      <c r="X24" s="61">
        <v>130</v>
      </c>
      <c r="Y24" s="29">
        <f t="shared" si="9"/>
        <v>130</v>
      </c>
      <c r="Z24" s="62">
        <v>26</v>
      </c>
      <c r="AA24" s="8">
        <f t="shared" si="10"/>
        <v>78</v>
      </c>
      <c r="AB24" s="61">
        <v>4</v>
      </c>
      <c r="AC24" s="7">
        <f t="shared" si="11"/>
        <v>24</v>
      </c>
      <c r="AD24" s="62">
        <v>3</v>
      </c>
      <c r="AE24" s="8">
        <f t="shared" si="12"/>
        <v>36</v>
      </c>
      <c r="AF24" s="60">
        <v>1</v>
      </c>
      <c r="AG24" s="8">
        <f t="shared" si="13"/>
        <v>15</v>
      </c>
      <c r="AH24" s="63">
        <v>3</v>
      </c>
      <c r="AI24" s="35">
        <f t="shared" si="14"/>
        <v>30</v>
      </c>
      <c r="AJ24" s="77">
        <f t="shared" si="15"/>
        <v>1088</v>
      </c>
    </row>
    <row r="25" spans="2:36" s="2" customFormat="1" ht="24" customHeight="1" x14ac:dyDescent="0.25">
      <c r="B25" s="6">
        <v>21</v>
      </c>
      <c r="C25" s="57" t="s">
        <v>90</v>
      </c>
      <c r="D25" s="58" t="s">
        <v>23</v>
      </c>
      <c r="E25" s="59" t="s">
        <v>22</v>
      </c>
      <c r="F25" s="60">
        <v>6</v>
      </c>
      <c r="G25" s="8">
        <f t="shared" si="0"/>
        <v>60</v>
      </c>
      <c r="H25" s="61">
        <v>74</v>
      </c>
      <c r="I25" s="7">
        <f t="shared" si="1"/>
        <v>148</v>
      </c>
      <c r="J25" s="62">
        <v>30</v>
      </c>
      <c r="K25" s="8">
        <f t="shared" si="2"/>
        <v>60</v>
      </c>
      <c r="L25" s="61">
        <v>5</v>
      </c>
      <c r="M25" s="7">
        <f t="shared" si="3"/>
        <v>50</v>
      </c>
      <c r="N25" s="62">
        <v>113</v>
      </c>
      <c r="O25" s="8">
        <f t="shared" si="4"/>
        <v>113</v>
      </c>
      <c r="P25" s="61">
        <v>50</v>
      </c>
      <c r="Q25" s="29">
        <f t="shared" si="5"/>
        <v>150</v>
      </c>
      <c r="R25" s="62">
        <v>2</v>
      </c>
      <c r="S25" s="8">
        <f t="shared" si="6"/>
        <v>40</v>
      </c>
      <c r="T25" s="61">
        <v>0</v>
      </c>
      <c r="U25" s="7">
        <f t="shared" si="7"/>
        <v>0</v>
      </c>
      <c r="V25" s="62">
        <v>16</v>
      </c>
      <c r="W25" s="8">
        <f t="shared" si="8"/>
        <v>48</v>
      </c>
      <c r="X25" s="61">
        <v>74</v>
      </c>
      <c r="Y25" s="29">
        <f t="shared" si="9"/>
        <v>74</v>
      </c>
      <c r="Z25" s="62">
        <v>30</v>
      </c>
      <c r="AA25" s="8">
        <f t="shared" si="10"/>
        <v>90</v>
      </c>
      <c r="AB25" s="61">
        <v>13</v>
      </c>
      <c r="AC25" s="7">
        <f t="shared" si="11"/>
        <v>78</v>
      </c>
      <c r="AD25" s="62">
        <v>4</v>
      </c>
      <c r="AE25" s="8">
        <f t="shared" si="12"/>
        <v>48</v>
      </c>
      <c r="AF25" s="60">
        <v>4</v>
      </c>
      <c r="AG25" s="8">
        <f t="shared" si="13"/>
        <v>60</v>
      </c>
      <c r="AH25" s="63">
        <v>6</v>
      </c>
      <c r="AI25" s="35">
        <f t="shared" si="14"/>
        <v>60</v>
      </c>
      <c r="AJ25" s="77">
        <f t="shared" si="15"/>
        <v>1079</v>
      </c>
    </row>
    <row r="26" spans="2:36" s="2" customFormat="1" ht="24" customHeight="1" x14ac:dyDescent="0.25">
      <c r="B26" s="6">
        <v>22</v>
      </c>
      <c r="C26" s="57" t="s">
        <v>66</v>
      </c>
      <c r="D26" s="58" t="s">
        <v>28</v>
      </c>
      <c r="E26" s="59" t="s">
        <v>22</v>
      </c>
      <c r="F26" s="60">
        <v>12</v>
      </c>
      <c r="G26" s="8">
        <f t="shared" si="0"/>
        <v>120</v>
      </c>
      <c r="H26" s="61">
        <v>58</v>
      </c>
      <c r="I26" s="7">
        <f t="shared" si="1"/>
        <v>116</v>
      </c>
      <c r="J26" s="62">
        <v>31</v>
      </c>
      <c r="K26" s="8">
        <f t="shared" si="2"/>
        <v>62</v>
      </c>
      <c r="L26" s="61">
        <v>10</v>
      </c>
      <c r="M26" s="7">
        <f t="shared" si="3"/>
        <v>100</v>
      </c>
      <c r="N26" s="62">
        <v>82</v>
      </c>
      <c r="O26" s="8">
        <f t="shared" si="4"/>
        <v>82</v>
      </c>
      <c r="P26" s="61">
        <v>50</v>
      </c>
      <c r="Q26" s="29">
        <f t="shared" si="5"/>
        <v>150</v>
      </c>
      <c r="R26" s="62">
        <v>5</v>
      </c>
      <c r="S26" s="8">
        <f t="shared" si="6"/>
        <v>100</v>
      </c>
      <c r="T26" s="61">
        <v>0</v>
      </c>
      <c r="U26" s="7">
        <f t="shared" si="7"/>
        <v>0</v>
      </c>
      <c r="V26" s="62">
        <v>10</v>
      </c>
      <c r="W26" s="8">
        <f t="shared" si="8"/>
        <v>30</v>
      </c>
      <c r="X26" s="61">
        <v>97</v>
      </c>
      <c r="Y26" s="29">
        <f t="shared" si="9"/>
        <v>97</v>
      </c>
      <c r="Z26" s="62">
        <v>35</v>
      </c>
      <c r="AA26" s="8">
        <f t="shared" si="10"/>
        <v>105</v>
      </c>
      <c r="AB26" s="61">
        <v>7</v>
      </c>
      <c r="AC26" s="7">
        <f t="shared" si="11"/>
        <v>42</v>
      </c>
      <c r="AD26" s="62">
        <v>1</v>
      </c>
      <c r="AE26" s="8">
        <f t="shared" si="12"/>
        <v>12</v>
      </c>
      <c r="AF26" s="60">
        <v>2</v>
      </c>
      <c r="AG26" s="8">
        <f t="shared" si="13"/>
        <v>30</v>
      </c>
      <c r="AH26" s="63">
        <v>3</v>
      </c>
      <c r="AI26" s="35">
        <f t="shared" si="14"/>
        <v>30</v>
      </c>
      <c r="AJ26" s="77">
        <f t="shared" si="15"/>
        <v>1076</v>
      </c>
    </row>
    <row r="27" spans="2:36" s="2" customFormat="1" ht="24" customHeight="1" x14ac:dyDescent="0.25">
      <c r="B27" s="6">
        <v>23</v>
      </c>
      <c r="C27" s="57" t="s">
        <v>68</v>
      </c>
      <c r="D27" s="58" t="s">
        <v>28</v>
      </c>
      <c r="E27" s="59" t="s">
        <v>22</v>
      </c>
      <c r="F27" s="60">
        <v>6</v>
      </c>
      <c r="G27" s="8">
        <f t="shared" si="0"/>
        <v>60</v>
      </c>
      <c r="H27" s="61">
        <v>61</v>
      </c>
      <c r="I27" s="7">
        <f t="shared" si="1"/>
        <v>122</v>
      </c>
      <c r="J27" s="62">
        <v>25</v>
      </c>
      <c r="K27" s="8">
        <f t="shared" si="2"/>
        <v>50</v>
      </c>
      <c r="L27" s="61">
        <v>9</v>
      </c>
      <c r="M27" s="7">
        <f t="shared" si="3"/>
        <v>90</v>
      </c>
      <c r="N27" s="62">
        <v>132</v>
      </c>
      <c r="O27" s="8">
        <f t="shared" si="4"/>
        <v>132</v>
      </c>
      <c r="P27" s="61">
        <v>47</v>
      </c>
      <c r="Q27" s="29">
        <f t="shared" si="5"/>
        <v>141</v>
      </c>
      <c r="R27" s="62">
        <v>2</v>
      </c>
      <c r="S27" s="8">
        <f t="shared" si="6"/>
        <v>40</v>
      </c>
      <c r="T27" s="61">
        <v>0</v>
      </c>
      <c r="U27" s="7">
        <f t="shared" si="7"/>
        <v>0</v>
      </c>
      <c r="V27" s="62">
        <v>24</v>
      </c>
      <c r="W27" s="8">
        <f t="shared" si="8"/>
        <v>72</v>
      </c>
      <c r="X27" s="61">
        <v>123</v>
      </c>
      <c r="Y27" s="29">
        <f t="shared" si="9"/>
        <v>123</v>
      </c>
      <c r="Z27" s="62">
        <v>13</v>
      </c>
      <c r="AA27" s="8">
        <f t="shared" si="10"/>
        <v>39</v>
      </c>
      <c r="AB27" s="61">
        <v>18</v>
      </c>
      <c r="AC27" s="7">
        <f t="shared" si="11"/>
        <v>108</v>
      </c>
      <c r="AD27" s="62">
        <v>2</v>
      </c>
      <c r="AE27" s="8">
        <f t="shared" si="12"/>
        <v>24</v>
      </c>
      <c r="AF27" s="60">
        <v>1</v>
      </c>
      <c r="AG27" s="8">
        <f t="shared" si="13"/>
        <v>15</v>
      </c>
      <c r="AH27" s="63">
        <v>5</v>
      </c>
      <c r="AI27" s="35">
        <f t="shared" si="14"/>
        <v>50</v>
      </c>
      <c r="AJ27" s="77">
        <f t="shared" si="15"/>
        <v>1066</v>
      </c>
    </row>
    <row r="28" spans="2:36" s="2" customFormat="1" ht="24" customHeight="1" x14ac:dyDescent="0.25">
      <c r="B28" s="6">
        <v>24</v>
      </c>
      <c r="C28" s="57" t="s">
        <v>103</v>
      </c>
      <c r="D28" s="58" t="s">
        <v>24</v>
      </c>
      <c r="E28" s="59" t="s">
        <v>22</v>
      </c>
      <c r="F28" s="60">
        <v>8</v>
      </c>
      <c r="G28" s="8">
        <f t="shared" si="0"/>
        <v>80</v>
      </c>
      <c r="H28" s="61">
        <v>53</v>
      </c>
      <c r="I28" s="7">
        <f t="shared" si="1"/>
        <v>106</v>
      </c>
      <c r="J28" s="62">
        <v>36</v>
      </c>
      <c r="K28" s="8">
        <f t="shared" si="2"/>
        <v>72</v>
      </c>
      <c r="L28" s="61">
        <v>6</v>
      </c>
      <c r="M28" s="7">
        <f t="shared" si="3"/>
        <v>60</v>
      </c>
      <c r="N28" s="62">
        <v>88</v>
      </c>
      <c r="O28" s="8">
        <f t="shared" si="4"/>
        <v>88</v>
      </c>
      <c r="P28" s="61">
        <v>47</v>
      </c>
      <c r="Q28" s="29">
        <f t="shared" si="5"/>
        <v>141</v>
      </c>
      <c r="R28" s="62">
        <v>1</v>
      </c>
      <c r="S28" s="8">
        <f t="shared" si="6"/>
        <v>20</v>
      </c>
      <c r="T28" s="61">
        <v>0</v>
      </c>
      <c r="U28" s="7">
        <f t="shared" si="7"/>
        <v>0</v>
      </c>
      <c r="V28" s="62">
        <v>44</v>
      </c>
      <c r="W28" s="8">
        <f t="shared" si="8"/>
        <v>132</v>
      </c>
      <c r="X28" s="61">
        <v>115</v>
      </c>
      <c r="Y28" s="29">
        <f t="shared" si="9"/>
        <v>115</v>
      </c>
      <c r="Z28" s="62">
        <v>13</v>
      </c>
      <c r="AA28" s="8">
        <f t="shared" si="10"/>
        <v>39</v>
      </c>
      <c r="AB28" s="61">
        <v>20</v>
      </c>
      <c r="AC28" s="7">
        <f t="shared" si="11"/>
        <v>120</v>
      </c>
      <c r="AD28" s="62">
        <v>3</v>
      </c>
      <c r="AE28" s="8">
        <f t="shared" si="12"/>
        <v>36</v>
      </c>
      <c r="AF28" s="60">
        <v>3</v>
      </c>
      <c r="AG28" s="8">
        <f t="shared" si="13"/>
        <v>45</v>
      </c>
      <c r="AH28" s="63">
        <v>1</v>
      </c>
      <c r="AI28" s="35">
        <f t="shared" si="14"/>
        <v>10</v>
      </c>
      <c r="AJ28" s="77">
        <f t="shared" si="15"/>
        <v>1064</v>
      </c>
    </row>
    <row r="29" spans="2:36" s="2" customFormat="1" ht="24" customHeight="1" x14ac:dyDescent="0.25">
      <c r="B29" s="6">
        <v>25</v>
      </c>
      <c r="C29" s="57" t="s">
        <v>69</v>
      </c>
      <c r="D29" s="58" t="s">
        <v>28</v>
      </c>
      <c r="E29" s="59" t="s">
        <v>22</v>
      </c>
      <c r="F29" s="60">
        <v>5</v>
      </c>
      <c r="G29" s="8">
        <f t="shared" si="0"/>
        <v>50</v>
      </c>
      <c r="H29" s="61">
        <v>74</v>
      </c>
      <c r="I29" s="7">
        <f t="shared" si="1"/>
        <v>148</v>
      </c>
      <c r="J29" s="62">
        <v>36</v>
      </c>
      <c r="K29" s="8">
        <f t="shared" si="2"/>
        <v>72</v>
      </c>
      <c r="L29" s="61">
        <v>8</v>
      </c>
      <c r="M29" s="7">
        <f t="shared" si="3"/>
        <v>80</v>
      </c>
      <c r="N29" s="62">
        <v>78</v>
      </c>
      <c r="O29" s="8">
        <f t="shared" si="4"/>
        <v>78</v>
      </c>
      <c r="P29" s="61">
        <v>41</v>
      </c>
      <c r="Q29" s="29">
        <f t="shared" si="5"/>
        <v>123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34</v>
      </c>
      <c r="W29" s="8">
        <f t="shared" si="8"/>
        <v>102</v>
      </c>
      <c r="X29" s="61">
        <v>0</v>
      </c>
      <c r="Y29" s="29">
        <f t="shared" si="9"/>
        <v>0</v>
      </c>
      <c r="Z29" s="62">
        <v>39</v>
      </c>
      <c r="AA29" s="8">
        <f t="shared" si="10"/>
        <v>117</v>
      </c>
      <c r="AB29" s="61">
        <v>14</v>
      </c>
      <c r="AC29" s="7">
        <f t="shared" si="11"/>
        <v>84</v>
      </c>
      <c r="AD29" s="62">
        <v>1</v>
      </c>
      <c r="AE29" s="8">
        <f t="shared" si="12"/>
        <v>12</v>
      </c>
      <c r="AF29" s="60">
        <v>5</v>
      </c>
      <c r="AG29" s="8">
        <f t="shared" si="13"/>
        <v>75</v>
      </c>
      <c r="AH29" s="63">
        <v>6</v>
      </c>
      <c r="AI29" s="35">
        <f t="shared" si="14"/>
        <v>60</v>
      </c>
      <c r="AJ29" s="77">
        <f t="shared" si="15"/>
        <v>1061</v>
      </c>
    </row>
    <row r="30" spans="2:36" s="2" customFormat="1" ht="24" customHeight="1" x14ac:dyDescent="0.25">
      <c r="B30" s="6">
        <v>26</v>
      </c>
      <c r="C30" s="57" t="s">
        <v>104</v>
      </c>
      <c r="D30" s="58" t="s">
        <v>24</v>
      </c>
      <c r="E30" s="59" t="s">
        <v>22</v>
      </c>
      <c r="F30" s="60">
        <v>10</v>
      </c>
      <c r="G30" s="8">
        <f t="shared" si="0"/>
        <v>100</v>
      </c>
      <c r="H30" s="61">
        <v>55</v>
      </c>
      <c r="I30" s="7">
        <f t="shared" si="1"/>
        <v>110</v>
      </c>
      <c r="J30" s="62">
        <v>35</v>
      </c>
      <c r="K30" s="8">
        <f t="shared" si="2"/>
        <v>70</v>
      </c>
      <c r="L30" s="61">
        <v>10</v>
      </c>
      <c r="M30" s="7">
        <f t="shared" si="3"/>
        <v>100</v>
      </c>
      <c r="N30" s="62">
        <v>108</v>
      </c>
      <c r="O30" s="8">
        <f t="shared" si="4"/>
        <v>108</v>
      </c>
      <c r="P30" s="61">
        <v>44</v>
      </c>
      <c r="Q30" s="29">
        <f t="shared" si="5"/>
        <v>132</v>
      </c>
      <c r="R30" s="62">
        <v>1</v>
      </c>
      <c r="S30" s="8">
        <f t="shared" si="6"/>
        <v>20</v>
      </c>
      <c r="T30" s="61">
        <v>0</v>
      </c>
      <c r="U30" s="7">
        <f t="shared" si="7"/>
        <v>0</v>
      </c>
      <c r="V30" s="62">
        <v>8</v>
      </c>
      <c r="W30" s="8">
        <f t="shared" si="8"/>
        <v>24</v>
      </c>
      <c r="X30" s="61">
        <v>126</v>
      </c>
      <c r="Y30" s="29">
        <f t="shared" si="9"/>
        <v>126</v>
      </c>
      <c r="Z30" s="62">
        <v>16</v>
      </c>
      <c r="AA30" s="8">
        <f t="shared" si="10"/>
        <v>48</v>
      </c>
      <c r="AB30" s="61">
        <v>21</v>
      </c>
      <c r="AC30" s="7">
        <f t="shared" si="11"/>
        <v>126</v>
      </c>
      <c r="AD30" s="62">
        <v>5</v>
      </c>
      <c r="AE30" s="8">
        <f t="shared" si="12"/>
        <v>60</v>
      </c>
      <c r="AF30" s="60">
        <v>2</v>
      </c>
      <c r="AG30" s="8">
        <f t="shared" si="13"/>
        <v>30</v>
      </c>
      <c r="AH30" s="63">
        <v>0</v>
      </c>
      <c r="AI30" s="35">
        <f t="shared" si="14"/>
        <v>0</v>
      </c>
      <c r="AJ30" s="77">
        <f t="shared" si="15"/>
        <v>1054</v>
      </c>
    </row>
    <row r="31" spans="2:36" s="2" customFormat="1" ht="24" customHeight="1" x14ac:dyDescent="0.25">
      <c r="B31" s="6">
        <v>27</v>
      </c>
      <c r="C31" s="57" t="s">
        <v>91</v>
      </c>
      <c r="D31" s="58" t="s">
        <v>23</v>
      </c>
      <c r="E31" s="59" t="s">
        <v>22</v>
      </c>
      <c r="F31" s="60">
        <v>7</v>
      </c>
      <c r="G31" s="8">
        <f t="shared" si="0"/>
        <v>70</v>
      </c>
      <c r="H31" s="61">
        <v>45</v>
      </c>
      <c r="I31" s="7">
        <f t="shared" si="1"/>
        <v>90</v>
      </c>
      <c r="J31" s="62">
        <v>14</v>
      </c>
      <c r="K31" s="8">
        <f t="shared" si="2"/>
        <v>28</v>
      </c>
      <c r="L31" s="61">
        <v>8</v>
      </c>
      <c r="M31" s="7">
        <f t="shared" si="3"/>
        <v>80</v>
      </c>
      <c r="N31" s="62">
        <v>35</v>
      </c>
      <c r="O31" s="8">
        <f t="shared" si="4"/>
        <v>35</v>
      </c>
      <c r="P31" s="61">
        <v>51</v>
      </c>
      <c r="Q31" s="29">
        <f t="shared" si="5"/>
        <v>153</v>
      </c>
      <c r="R31" s="62">
        <v>3</v>
      </c>
      <c r="S31" s="8">
        <f t="shared" si="6"/>
        <v>60</v>
      </c>
      <c r="T31" s="61">
        <v>0</v>
      </c>
      <c r="U31" s="7">
        <f t="shared" si="7"/>
        <v>0</v>
      </c>
      <c r="V31" s="62">
        <v>23</v>
      </c>
      <c r="W31" s="8">
        <f t="shared" si="8"/>
        <v>69</v>
      </c>
      <c r="X31" s="61">
        <v>122</v>
      </c>
      <c r="Y31" s="29">
        <f t="shared" si="9"/>
        <v>122</v>
      </c>
      <c r="Z31" s="62">
        <v>34</v>
      </c>
      <c r="AA31" s="8">
        <f t="shared" si="10"/>
        <v>102</v>
      </c>
      <c r="AB31" s="61">
        <v>22</v>
      </c>
      <c r="AC31" s="7">
        <f t="shared" si="11"/>
        <v>132</v>
      </c>
      <c r="AD31" s="62">
        <v>1</v>
      </c>
      <c r="AE31" s="8">
        <f t="shared" si="12"/>
        <v>12</v>
      </c>
      <c r="AF31" s="60">
        <v>2</v>
      </c>
      <c r="AG31" s="8">
        <f t="shared" si="13"/>
        <v>30</v>
      </c>
      <c r="AH31" s="63">
        <v>5</v>
      </c>
      <c r="AI31" s="35">
        <f t="shared" si="14"/>
        <v>50</v>
      </c>
      <c r="AJ31" s="77">
        <f t="shared" si="15"/>
        <v>1033</v>
      </c>
    </row>
    <row r="32" spans="2:36" s="2" customFormat="1" ht="24" customHeight="1" x14ac:dyDescent="0.25">
      <c r="B32" s="6">
        <v>28</v>
      </c>
      <c r="C32" s="57" t="s">
        <v>70</v>
      </c>
      <c r="D32" s="58" t="s">
        <v>28</v>
      </c>
      <c r="E32" s="59" t="s">
        <v>22</v>
      </c>
      <c r="F32" s="60">
        <v>9</v>
      </c>
      <c r="G32" s="8">
        <f t="shared" si="0"/>
        <v>90</v>
      </c>
      <c r="H32" s="61">
        <v>46</v>
      </c>
      <c r="I32" s="7">
        <f t="shared" si="1"/>
        <v>92</v>
      </c>
      <c r="J32" s="62">
        <v>46</v>
      </c>
      <c r="K32" s="8">
        <f t="shared" si="2"/>
        <v>92</v>
      </c>
      <c r="L32" s="61">
        <v>7</v>
      </c>
      <c r="M32" s="7">
        <f t="shared" si="3"/>
        <v>70</v>
      </c>
      <c r="N32" s="62">
        <v>54</v>
      </c>
      <c r="O32" s="8">
        <f t="shared" si="4"/>
        <v>54</v>
      </c>
      <c r="P32" s="61">
        <v>28</v>
      </c>
      <c r="Q32" s="29">
        <f t="shared" si="5"/>
        <v>84</v>
      </c>
      <c r="R32" s="62">
        <v>3</v>
      </c>
      <c r="S32" s="8">
        <f t="shared" si="6"/>
        <v>60</v>
      </c>
      <c r="T32" s="61">
        <v>0</v>
      </c>
      <c r="U32" s="7">
        <f t="shared" si="7"/>
        <v>0</v>
      </c>
      <c r="V32" s="62">
        <v>26</v>
      </c>
      <c r="W32" s="8">
        <f t="shared" si="8"/>
        <v>78</v>
      </c>
      <c r="X32" s="61">
        <v>110</v>
      </c>
      <c r="Y32" s="29">
        <f t="shared" si="9"/>
        <v>110</v>
      </c>
      <c r="Z32" s="62">
        <v>15</v>
      </c>
      <c r="AA32" s="8">
        <f t="shared" si="10"/>
        <v>45</v>
      </c>
      <c r="AB32" s="61">
        <v>14</v>
      </c>
      <c r="AC32" s="7">
        <f t="shared" si="11"/>
        <v>84</v>
      </c>
      <c r="AD32" s="62">
        <v>2</v>
      </c>
      <c r="AE32" s="8">
        <f t="shared" si="12"/>
        <v>24</v>
      </c>
      <c r="AF32" s="60">
        <v>7</v>
      </c>
      <c r="AG32" s="8">
        <f t="shared" si="13"/>
        <v>105</v>
      </c>
      <c r="AH32" s="63">
        <v>1</v>
      </c>
      <c r="AI32" s="35">
        <f t="shared" si="14"/>
        <v>10</v>
      </c>
      <c r="AJ32" s="77">
        <f t="shared" si="15"/>
        <v>998</v>
      </c>
    </row>
    <row r="33" spans="2:36" s="2" customFormat="1" ht="24" customHeight="1" x14ac:dyDescent="0.25">
      <c r="B33" s="6">
        <v>29</v>
      </c>
      <c r="C33" s="57" t="s">
        <v>71</v>
      </c>
      <c r="D33" s="58" t="s">
        <v>28</v>
      </c>
      <c r="E33" s="59" t="s">
        <v>22</v>
      </c>
      <c r="F33" s="60">
        <v>7</v>
      </c>
      <c r="G33" s="8">
        <f t="shared" si="0"/>
        <v>70</v>
      </c>
      <c r="H33" s="61">
        <v>64</v>
      </c>
      <c r="I33" s="7">
        <f t="shared" si="1"/>
        <v>128</v>
      </c>
      <c r="J33" s="62">
        <v>22</v>
      </c>
      <c r="K33" s="8">
        <f t="shared" si="2"/>
        <v>44</v>
      </c>
      <c r="L33" s="61">
        <v>13</v>
      </c>
      <c r="M33" s="7">
        <f t="shared" si="3"/>
        <v>130</v>
      </c>
      <c r="N33" s="62">
        <v>97</v>
      </c>
      <c r="O33" s="8">
        <f t="shared" si="4"/>
        <v>97</v>
      </c>
      <c r="P33" s="61">
        <v>36</v>
      </c>
      <c r="Q33" s="29">
        <f t="shared" si="5"/>
        <v>108</v>
      </c>
      <c r="R33" s="62">
        <v>2</v>
      </c>
      <c r="S33" s="8">
        <f t="shared" si="6"/>
        <v>40</v>
      </c>
      <c r="T33" s="61">
        <v>0</v>
      </c>
      <c r="U33" s="7">
        <f t="shared" si="7"/>
        <v>0</v>
      </c>
      <c r="V33" s="62">
        <v>40</v>
      </c>
      <c r="W33" s="8">
        <f t="shared" si="8"/>
        <v>120</v>
      </c>
      <c r="X33" s="61">
        <v>128</v>
      </c>
      <c r="Y33" s="29">
        <f t="shared" si="9"/>
        <v>128</v>
      </c>
      <c r="Z33" s="62">
        <v>18</v>
      </c>
      <c r="AA33" s="8">
        <f t="shared" si="10"/>
        <v>54</v>
      </c>
      <c r="AB33" s="61">
        <v>5</v>
      </c>
      <c r="AC33" s="7">
        <f t="shared" si="11"/>
        <v>30</v>
      </c>
      <c r="AD33" s="62">
        <v>0</v>
      </c>
      <c r="AE33" s="8">
        <f t="shared" si="12"/>
        <v>0</v>
      </c>
      <c r="AF33" s="60">
        <v>1</v>
      </c>
      <c r="AG33" s="8">
        <f t="shared" si="13"/>
        <v>15</v>
      </c>
      <c r="AH33" s="63">
        <v>3</v>
      </c>
      <c r="AI33" s="35">
        <f t="shared" si="14"/>
        <v>30</v>
      </c>
      <c r="AJ33" s="77">
        <f t="shared" si="15"/>
        <v>994</v>
      </c>
    </row>
    <row r="34" spans="2:36" s="2" customFormat="1" ht="24" customHeight="1" x14ac:dyDescent="0.25">
      <c r="B34" s="6">
        <v>30</v>
      </c>
      <c r="C34" s="57" t="s">
        <v>72</v>
      </c>
      <c r="D34" s="58" t="s">
        <v>28</v>
      </c>
      <c r="E34" s="59" t="s">
        <v>22</v>
      </c>
      <c r="F34" s="60">
        <v>7</v>
      </c>
      <c r="G34" s="8">
        <f t="shared" si="0"/>
        <v>70</v>
      </c>
      <c r="H34" s="61">
        <v>51</v>
      </c>
      <c r="I34" s="7">
        <f t="shared" si="1"/>
        <v>102</v>
      </c>
      <c r="J34" s="62">
        <v>20</v>
      </c>
      <c r="K34" s="8">
        <f t="shared" si="2"/>
        <v>40</v>
      </c>
      <c r="L34" s="61">
        <v>7</v>
      </c>
      <c r="M34" s="7">
        <f t="shared" si="3"/>
        <v>70</v>
      </c>
      <c r="N34" s="62">
        <v>82</v>
      </c>
      <c r="O34" s="8">
        <f t="shared" si="4"/>
        <v>82</v>
      </c>
      <c r="P34" s="61">
        <v>51</v>
      </c>
      <c r="Q34" s="29">
        <f t="shared" si="5"/>
        <v>153</v>
      </c>
      <c r="R34" s="62">
        <v>2</v>
      </c>
      <c r="S34" s="8">
        <f t="shared" si="6"/>
        <v>40</v>
      </c>
      <c r="T34" s="61">
        <v>0</v>
      </c>
      <c r="U34" s="7">
        <f t="shared" si="7"/>
        <v>0</v>
      </c>
      <c r="V34" s="62">
        <v>21</v>
      </c>
      <c r="W34" s="8">
        <f t="shared" si="8"/>
        <v>63</v>
      </c>
      <c r="X34" s="61">
        <v>131</v>
      </c>
      <c r="Y34" s="29">
        <f t="shared" si="9"/>
        <v>131</v>
      </c>
      <c r="Z34" s="62">
        <v>21</v>
      </c>
      <c r="AA34" s="8">
        <f t="shared" si="10"/>
        <v>63</v>
      </c>
      <c r="AB34" s="61">
        <v>13</v>
      </c>
      <c r="AC34" s="7">
        <f t="shared" si="11"/>
        <v>78</v>
      </c>
      <c r="AD34" s="62">
        <v>3</v>
      </c>
      <c r="AE34" s="8">
        <f t="shared" si="12"/>
        <v>36</v>
      </c>
      <c r="AF34" s="60">
        <v>2</v>
      </c>
      <c r="AG34" s="8">
        <f t="shared" si="13"/>
        <v>30</v>
      </c>
      <c r="AH34" s="63">
        <v>3</v>
      </c>
      <c r="AI34" s="35">
        <f t="shared" si="14"/>
        <v>30</v>
      </c>
      <c r="AJ34" s="77">
        <f t="shared" si="15"/>
        <v>988</v>
      </c>
    </row>
    <row r="35" spans="2:36" s="2" customFormat="1" ht="24" customHeight="1" x14ac:dyDescent="0.25">
      <c r="B35" s="6">
        <v>31</v>
      </c>
      <c r="C35" s="57" t="s">
        <v>73</v>
      </c>
      <c r="D35" s="58" t="s">
        <v>28</v>
      </c>
      <c r="E35" s="59" t="s">
        <v>22</v>
      </c>
      <c r="F35" s="60">
        <v>8</v>
      </c>
      <c r="G35" s="8">
        <f t="shared" si="0"/>
        <v>80</v>
      </c>
      <c r="H35" s="61">
        <v>62</v>
      </c>
      <c r="I35" s="7">
        <f t="shared" si="1"/>
        <v>124</v>
      </c>
      <c r="J35" s="62">
        <v>12</v>
      </c>
      <c r="K35" s="8">
        <f t="shared" si="2"/>
        <v>24</v>
      </c>
      <c r="L35" s="61">
        <v>7</v>
      </c>
      <c r="M35" s="7">
        <f t="shared" si="3"/>
        <v>70</v>
      </c>
      <c r="N35" s="62">
        <v>87</v>
      </c>
      <c r="O35" s="8">
        <f t="shared" si="4"/>
        <v>87</v>
      </c>
      <c r="P35" s="61">
        <v>50</v>
      </c>
      <c r="Q35" s="29">
        <f t="shared" si="5"/>
        <v>150</v>
      </c>
      <c r="R35" s="62">
        <v>1</v>
      </c>
      <c r="S35" s="8">
        <f t="shared" si="6"/>
        <v>20</v>
      </c>
      <c r="T35" s="61">
        <v>0</v>
      </c>
      <c r="U35" s="7">
        <f t="shared" si="7"/>
        <v>0</v>
      </c>
      <c r="V35" s="62">
        <v>21</v>
      </c>
      <c r="W35" s="8">
        <f t="shared" si="8"/>
        <v>63</v>
      </c>
      <c r="X35" s="61">
        <v>122</v>
      </c>
      <c r="Y35" s="29">
        <f t="shared" si="9"/>
        <v>122</v>
      </c>
      <c r="Z35" s="62">
        <v>36</v>
      </c>
      <c r="AA35" s="8">
        <f t="shared" si="10"/>
        <v>108</v>
      </c>
      <c r="AB35" s="61">
        <v>0</v>
      </c>
      <c r="AC35" s="7">
        <f t="shared" si="11"/>
        <v>0</v>
      </c>
      <c r="AD35" s="62">
        <v>3</v>
      </c>
      <c r="AE35" s="8">
        <f t="shared" si="12"/>
        <v>36</v>
      </c>
      <c r="AF35" s="60">
        <v>1</v>
      </c>
      <c r="AG35" s="8">
        <f t="shared" si="13"/>
        <v>15</v>
      </c>
      <c r="AH35" s="63">
        <v>6</v>
      </c>
      <c r="AI35" s="35">
        <f t="shared" si="14"/>
        <v>60</v>
      </c>
      <c r="AJ35" s="77">
        <f t="shared" si="15"/>
        <v>959</v>
      </c>
    </row>
    <row r="36" spans="2:36" s="2" customFormat="1" ht="24" customHeight="1" x14ac:dyDescent="0.25">
      <c r="B36" s="6">
        <v>32</v>
      </c>
      <c r="C36" s="57" t="s">
        <v>92</v>
      </c>
      <c r="D36" s="58" t="s">
        <v>23</v>
      </c>
      <c r="E36" s="59" t="s">
        <v>22</v>
      </c>
      <c r="F36" s="60">
        <v>6</v>
      </c>
      <c r="G36" s="8">
        <f t="shared" si="0"/>
        <v>60</v>
      </c>
      <c r="H36" s="61">
        <v>46</v>
      </c>
      <c r="I36" s="7">
        <f t="shared" si="1"/>
        <v>92</v>
      </c>
      <c r="J36" s="62">
        <v>26</v>
      </c>
      <c r="K36" s="8">
        <f t="shared" si="2"/>
        <v>52</v>
      </c>
      <c r="L36" s="61">
        <v>10</v>
      </c>
      <c r="M36" s="7">
        <f t="shared" si="3"/>
        <v>100</v>
      </c>
      <c r="N36" s="62">
        <v>71</v>
      </c>
      <c r="O36" s="8">
        <f t="shared" si="4"/>
        <v>71</v>
      </c>
      <c r="P36" s="61">
        <v>50</v>
      </c>
      <c r="Q36" s="29">
        <f t="shared" si="5"/>
        <v>150</v>
      </c>
      <c r="R36" s="62">
        <v>0</v>
      </c>
      <c r="S36" s="8">
        <f t="shared" si="6"/>
        <v>0</v>
      </c>
      <c r="T36" s="61">
        <v>0</v>
      </c>
      <c r="U36" s="7">
        <f t="shared" si="7"/>
        <v>0</v>
      </c>
      <c r="V36" s="62">
        <v>20</v>
      </c>
      <c r="W36" s="8">
        <f t="shared" si="8"/>
        <v>60</v>
      </c>
      <c r="X36" s="61">
        <v>93</v>
      </c>
      <c r="Y36" s="29">
        <f t="shared" si="9"/>
        <v>93</v>
      </c>
      <c r="Z36" s="62">
        <v>18</v>
      </c>
      <c r="AA36" s="8">
        <f t="shared" si="10"/>
        <v>54</v>
      </c>
      <c r="AB36" s="61">
        <v>7</v>
      </c>
      <c r="AC36" s="7">
        <f t="shared" si="11"/>
        <v>42</v>
      </c>
      <c r="AD36" s="62">
        <v>8</v>
      </c>
      <c r="AE36" s="8">
        <f t="shared" si="12"/>
        <v>96</v>
      </c>
      <c r="AF36" s="60">
        <v>1</v>
      </c>
      <c r="AG36" s="8">
        <f t="shared" si="13"/>
        <v>15</v>
      </c>
      <c r="AH36" s="63">
        <v>6</v>
      </c>
      <c r="AI36" s="35">
        <f t="shared" si="14"/>
        <v>60</v>
      </c>
      <c r="AJ36" s="77">
        <f t="shared" si="15"/>
        <v>945</v>
      </c>
    </row>
    <row r="37" spans="2:36" s="2" customFormat="1" ht="24" customHeight="1" x14ac:dyDescent="0.25">
      <c r="B37" s="6">
        <v>33</v>
      </c>
      <c r="C37" s="57" t="s">
        <v>191</v>
      </c>
      <c r="D37" s="58" t="s">
        <v>24</v>
      </c>
      <c r="E37" s="59" t="s">
        <v>22</v>
      </c>
      <c r="F37" s="60">
        <v>9</v>
      </c>
      <c r="G37" s="8">
        <f t="shared" ref="G37:G62" si="16">F37*10</f>
        <v>90</v>
      </c>
      <c r="H37" s="61">
        <v>44</v>
      </c>
      <c r="I37" s="7">
        <f t="shared" ref="I37:I62" si="17">H37*2</f>
        <v>88</v>
      </c>
      <c r="J37" s="62">
        <v>16</v>
      </c>
      <c r="K37" s="8">
        <f t="shared" ref="K37:K62" si="18">J37*2</f>
        <v>32</v>
      </c>
      <c r="L37" s="61">
        <v>7</v>
      </c>
      <c r="M37" s="7">
        <f t="shared" ref="M37:M62" si="19">L37*10</f>
        <v>70</v>
      </c>
      <c r="N37" s="62">
        <v>60</v>
      </c>
      <c r="O37" s="8">
        <f t="shared" ref="O37:O62" si="20">N37</f>
        <v>60</v>
      </c>
      <c r="P37" s="61">
        <v>46</v>
      </c>
      <c r="Q37" s="29">
        <f t="shared" ref="Q37:Q62" si="21">P37*3</f>
        <v>138</v>
      </c>
      <c r="R37" s="62">
        <v>1</v>
      </c>
      <c r="S37" s="8">
        <f t="shared" ref="S37:S62" si="22">R37*20</f>
        <v>20</v>
      </c>
      <c r="T37" s="61">
        <v>0</v>
      </c>
      <c r="U37" s="7">
        <f t="shared" ref="U37:U62" si="23">T37*10</f>
        <v>0</v>
      </c>
      <c r="V37" s="62">
        <v>18</v>
      </c>
      <c r="W37" s="8">
        <f t="shared" ref="W37:W62" si="24">V37*3</f>
        <v>54</v>
      </c>
      <c r="X37" s="61">
        <v>130</v>
      </c>
      <c r="Y37" s="29">
        <f t="shared" ref="Y37:Y62" si="25">X37</f>
        <v>130</v>
      </c>
      <c r="Z37" s="62">
        <v>24</v>
      </c>
      <c r="AA37" s="8">
        <f t="shared" ref="AA37:AA62" si="26">Z37*3</f>
        <v>72</v>
      </c>
      <c r="AB37" s="61">
        <v>11</v>
      </c>
      <c r="AC37" s="7">
        <f t="shared" ref="AC37:AC62" si="27">AB37*6</f>
        <v>66</v>
      </c>
      <c r="AD37" s="62">
        <v>3</v>
      </c>
      <c r="AE37" s="8">
        <f t="shared" ref="AE37:AE62" si="28">AD37*12</f>
        <v>36</v>
      </c>
      <c r="AF37" s="60">
        <v>2</v>
      </c>
      <c r="AG37" s="8">
        <f t="shared" ref="AG37:AG62" si="29">AF37*15</f>
        <v>30</v>
      </c>
      <c r="AH37" s="63">
        <v>3</v>
      </c>
      <c r="AI37" s="35">
        <f t="shared" ref="AI37:AI62" si="30">AH37*10</f>
        <v>30</v>
      </c>
      <c r="AJ37" s="77">
        <f t="shared" ref="AJ37:AJ62" si="31">G37+I37+K37+M37+O37+Q37+S37+U37+W37+Y37+AA37+AC37+AE37+AG37+AI37</f>
        <v>916</v>
      </c>
    </row>
    <row r="38" spans="2:36" s="2" customFormat="1" ht="24" customHeight="1" x14ac:dyDescent="0.25">
      <c r="B38" s="6">
        <v>34</v>
      </c>
      <c r="C38" s="57" t="s">
        <v>105</v>
      </c>
      <c r="D38" s="58" t="s">
        <v>24</v>
      </c>
      <c r="E38" s="59" t="s">
        <v>22</v>
      </c>
      <c r="F38" s="60">
        <v>6</v>
      </c>
      <c r="G38" s="8">
        <f t="shared" si="16"/>
        <v>60</v>
      </c>
      <c r="H38" s="61">
        <v>56</v>
      </c>
      <c r="I38" s="7">
        <f t="shared" si="17"/>
        <v>112</v>
      </c>
      <c r="J38" s="62">
        <v>12</v>
      </c>
      <c r="K38" s="8">
        <f t="shared" si="18"/>
        <v>24</v>
      </c>
      <c r="L38" s="61">
        <v>7</v>
      </c>
      <c r="M38" s="7">
        <f t="shared" si="19"/>
        <v>70</v>
      </c>
      <c r="N38" s="62">
        <v>88</v>
      </c>
      <c r="O38" s="8">
        <f t="shared" si="20"/>
        <v>88</v>
      </c>
      <c r="P38" s="61">
        <v>13</v>
      </c>
      <c r="Q38" s="29">
        <f t="shared" si="21"/>
        <v>39</v>
      </c>
      <c r="R38" s="62">
        <v>5</v>
      </c>
      <c r="S38" s="8">
        <f t="shared" si="22"/>
        <v>100</v>
      </c>
      <c r="T38" s="61">
        <v>0</v>
      </c>
      <c r="U38" s="7">
        <f t="shared" si="23"/>
        <v>0</v>
      </c>
      <c r="V38" s="62">
        <v>13</v>
      </c>
      <c r="W38" s="8">
        <f t="shared" si="24"/>
        <v>39</v>
      </c>
      <c r="X38" s="61">
        <v>127</v>
      </c>
      <c r="Y38" s="29">
        <f t="shared" si="25"/>
        <v>127</v>
      </c>
      <c r="Z38" s="62">
        <v>18</v>
      </c>
      <c r="AA38" s="8">
        <f t="shared" si="26"/>
        <v>54</v>
      </c>
      <c r="AB38" s="61">
        <v>10</v>
      </c>
      <c r="AC38" s="7">
        <f t="shared" si="27"/>
        <v>60</v>
      </c>
      <c r="AD38" s="62">
        <v>2</v>
      </c>
      <c r="AE38" s="8">
        <f t="shared" si="28"/>
        <v>24</v>
      </c>
      <c r="AF38" s="60">
        <v>2</v>
      </c>
      <c r="AG38" s="8">
        <f t="shared" si="29"/>
        <v>30</v>
      </c>
      <c r="AH38" s="63">
        <v>7</v>
      </c>
      <c r="AI38" s="35">
        <f t="shared" si="30"/>
        <v>70</v>
      </c>
      <c r="AJ38" s="77">
        <f t="shared" si="31"/>
        <v>897</v>
      </c>
    </row>
    <row r="39" spans="2:36" s="2" customFormat="1" ht="24" customHeight="1" x14ac:dyDescent="0.25">
      <c r="B39" s="6">
        <v>35</v>
      </c>
      <c r="C39" s="57" t="s">
        <v>93</v>
      </c>
      <c r="D39" s="58" t="s">
        <v>23</v>
      </c>
      <c r="E39" s="59" t="s">
        <v>22</v>
      </c>
      <c r="F39" s="60">
        <v>5</v>
      </c>
      <c r="G39" s="8">
        <f t="shared" si="16"/>
        <v>50</v>
      </c>
      <c r="H39" s="61">
        <v>52</v>
      </c>
      <c r="I39" s="7">
        <f t="shared" si="17"/>
        <v>104</v>
      </c>
      <c r="J39" s="62">
        <v>18</v>
      </c>
      <c r="K39" s="8">
        <f t="shared" si="18"/>
        <v>36</v>
      </c>
      <c r="L39" s="61">
        <v>7</v>
      </c>
      <c r="M39" s="7">
        <f t="shared" si="19"/>
        <v>70</v>
      </c>
      <c r="N39" s="62">
        <v>80</v>
      </c>
      <c r="O39" s="8">
        <f t="shared" si="20"/>
        <v>80</v>
      </c>
      <c r="P39" s="61">
        <v>21</v>
      </c>
      <c r="Q39" s="29">
        <f t="shared" si="21"/>
        <v>63</v>
      </c>
      <c r="R39" s="62">
        <v>2</v>
      </c>
      <c r="S39" s="8">
        <f t="shared" si="22"/>
        <v>40</v>
      </c>
      <c r="T39" s="61">
        <v>0</v>
      </c>
      <c r="U39" s="7">
        <f t="shared" si="23"/>
        <v>0</v>
      </c>
      <c r="V39" s="62">
        <v>16</v>
      </c>
      <c r="W39" s="8">
        <f t="shared" si="24"/>
        <v>48</v>
      </c>
      <c r="X39" s="61">
        <v>129</v>
      </c>
      <c r="Y39" s="29">
        <f t="shared" si="25"/>
        <v>129</v>
      </c>
      <c r="Z39" s="62">
        <v>0</v>
      </c>
      <c r="AA39" s="8">
        <f t="shared" si="26"/>
        <v>0</v>
      </c>
      <c r="AB39" s="61">
        <v>19</v>
      </c>
      <c r="AC39" s="7">
        <f t="shared" si="27"/>
        <v>114</v>
      </c>
      <c r="AD39" s="62">
        <v>0</v>
      </c>
      <c r="AE39" s="8">
        <f t="shared" si="28"/>
        <v>0</v>
      </c>
      <c r="AF39" s="60">
        <v>4</v>
      </c>
      <c r="AG39" s="8">
        <f t="shared" si="29"/>
        <v>60</v>
      </c>
      <c r="AH39" s="63">
        <v>6</v>
      </c>
      <c r="AI39" s="35">
        <f t="shared" si="30"/>
        <v>60</v>
      </c>
      <c r="AJ39" s="77">
        <f t="shared" si="31"/>
        <v>854</v>
      </c>
    </row>
    <row r="40" spans="2:36" s="2" customFormat="1" ht="24" customHeight="1" x14ac:dyDescent="0.25">
      <c r="B40" s="6">
        <v>36</v>
      </c>
      <c r="C40" s="57" t="s">
        <v>75</v>
      </c>
      <c r="D40" s="58" t="s">
        <v>28</v>
      </c>
      <c r="E40" s="59" t="s">
        <v>22</v>
      </c>
      <c r="F40" s="60">
        <v>7</v>
      </c>
      <c r="G40" s="8">
        <f t="shared" si="16"/>
        <v>70</v>
      </c>
      <c r="H40" s="61">
        <v>39</v>
      </c>
      <c r="I40" s="7">
        <f t="shared" si="17"/>
        <v>78</v>
      </c>
      <c r="J40" s="62">
        <v>35</v>
      </c>
      <c r="K40" s="8">
        <f t="shared" si="18"/>
        <v>70</v>
      </c>
      <c r="L40" s="61">
        <v>7</v>
      </c>
      <c r="M40" s="7">
        <f t="shared" si="19"/>
        <v>70</v>
      </c>
      <c r="N40" s="62">
        <v>82</v>
      </c>
      <c r="O40" s="8">
        <f t="shared" si="20"/>
        <v>82</v>
      </c>
      <c r="P40" s="61">
        <v>34</v>
      </c>
      <c r="Q40" s="29">
        <f t="shared" si="21"/>
        <v>102</v>
      </c>
      <c r="R40" s="62">
        <v>3</v>
      </c>
      <c r="S40" s="8">
        <f t="shared" si="22"/>
        <v>60</v>
      </c>
      <c r="T40" s="61">
        <v>0</v>
      </c>
      <c r="U40" s="7">
        <f t="shared" si="23"/>
        <v>0</v>
      </c>
      <c r="V40" s="62">
        <v>5</v>
      </c>
      <c r="W40" s="8">
        <f t="shared" si="24"/>
        <v>15</v>
      </c>
      <c r="X40" s="61">
        <v>60</v>
      </c>
      <c r="Y40" s="29">
        <f t="shared" si="25"/>
        <v>60</v>
      </c>
      <c r="Z40" s="62">
        <v>23</v>
      </c>
      <c r="AA40" s="8">
        <f t="shared" si="26"/>
        <v>69</v>
      </c>
      <c r="AB40" s="61">
        <v>16</v>
      </c>
      <c r="AC40" s="7">
        <f t="shared" si="27"/>
        <v>96</v>
      </c>
      <c r="AD40" s="62">
        <v>3</v>
      </c>
      <c r="AE40" s="8">
        <f t="shared" si="28"/>
        <v>36</v>
      </c>
      <c r="AF40" s="60">
        <v>2</v>
      </c>
      <c r="AG40" s="8">
        <f t="shared" si="29"/>
        <v>30</v>
      </c>
      <c r="AH40" s="63">
        <v>0</v>
      </c>
      <c r="AI40" s="35">
        <f t="shared" si="30"/>
        <v>0</v>
      </c>
      <c r="AJ40" s="77">
        <f t="shared" si="31"/>
        <v>838</v>
      </c>
    </row>
    <row r="41" spans="2:36" s="2" customFormat="1" ht="24" customHeight="1" x14ac:dyDescent="0.25">
      <c r="B41" s="6">
        <v>37</v>
      </c>
      <c r="C41" s="57" t="s">
        <v>76</v>
      </c>
      <c r="D41" s="58" t="s">
        <v>28</v>
      </c>
      <c r="E41" s="59" t="s">
        <v>22</v>
      </c>
      <c r="F41" s="60">
        <v>6</v>
      </c>
      <c r="G41" s="8">
        <f t="shared" si="16"/>
        <v>60</v>
      </c>
      <c r="H41" s="61">
        <v>53</v>
      </c>
      <c r="I41" s="7">
        <f t="shared" si="17"/>
        <v>106</v>
      </c>
      <c r="J41" s="62">
        <v>7</v>
      </c>
      <c r="K41" s="8">
        <f t="shared" si="18"/>
        <v>14</v>
      </c>
      <c r="L41" s="61">
        <v>6</v>
      </c>
      <c r="M41" s="7">
        <f t="shared" si="19"/>
        <v>60</v>
      </c>
      <c r="N41" s="62">
        <v>83</v>
      </c>
      <c r="O41" s="8">
        <f t="shared" si="20"/>
        <v>83</v>
      </c>
      <c r="P41" s="61">
        <v>33</v>
      </c>
      <c r="Q41" s="29">
        <f t="shared" si="21"/>
        <v>99</v>
      </c>
      <c r="R41" s="62">
        <v>1</v>
      </c>
      <c r="S41" s="8">
        <f t="shared" si="22"/>
        <v>20</v>
      </c>
      <c r="T41" s="61">
        <v>0</v>
      </c>
      <c r="U41" s="7">
        <f t="shared" si="23"/>
        <v>0</v>
      </c>
      <c r="V41" s="62">
        <v>16</v>
      </c>
      <c r="W41" s="8">
        <f t="shared" si="24"/>
        <v>48</v>
      </c>
      <c r="X41" s="61">
        <v>113</v>
      </c>
      <c r="Y41" s="29">
        <f t="shared" si="25"/>
        <v>113</v>
      </c>
      <c r="Z41" s="62">
        <v>15</v>
      </c>
      <c r="AA41" s="8">
        <f t="shared" si="26"/>
        <v>45</v>
      </c>
      <c r="AB41" s="61">
        <v>15</v>
      </c>
      <c r="AC41" s="7">
        <f t="shared" si="27"/>
        <v>90</v>
      </c>
      <c r="AD41" s="62">
        <v>1</v>
      </c>
      <c r="AE41" s="8">
        <f t="shared" si="28"/>
        <v>12</v>
      </c>
      <c r="AF41" s="60">
        <v>2</v>
      </c>
      <c r="AG41" s="8">
        <f t="shared" si="29"/>
        <v>30</v>
      </c>
      <c r="AH41" s="63">
        <v>4</v>
      </c>
      <c r="AI41" s="35">
        <f t="shared" si="30"/>
        <v>40</v>
      </c>
      <c r="AJ41" s="77">
        <f t="shared" si="31"/>
        <v>820</v>
      </c>
    </row>
    <row r="42" spans="2:36" s="2" customFormat="1" ht="24" customHeight="1" x14ac:dyDescent="0.25">
      <c r="B42" s="6">
        <v>38</v>
      </c>
      <c r="C42" s="57" t="s">
        <v>74</v>
      </c>
      <c r="D42" s="58" t="s">
        <v>28</v>
      </c>
      <c r="E42" s="59" t="s">
        <v>22</v>
      </c>
      <c r="F42" s="60">
        <v>6</v>
      </c>
      <c r="G42" s="8">
        <f t="shared" si="16"/>
        <v>60</v>
      </c>
      <c r="H42" s="61">
        <v>56</v>
      </c>
      <c r="I42" s="7">
        <f t="shared" si="17"/>
        <v>112</v>
      </c>
      <c r="J42" s="62">
        <v>27</v>
      </c>
      <c r="K42" s="8">
        <f t="shared" si="18"/>
        <v>54</v>
      </c>
      <c r="L42" s="61">
        <v>5</v>
      </c>
      <c r="M42" s="7">
        <f t="shared" si="19"/>
        <v>50</v>
      </c>
      <c r="N42" s="62">
        <v>100</v>
      </c>
      <c r="O42" s="8">
        <f t="shared" si="20"/>
        <v>100</v>
      </c>
      <c r="P42" s="61">
        <v>31</v>
      </c>
      <c r="Q42" s="29">
        <f t="shared" si="21"/>
        <v>93</v>
      </c>
      <c r="R42" s="62">
        <v>0</v>
      </c>
      <c r="S42" s="8">
        <f t="shared" si="22"/>
        <v>0</v>
      </c>
      <c r="T42" s="61">
        <v>0</v>
      </c>
      <c r="U42" s="7">
        <f t="shared" si="23"/>
        <v>0</v>
      </c>
      <c r="V42" s="62">
        <v>29</v>
      </c>
      <c r="W42" s="8">
        <f t="shared" si="24"/>
        <v>87</v>
      </c>
      <c r="X42" s="61">
        <v>111</v>
      </c>
      <c r="Y42" s="29">
        <f t="shared" si="25"/>
        <v>111</v>
      </c>
      <c r="Z42" s="62">
        <v>24</v>
      </c>
      <c r="AA42" s="8">
        <f t="shared" si="26"/>
        <v>72</v>
      </c>
      <c r="AB42" s="61">
        <v>0</v>
      </c>
      <c r="AC42" s="7">
        <f t="shared" si="27"/>
        <v>0</v>
      </c>
      <c r="AD42" s="62">
        <v>4</v>
      </c>
      <c r="AE42" s="8">
        <f t="shared" si="28"/>
        <v>48</v>
      </c>
      <c r="AF42" s="60">
        <v>1</v>
      </c>
      <c r="AG42" s="8">
        <f t="shared" si="29"/>
        <v>15</v>
      </c>
      <c r="AH42" s="63">
        <v>1</v>
      </c>
      <c r="AI42" s="35">
        <f t="shared" si="30"/>
        <v>10</v>
      </c>
      <c r="AJ42" s="77">
        <f t="shared" si="31"/>
        <v>812</v>
      </c>
    </row>
    <row r="43" spans="2:36" s="2" customFormat="1" ht="24" customHeight="1" x14ac:dyDescent="0.25">
      <c r="B43" s="6">
        <v>39</v>
      </c>
      <c r="C43" s="57" t="s">
        <v>77</v>
      </c>
      <c r="D43" s="58" t="s">
        <v>28</v>
      </c>
      <c r="E43" s="59" t="s">
        <v>22</v>
      </c>
      <c r="F43" s="60">
        <v>5</v>
      </c>
      <c r="G43" s="8">
        <f t="shared" si="16"/>
        <v>50</v>
      </c>
      <c r="H43" s="61">
        <v>42</v>
      </c>
      <c r="I43" s="7">
        <f t="shared" si="17"/>
        <v>84</v>
      </c>
      <c r="J43" s="62">
        <v>21</v>
      </c>
      <c r="K43" s="8">
        <f t="shared" si="18"/>
        <v>42</v>
      </c>
      <c r="L43" s="61">
        <v>7</v>
      </c>
      <c r="M43" s="7">
        <f t="shared" si="19"/>
        <v>70</v>
      </c>
      <c r="N43" s="62">
        <v>45</v>
      </c>
      <c r="O43" s="8">
        <f t="shared" si="20"/>
        <v>45</v>
      </c>
      <c r="P43" s="61">
        <v>34</v>
      </c>
      <c r="Q43" s="29">
        <f t="shared" si="21"/>
        <v>102</v>
      </c>
      <c r="R43" s="62">
        <v>0</v>
      </c>
      <c r="S43" s="8">
        <f t="shared" si="22"/>
        <v>0</v>
      </c>
      <c r="T43" s="61">
        <v>0</v>
      </c>
      <c r="U43" s="7">
        <f t="shared" si="23"/>
        <v>0</v>
      </c>
      <c r="V43" s="62">
        <v>0</v>
      </c>
      <c r="W43" s="8">
        <f t="shared" si="24"/>
        <v>0</v>
      </c>
      <c r="X43" s="61">
        <v>98</v>
      </c>
      <c r="Y43" s="29">
        <f t="shared" si="25"/>
        <v>98</v>
      </c>
      <c r="Z43" s="62">
        <v>15</v>
      </c>
      <c r="AA43" s="8">
        <f t="shared" si="26"/>
        <v>45</v>
      </c>
      <c r="AB43" s="61">
        <v>17</v>
      </c>
      <c r="AC43" s="7">
        <f t="shared" si="27"/>
        <v>102</v>
      </c>
      <c r="AD43" s="62">
        <v>1</v>
      </c>
      <c r="AE43" s="8">
        <f t="shared" si="28"/>
        <v>12</v>
      </c>
      <c r="AF43" s="60">
        <v>5</v>
      </c>
      <c r="AG43" s="8">
        <f t="shared" si="29"/>
        <v>75</v>
      </c>
      <c r="AH43" s="63">
        <v>7</v>
      </c>
      <c r="AI43" s="35">
        <f t="shared" si="30"/>
        <v>70</v>
      </c>
      <c r="AJ43" s="77">
        <f t="shared" si="31"/>
        <v>795</v>
      </c>
    </row>
    <row r="44" spans="2:36" s="2" customFormat="1" ht="24" customHeight="1" x14ac:dyDescent="0.25">
      <c r="B44" s="6">
        <v>40</v>
      </c>
      <c r="C44" s="57" t="s">
        <v>94</v>
      </c>
      <c r="D44" s="58" t="s">
        <v>23</v>
      </c>
      <c r="E44" s="59" t="s">
        <v>22</v>
      </c>
      <c r="F44" s="60">
        <v>5</v>
      </c>
      <c r="G44" s="8">
        <f t="shared" si="16"/>
        <v>50</v>
      </c>
      <c r="H44" s="61">
        <v>62</v>
      </c>
      <c r="I44" s="7">
        <f t="shared" si="17"/>
        <v>124</v>
      </c>
      <c r="J44" s="62">
        <v>23</v>
      </c>
      <c r="K44" s="8">
        <f t="shared" si="18"/>
        <v>46</v>
      </c>
      <c r="L44" s="61">
        <v>8</v>
      </c>
      <c r="M44" s="7">
        <f t="shared" si="19"/>
        <v>80</v>
      </c>
      <c r="N44" s="62">
        <v>102</v>
      </c>
      <c r="O44" s="8">
        <f t="shared" si="20"/>
        <v>102</v>
      </c>
      <c r="P44" s="61">
        <v>36</v>
      </c>
      <c r="Q44" s="29">
        <f t="shared" si="21"/>
        <v>108</v>
      </c>
      <c r="R44" s="62">
        <v>0</v>
      </c>
      <c r="S44" s="8">
        <f t="shared" si="22"/>
        <v>0</v>
      </c>
      <c r="T44" s="61">
        <v>0</v>
      </c>
      <c r="U44" s="7">
        <f t="shared" si="23"/>
        <v>0</v>
      </c>
      <c r="V44" s="62">
        <v>13</v>
      </c>
      <c r="W44" s="8">
        <f t="shared" si="24"/>
        <v>39</v>
      </c>
      <c r="X44" s="61">
        <v>114</v>
      </c>
      <c r="Y44" s="29">
        <f t="shared" si="25"/>
        <v>114</v>
      </c>
      <c r="Z44" s="62">
        <v>18</v>
      </c>
      <c r="AA44" s="8">
        <f t="shared" si="26"/>
        <v>54</v>
      </c>
      <c r="AB44" s="61">
        <v>7</v>
      </c>
      <c r="AC44" s="7">
        <f t="shared" si="27"/>
        <v>42</v>
      </c>
      <c r="AD44" s="62">
        <v>0</v>
      </c>
      <c r="AE44" s="8">
        <f t="shared" si="28"/>
        <v>0</v>
      </c>
      <c r="AF44" s="60">
        <v>2</v>
      </c>
      <c r="AG44" s="8">
        <f t="shared" si="29"/>
        <v>30</v>
      </c>
      <c r="AH44" s="63">
        <v>0</v>
      </c>
      <c r="AI44" s="35">
        <f t="shared" si="30"/>
        <v>0</v>
      </c>
      <c r="AJ44" s="77">
        <f t="shared" si="31"/>
        <v>789</v>
      </c>
    </row>
    <row r="45" spans="2:36" s="2" customFormat="1" ht="24" customHeight="1" x14ac:dyDescent="0.25">
      <c r="B45" s="6">
        <v>41</v>
      </c>
      <c r="C45" s="57" t="s">
        <v>49</v>
      </c>
      <c r="D45" s="58" t="s">
        <v>23</v>
      </c>
      <c r="E45" s="59" t="s">
        <v>22</v>
      </c>
      <c r="F45" s="60">
        <v>8</v>
      </c>
      <c r="G45" s="8">
        <f t="shared" si="16"/>
        <v>80</v>
      </c>
      <c r="H45" s="61">
        <v>23</v>
      </c>
      <c r="I45" s="7">
        <f t="shared" si="17"/>
        <v>46</v>
      </c>
      <c r="J45" s="62">
        <v>6</v>
      </c>
      <c r="K45" s="8">
        <f t="shared" si="18"/>
        <v>12</v>
      </c>
      <c r="L45" s="61">
        <v>5</v>
      </c>
      <c r="M45" s="7">
        <f t="shared" si="19"/>
        <v>50</v>
      </c>
      <c r="N45" s="62">
        <v>64</v>
      </c>
      <c r="O45" s="8">
        <f t="shared" si="20"/>
        <v>64</v>
      </c>
      <c r="P45" s="61">
        <v>44</v>
      </c>
      <c r="Q45" s="29">
        <f t="shared" si="21"/>
        <v>132</v>
      </c>
      <c r="R45" s="62">
        <v>1</v>
      </c>
      <c r="S45" s="8">
        <f t="shared" si="22"/>
        <v>20</v>
      </c>
      <c r="T45" s="61">
        <v>0</v>
      </c>
      <c r="U45" s="7">
        <f t="shared" si="23"/>
        <v>0</v>
      </c>
      <c r="V45" s="62">
        <v>16</v>
      </c>
      <c r="W45" s="8">
        <f t="shared" si="24"/>
        <v>48</v>
      </c>
      <c r="X45" s="61">
        <v>110</v>
      </c>
      <c r="Y45" s="29">
        <f t="shared" si="25"/>
        <v>110</v>
      </c>
      <c r="Z45" s="62">
        <v>0</v>
      </c>
      <c r="AA45" s="8">
        <f t="shared" si="26"/>
        <v>0</v>
      </c>
      <c r="AB45" s="61">
        <v>17</v>
      </c>
      <c r="AC45" s="7">
        <f t="shared" si="27"/>
        <v>102</v>
      </c>
      <c r="AD45" s="62">
        <v>2</v>
      </c>
      <c r="AE45" s="8">
        <f t="shared" si="28"/>
        <v>24</v>
      </c>
      <c r="AF45" s="60">
        <v>4</v>
      </c>
      <c r="AG45" s="8">
        <f t="shared" si="29"/>
        <v>60</v>
      </c>
      <c r="AH45" s="63">
        <v>4</v>
      </c>
      <c r="AI45" s="35">
        <f t="shared" si="30"/>
        <v>40</v>
      </c>
      <c r="AJ45" s="77">
        <f t="shared" si="31"/>
        <v>788</v>
      </c>
    </row>
    <row r="46" spans="2:36" s="2" customFormat="1" ht="24" customHeight="1" x14ac:dyDescent="0.25">
      <c r="B46" s="6">
        <v>42</v>
      </c>
      <c r="C46" s="57" t="s">
        <v>106</v>
      </c>
      <c r="D46" s="58" t="s">
        <v>24</v>
      </c>
      <c r="E46" s="59" t="s">
        <v>22</v>
      </c>
      <c r="F46" s="60">
        <v>2</v>
      </c>
      <c r="G46" s="8">
        <f t="shared" si="16"/>
        <v>20</v>
      </c>
      <c r="H46" s="61">
        <v>37</v>
      </c>
      <c r="I46" s="7">
        <f t="shared" si="17"/>
        <v>74</v>
      </c>
      <c r="J46" s="62">
        <v>29</v>
      </c>
      <c r="K46" s="8">
        <f t="shared" si="18"/>
        <v>58</v>
      </c>
      <c r="L46" s="61">
        <v>8</v>
      </c>
      <c r="M46" s="7">
        <f t="shared" si="19"/>
        <v>80</v>
      </c>
      <c r="N46" s="62">
        <v>77</v>
      </c>
      <c r="O46" s="8">
        <f t="shared" si="20"/>
        <v>77</v>
      </c>
      <c r="P46" s="61">
        <v>42</v>
      </c>
      <c r="Q46" s="29">
        <f t="shared" si="21"/>
        <v>126</v>
      </c>
      <c r="R46" s="62">
        <v>0</v>
      </c>
      <c r="S46" s="8">
        <f t="shared" si="22"/>
        <v>0</v>
      </c>
      <c r="T46" s="61">
        <v>0</v>
      </c>
      <c r="U46" s="7">
        <f t="shared" si="23"/>
        <v>0</v>
      </c>
      <c r="V46" s="62">
        <v>18</v>
      </c>
      <c r="W46" s="8">
        <f t="shared" si="24"/>
        <v>54</v>
      </c>
      <c r="X46" s="61">
        <v>91</v>
      </c>
      <c r="Y46" s="29">
        <f t="shared" si="25"/>
        <v>91</v>
      </c>
      <c r="Z46" s="62">
        <v>29</v>
      </c>
      <c r="AA46" s="8">
        <f t="shared" si="26"/>
        <v>87</v>
      </c>
      <c r="AB46" s="61">
        <v>12</v>
      </c>
      <c r="AC46" s="7">
        <f t="shared" si="27"/>
        <v>72</v>
      </c>
      <c r="AD46" s="62">
        <v>2</v>
      </c>
      <c r="AE46" s="8">
        <f t="shared" si="28"/>
        <v>24</v>
      </c>
      <c r="AF46" s="60">
        <v>1</v>
      </c>
      <c r="AG46" s="8">
        <f t="shared" si="29"/>
        <v>15</v>
      </c>
      <c r="AH46" s="63">
        <v>1</v>
      </c>
      <c r="AI46" s="35">
        <f t="shared" si="30"/>
        <v>10</v>
      </c>
      <c r="AJ46" s="77">
        <f t="shared" si="31"/>
        <v>788</v>
      </c>
    </row>
    <row r="47" spans="2:36" s="2" customFormat="1" ht="24" customHeight="1" x14ac:dyDescent="0.25">
      <c r="B47" s="6">
        <v>43</v>
      </c>
      <c r="C47" s="57" t="s">
        <v>95</v>
      </c>
      <c r="D47" s="58" t="s">
        <v>23</v>
      </c>
      <c r="E47" s="59" t="s">
        <v>22</v>
      </c>
      <c r="F47" s="60">
        <v>4</v>
      </c>
      <c r="G47" s="8">
        <f t="shared" si="16"/>
        <v>40</v>
      </c>
      <c r="H47" s="61">
        <v>42</v>
      </c>
      <c r="I47" s="7">
        <f t="shared" si="17"/>
        <v>84</v>
      </c>
      <c r="J47" s="62">
        <v>21</v>
      </c>
      <c r="K47" s="8">
        <f t="shared" si="18"/>
        <v>42</v>
      </c>
      <c r="L47" s="61">
        <v>6</v>
      </c>
      <c r="M47" s="7">
        <f t="shared" si="19"/>
        <v>60</v>
      </c>
      <c r="N47" s="62">
        <v>53</v>
      </c>
      <c r="O47" s="8">
        <f t="shared" si="20"/>
        <v>53</v>
      </c>
      <c r="P47" s="61">
        <v>41</v>
      </c>
      <c r="Q47" s="29">
        <f t="shared" si="21"/>
        <v>123</v>
      </c>
      <c r="R47" s="62">
        <v>2</v>
      </c>
      <c r="S47" s="8">
        <f t="shared" si="22"/>
        <v>40</v>
      </c>
      <c r="T47" s="61">
        <v>0</v>
      </c>
      <c r="U47" s="7">
        <f t="shared" si="23"/>
        <v>0</v>
      </c>
      <c r="V47" s="62">
        <v>8</v>
      </c>
      <c r="W47" s="8">
        <f t="shared" si="24"/>
        <v>24</v>
      </c>
      <c r="X47" s="61">
        <v>0</v>
      </c>
      <c r="Y47" s="29">
        <f t="shared" si="25"/>
        <v>0</v>
      </c>
      <c r="Z47" s="62">
        <v>25</v>
      </c>
      <c r="AA47" s="8">
        <f t="shared" si="26"/>
        <v>75</v>
      </c>
      <c r="AB47" s="61">
        <v>21</v>
      </c>
      <c r="AC47" s="7">
        <f t="shared" si="27"/>
        <v>126</v>
      </c>
      <c r="AD47" s="62">
        <v>2</v>
      </c>
      <c r="AE47" s="8">
        <f t="shared" si="28"/>
        <v>24</v>
      </c>
      <c r="AF47" s="60">
        <v>2</v>
      </c>
      <c r="AG47" s="8">
        <f t="shared" si="29"/>
        <v>30</v>
      </c>
      <c r="AH47" s="63">
        <v>6</v>
      </c>
      <c r="AI47" s="35">
        <f t="shared" si="30"/>
        <v>60</v>
      </c>
      <c r="AJ47" s="77">
        <f t="shared" si="31"/>
        <v>781</v>
      </c>
    </row>
    <row r="48" spans="2:36" s="2" customFormat="1" ht="24" customHeight="1" x14ac:dyDescent="0.25">
      <c r="B48" s="6">
        <v>44</v>
      </c>
      <c r="C48" s="57" t="s">
        <v>96</v>
      </c>
      <c r="D48" s="58" t="s">
        <v>23</v>
      </c>
      <c r="E48" s="59" t="s">
        <v>22</v>
      </c>
      <c r="F48" s="60">
        <v>8</v>
      </c>
      <c r="G48" s="8">
        <f t="shared" si="16"/>
        <v>80</v>
      </c>
      <c r="H48" s="61">
        <v>43</v>
      </c>
      <c r="I48" s="7">
        <f t="shared" si="17"/>
        <v>86</v>
      </c>
      <c r="J48" s="62">
        <v>5</v>
      </c>
      <c r="K48" s="8">
        <f t="shared" si="18"/>
        <v>10</v>
      </c>
      <c r="L48" s="61">
        <v>9</v>
      </c>
      <c r="M48" s="7">
        <f t="shared" si="19"/>
        <v>90</v>
      </c>
      <c r="N48" s="62">
        <v>48</v>
      </c>
      <c r="O48" s="8">
        <f t="shared" si="20"/>
        <v>48</v>
      </c>
      <c r="P48" s="61">
        <v>30</v>
      </c>
      <c r="Q48" s="29">
        <f t="shared" si="21"/>
        <v>90</v>
      </c>
      <c r="R48" s="62">
        <v>1</v>
      </c>
      <c r="S48" s="8">
        <f t="shared" si="22"/>
        <v>20</v>
      </c>
      <c r="T48" s="61">
        <v>0</v>
      </c>
      <c r="U48" s="7">
        <f t="shared" si="23"/>
        <v>0</v>
      </c>
      <c r="V48" s="62">
        <v>8</v>
      </c>
      <c r="W48" s="8">
        <f t="shared" si="24"/>
        <v>24</v>
      </c>
      <c r="X48" s="61">
        <v>65</v>
      </c>
      <c r="Y48" s="29">
        <f t="shared" si="25"/>
        <v>65</v>
      </c>
      <c r="Z48" s="62">
        <v>26</v>
      </c>
      <c r="AA48" s="8">
        <f t="shared" si="26"/>
        <v>78</v>
      </c>
      <c r="AB48" s="61">
        <v>20</v>
      </c>
      <c r="AC48" s="7">
        <f t="shared" si="27"/>
        <v>120</v>
      </c>
      <c r="AD48" s="62">
        <v>2</v>
      </c>
      <c r="AE48" s="8">
        <f t="shared" si="28"/>
        <v>24</v>
      </c>
      <c r="AF48" s="60">
        <v>1</v>
      </c>
      <c r="AG48" s="8">
        <f t="shared" si="29"/>
        <v>15</v>
      </c>
      <c r="AH48" s="63">
        <v>1</v>
      </c>
      <c r="AI48" s="35">
        <f t="shared" si="30"/>
        <v>10</v>
      </c>
      <c r="AJ48" s="77">
        <f t="shared" si="31"/>
        <v>760</v>
      </c>
    </row>
    <row r="49" spans="2:36" s="2" customFormat="1" ht="24" customHeight="1" x14ac:dyDescent="0.25">
      <c r="B49" s="6">
        <v>45</v>
      </c>
      <c r="C49" s="57" t="s">
        <v>97</v>
      </c>
      <c r="D49" s="58" t="s">
        <v>23</v>
      </c>
      <c r="E49" s="59" t="s">
        <v>22</v>
      </c>
      <c r="F49" s="60">
        <v>7</v>
      </c>
      <c r="G49" s="8">
        <f t="shared" si="16"/>
        <v>70</v>
      </c>
      <c r="H49" s="61">
        <v>37</v>
      </c>
      <c r="I49" s="7">
        <f t="shared" si="17"/>
        <v>74</v>
      </c>
      <c r="J49" s="62">
        <v>4</v>
      </c>
      <c r="K49" s="8">
        <f t="shared" si="18"/>
        <v>8</v>
      </c>
      <c r="L49" s="61">
        <v>5</v>
      </c>
      <c r="M49" s="7">
        <f t="shared" si="19"/>
        <v>50</v>
      </c>
      <c r="N49" s="62">
        <v>56</v>
      </c>
      <c r="O49" s="8">
        <f t="shared" si="20"/>
        <v>56</v>
      </c>
      <c r="P49" s="61">
        <v>29</v>
      </c>
      <c r="Q49" s="29">
        <f t="shared" si="21"/>
        <v>87</v>
      </c>
      <c r="R49" s="62">
        <v>0</v>
      </c>
      <c r="S49" s="8">
        <f t="shared" si="22"/>
        <v>0</v>
      </c>
      <c r="T49" s="61">
        <v>0</v>
      </c>
      <c r="U49" s="7">
        <f t="shared" si="23"/>
        <v>0</v>
      </c>
      <c r="V49" s="62">
        <v>8</v>
      </c>
      <c r="W49" s="8">
        <f t="shared" si="24"/>
        <v>24</v>
      </c>
      <c r="X49" s="61">
        <v>87</v>
      </c>
      <c r="Y49" s="29">
        <f t="shared" si="25"/>
        <v>87</v>
      </c>
      <c r="Z49" s="62">
        <v>21</v>
      </c>
      <c r="AA49" s="8">
        <f t="shared" si="26"/>
        <v>63</v>
      </c>
      <c r="AB49" s="61">
        <v>16</v>
      </c>
      <c r="AC49" s="7">
        <f t="shared" si="27"/>
        <v>96</v>
      </c>
      <c r="AD49" s="62">
        <v>3</v>
      </c>
      <c r="AE49" s="8">
        <f t="shared" si="28"/>
        <v>36</v>
      </c>
      <c r="AF49" s="60">
        <v>3</v>
      </c>
      <c r="AG49" s="8">
        <f t="shared" si="29"/>
        <v>45</v>
      </c>
      <c r="AH49" s="63">
        <v>6</v>
      </c>
      <c r="AI49" s="35">
        <f t="shared" si="30"/>
        <v>60</v>
      </c>
      <c r="AJ49" s="77">
        <f t="shared" si="31"/>
        <v>756</v>
      </c>
    </row>
    <row r="50" spans="2:36" s="2" customFormat="1" ht="24" customHeight="1" x14ac:dyDescent="0.25">
      <c r="B50" s="6">
        <v>46</v>
      </c>
      <c r="C50" s="57" t="s">
        <v>78</v>
      </c>
      <c r="D50" s="58" t="s">
        <v>28</v>
      </c>
      <c r="E50" s="59" t="s">
        <v>22</v>
      </c>
      <c r="F50" s="60">
        <v>7</v>
      </c>
      <c r="G50" s="8">
        <f t="shared" si="16"/>
        <v>70</v>
      </c>
      <c r="H50" s="61">
        <v>45</v>
      </c>
      <c r="I50" s="7">
        <f t="shared" si="17"/>
        <v>90</v>
      </c>
      <c r="J50" s="62">
        <v>21</v>
      </c>
      <c r="K50" s="8">
        <f t="shared" si="18"/>
        <v>42</v>
      </c>
      <c r="L50" s="61">
        <v>9</v>
      </c>
      <c r="M50" s="7">
        <f t="shared" si="19"/>
        <v>90</v>
      </c>
      <c r="N50" s="62">
        <v>66</v>
      </c>
      <c r="O50" s="8">
        <f t="shared" si="20"/>
        <v>66</v>
      </c>
      <c r="P50" s="61">
        <v>36</v>
      </c>
      <c r="Q50" s="29">
        <f t="shared" si="21"/>
        <v>108</v>
      </c>
      <c r="R50" s="62">
        <v>0</v>
      </c>
      <c r="S50" s="8">
        <f t="shared" si="22"/>
        <v>0</v>
      </c>
      <c r="T50" s="61">
        <v>0</v>
      </c>
      <c r="U50" s="7">
        <f t="shared" si="23"/>
        <v>0</v>
      </c>
      <c r="V50" s="62">
        <v>26</v>
      </c>
      <c r="W50" s="8">
        <f t="shared" si="24"/>
        <v>78</v>
      </c>
      <c r="X50" s="61">
        <v>0</v>
      </c>
      <c r="Y50" s="29">
        <f t="shared" si="25"/>
        <v>0</v>
      </c>
      <c r="Z50" s="62">
        <v>31</v>
      </c>
      <c r="AA50" s="8">
        <f t="shared" si="26"/>
        <v>93</v>
      </c>
      <c r="AB50" s="61">
        <v>12</v>
      </c>
      <c r="AC50" s="7">
        <f t="shared" si="27"/>
        <v>72</v>
      </c>
      <c r="AD50" s="62">
        <v>1</v>
      </c>
      <c r="AE50" s="8">
        <f t="shared" si="28"/>
        <v>12</v>
      </c>
      <c r="AF50" s="60">
        <v>0</v>
      </c>
      <c r="AG50" s="8">
        <f t="shared" si="29"/>
        <v>0</v>
      </c>
      <c r="AH50" s="63">
        <v>3</v>
      </c>
      <c r="AI50" s="35">
        <f t="shared" si="30"/>
        <v>30</v>
      </c>
      <c r="AJ50" s="77">
        <f t="shared" si="31"/>
        <v>751</v>
      </c>
    </row>
    <row r="51" spans="2:36" s="2" customFormat="1" ht="24" customHeight="1" x14ac:dyDescent="0.25">
      <c r="B51" s="6">
        <v>47</v>
      </c>
      <c r="C51" s="57" t="s">
        <v>79</v>
      </c>
      <c r="D51" s="58" t="s">
        <v>28</v>
      </c>
      <c r="E51" s="59" t="s">
        <v>22</v>
      </c>
      <c r="F51" s="60">
        <v>1</v>
      </c>
      <c r="G51" s="8">
        <f t="shared" si="16"/>
        <v>10</v>
      </c>
      <c r="H51" s="61">
        <v>30</v>
      </c>
      <c r="I51" s="7">
        <f t="shared" si="17"/>
        <v>60</v>
      </c>
      <c r="J51" s="62">
        <v>35</v>
      </c>
      <c r="K51" s="8">
        <f t="shared" si="18"/>
        <v>70</v>
      </c>
      <c r="L51" s="61">
        <v>7</v>
      </c>
      <c r="M51" s="7">
        <f t="shared" si="19"/>
        <v>70</v>
      </c>
      <c r="N51" s="62">
        <v>59</v>
      </c>
      <c r="O51" s="8">
        <f t="shared" si="20"/>
        <v>59</v>
      </c>
      <c r="P51" s="61">
        <v>34</v>
      </c>
      <c r="Q51" s="29">
        <f t="shared" si="21"/>
        <v>102</v>
      </c>
      <c r="R51" s="62">
        <v>2</v>
      </c>
      <c r="S51" s="8">
        <f t="shared" si="22"/>
        <v>40</v>
      </c>
      <c r="T51" s="61">
        <v>0</v>
      </c>
      <c r="U51" s="7">
        <f t="shared" si="23"/>
        <v>0</v>
      </c>
      <c r="V51" s="62">
        <v>26</v>
      </c>
      <c r="W51" s="8">
        <f t="shared" si="24"/>
        <v>78</v>
      </c>
      <c r="X51" s="61">
        <v>75</v>
      </c>
      <c r="Y51" s="29">
        <f t="shared" si="25"/>
        <v>75</v>
      </c>
      <c r="Z51" s="62">
        <v>16</v>
      </c>
      <c r="AA51" s="8">
        <f t="shared" si="26"/>
        <v>48</v>
      </c>
      <c r="AB51" s="61">
        <v>11</v>
      </c>
      <c r="AC51" s="7">
        <f t="shared" si="27"/>
        <v>66</v>
      </c>
      <c r="AD51" s="62">
        <v>1</v>
      </c>
      <c r="AE51" s="8">
        <f t="shared" si="28"/>
        <v>12</v>
      </c>
      <c r="AF51" s="60">
        <v>1</v>
      </c>
      <c r="AG51" s="8">
        <f t="shared" si="29"/>
        <v>15</v>
      </c>
      <c r="AH51" s="63">
        <v>2</v>
      </c>
      <c r="AI51" s="35">
        <f t="shared" si="30"/>
        <v>20</v>
      </c>
      <c r="AJ51" s="77">
        <f t="shared" si="31"/>
        <v>725</v>
      </c>
    </row>
    <row r="52" spans="2:36" s="2" customFormat="1" ht="24" customHeight="1" x14ac:dyDescent="0.25">
      <c r="B52" s="6">
        <v>48</v>
      </c>
      <c r="C52" s="57" t="s">
        <v>80</v>
      </c>
      <c r="D52" s="58" t="s">
        <v>28</v>
      </c>
      <c r="E52" s="59" t="s">
        <v>22</v>
      </c>
      <c r="F52" s="60">
        <v>5</v>
      </c>
      <c r="G52" s="8">
        <f t="shared" si="16"/>
        <v>50</v>
      </c>
      <c r="H52" s="61">
        <v>44</v>
      </c>
      <c r="I52" s="7">
        <f t="shared" si="17"/>
        <v>88</v>
      </c>
      <c r="J52" s="62">
        <v>9</v>
      </c>
      <c r="K52" s="8">
        <f t="shared" si="18"/>
        <v>18</v>
      </c>
      <c r="L52" s="61">
        <v>9</v>
      </c>
      <c r="M52" s="7">
        <f t="shared" si="19"/>
        <v>90</v>
      </c>
      <c r="N52" s="62">
        <v>56</v>
      </c>
      <c r="O52" s="8">
        <f t="shared" si="20"/>
        <v>56</v>
      </c>
      <c r="P52" s="61">
        <v>26</v>
      </c>
      <c r="Q52" s="29">
        <f t="shared" si="21"/>
        <v>78</v>
      </c>
      <c r="R52" s="62">
        <v>3</v>
      </c>
      <c r="S52" s="8">
        <f t="shared" si="22"/>
        <v>60</v>
      </c>
      <c r="T52" s="61">
        <v>0</v>
      </c>
      <c r="U52" s="7">
        <f t="shared" si="23"/>
        <v>0</v>
      </c>
      <c r="V52" s="62">
        <v>13</v>
      </c>
      <c r="W52" s="8">
        <f t="shared" si="24"/>
        <v>39</v>
      </c>
      <c r="X52" s="61">
        <v>80</v>
      </c>
      <c r="Y52" s="29">
        <f t="shared" si="25"/>
        <v>80</v>
      </c>
      <c r="Z52" s="62">
        <v>0</v>
      </c>
      <c r="AA52" s="8">
        <f t="shared" si="26"/>
        <v>0</v>
      </c>
      <c r="AB52" s="61">
        <v>11</v>
      </c>
      <c r="AC52" s="7">
        <f t="shared" si="27"/>
        <v>66</v>
      </c>
      <c r="AD52" s="62">
        <v>0</v>
      </c>
      <c r="AE52" s="8">
        <f t="shared" si="28"/>
        <v>0</v>
      </c>
      <c r="AF52" s="60">
        <v>2</v>
      </c>
      <c r="AG52" s="8">
        <f t="shared" si="29"/>
        <v>30</v>
      </c>
      <c r="AH52" s="63">
        <v>7</v>
      </c>
      <c r="AI52" s="35">
        <f t="shared" si="30"/>
        <v>70</v>
      </c>
      <c r="AJ52" s="77">
        <f t="shared" si="31"/>
        <v>725</v>
      </c>
    </row>
    <row r="53" spans="2:36" s="2" customFormat="1" ht="24" customHeight="1" x14ac:dyDescent="0.25">
      <c r="B53" s="6">
        <v>49</v>
      </c>
      <c r="C53" s="57" t="s">
        <v>81</v>
      </c>
      <c r="D53" s="58" t="s">
        <v>28</v>
      </c>
      <c r="E53" s="59" t="s">
        <v>22</v>
      </c>
      <c r="F53" s="60">
        <v>8</v>
      </c>
      <c r="G53" s="8">
        <f t="shared" si="16"/>
        <v>80</v>
      </c>
      <c r="H53" s="61">
        <v>26</v>
      </c>
      <c r="I53" s="7">
        <f t="shared" si="17"/>
        <v>52</v>
      </c>
      <c r="J53" s="62">
        <v>18</v>
      </c>
      <c r="K53" s="8">
        <f t="shared" si="18"/>
        <v>36</v>
      </c>
      <c r="L53" s="61">
        <v>6</v>
      </c>
      <c r="M53" s="7">
        <f t="shared" si="19"/>
        <v>60</v>
      </c>
      <c r="N53" s="62">
        <v>58</v>
      </c>
      <c r="O53" s="8">
        <f t="shared" si="20"/>
        <v>58</v>
      </c>
      <c r="P53" s="61">
        <v>34</v>
      </c>
      <c r="Q53" s="29">
        <f t="shared" si="21"/>
        <v>102</v>
      </c>
      <c r="R53" s="62">
        <v>2</v>
      </c>
      <c r="S53" s="8">
        <f t="shared" si="22"/>
        <v>40</v>
      </c>
      <c r="T53" s="61">
        <v>0</v>
      </c>
      <c r="U53" s="7">
        <f t="shared" si="23"/>
        <v>0</v>
      </c>
      <c r="V53" s="62">
        <v>8</v>
      </c>
      <c r="W53" s="8">
        <f t="shared" si="24"/>
        <v>24</v>
      </c>
      <c r="X53" s="61">
        <v>97</v>
      </c>
      <c r="Y53" s="29">
        <f t="shared" si="25"/>
        <v>97</v>
      </c>
      <c r="Z53" s="62">
        <v>8</v>
      </c>
      <c r="AA53" s="8">
        <f t="shared" si="26"/>
        <v>24</v>
      </c>
      <c r="AB53" s="61">
        <v>15</v>
      </c>
      <c r="AC53" s="7">
        <f t="shared" si="27"/>
        <v>90</v>
      </c>
      <c r="AD53" s="62">
        <v>0</v>
      </c>
      <c r="AE53" s="8">
        <f t="shared" si="28"/>
        <v>0</v>
      </c>
      <c r="AF53" s="60">
        <v>1</v>
      </c>
      <c r="AG53" s="8">
        <f t="shared" si="29"/>
        <v>15</v>
      </c>
      <c r="AH53" s="63">
        <v>4</v>
      </c>
      <c r="AI53" s="35">
        <f t="shared" si="30"/>
        <v>40</v>
      </c>
      <c r="AJ53" s="77">
        <f t="shared" si="31"/>
        <v>718</v>
      </c>
    </row>
    <row r="54" spans="2:36" s="2" customFormat="1" ht="24" customHeight="1" x14ac:dyDescent="0.25">
      <c r="B54" s="6">
        <v>50</v>
      </c>
      <c r="C54" s="57" t="s">
        <v>82</v>
      </c>
      <c r="D54" s="58" t="s">
        <v>28</v>
      </c>
      <c r="E54" s="59" t="s">
        <v>22</v>
      </c>
      <c r="F54" s="60">
        <v>3</v>
      </c>
      <c r="G54" s="8">
        <f t="shared" si="16"/>
        <v>30</v>
      </c>
      <c r="H54" s="61">
        <v>33</v>
      </c>
      <c r="I54" s="7">
        <f t="shared" si="17"/>
        <v>66</v>
      </c>
      <c r="J54" s="62">
        <v>19</v>
      </c>
      <c r="K54" s="8">
        <f t="shared" si="18"/>
        <v>38</v>
      </c>
      <c r="L54" s="61">
        <v>8</v>
      </c>
      <c r="M54" s="7">
        <f t="shared" si="19"/>
        <v>80</v>
      </c>
      <c r="N54" s="62">
        <v>76</v>
      </c>
      <c r="O54" s="8">
        <f t="shared" si="20"/>
        <v>76</v>
      </c>
      <c r="P54" s="61">
        <v>45</v>
      </c>
      <c r="Q54" s="29">
        <f t="shared" si="21"/>
        <v>135</v>
      </c>
      <c r="R54" s="62">
        <v>2</v>
      </c>
      <c r="S54" s="8">
        <f t="shared" si="22"/>
        <v>40</v>
      </c>
      <c r="T54" s="61">
        <v>0</v>
      </c>
      <c r="U54" s="7">
        <f t="shared" si="23"/>
        <v>0</v>
      </c>
      <c r="V54" s="62">
        <v>13</v>
      </c>
      <c r="W54" s="8">
        <f t="shared" si="24"/>
        <v>39</v>
      </c>
      <c r="X54" s="61">
        <v>94</v>
      </c>
      <c r="Y54" s="29">
        <f t="shared" si="25"/>
        <v>94</v>
      </c>
      <c r="Z54" s="62">
        <v>10</v>
      </c>
      <c r="AA54" s="8">
        <f t="shared" si="26"/>
        <v>30</v>
      </c>
      <c r="AB54" s="61">
        <v>4</v>
      </c>
      <c r="AC54" s="7">
        <f t="shared" si="27"/>
        <v>24</v>
      </c>
      <c r="AD54" s="62">
        <v>1</v>
      </c>
      <c r="AE54" s="8">
        <f t="shared" si="28"/>
        <v>12</v>
      </c>
      <c r="AF54" s="60">
        <v>2</v>
      </c>
      <c r="AG54" s="8">
        <f t="shared" si="29"/>
        <v>30</v>
      </c>
      <c r="AH54" s="63">
        <v>0</v>
      </c>
      <c r="AI54" s="35">
        <f t="shared" si="30"/>
        <v>0</v>
      </c>
      <c r="AJ54" s="77">
        <f t="shared" si="31"/>
        <v>694</v>
      </c>
    </row>
    <row r="55" spans="2:36" s="2" customFormat="1" ht="24" customHeight="1" x14ac:dyDescent="0.25">
      <c r="B55" s="6">
        <v>51</v>
      </c>
      <c r="C55" s="57" t="s">
        <v>83</v>
      </c>
      <c r="D55" s="58" t="s">
        <v>28</v>
      </c>
      <c r="E55" s="59" t="s">
        <v>22</v>
      </c>
      <c r="F55" s="60">
        <v>4</v>
      </c>
      <c r="G55" s="8">
        <f t="shared" si="16"/>
        <v>40</v>
      </c>
      <c r="H55" s="61">
        <v>27</v>
      </c>
      <c r="I55" s="7">
        <f t="shared" si="17"/>
        <v>54</v>
      </c>
      <c r="J55" s="62">
        <v>37</v>
      </c>
      <c r="K55" s="8">
        <f t="shared" si="18"/>
        <v>74</v>
      </c>
      <c r="L55" s="61">
        <v>7</v>
      </c>
      <c r="M55" s="7">
        <f t="shared" si="19"/>
        <v>70</v>
      </c>
      <c r="N55" s="62">
        <v>74</v>
      </c>
      <c r="O55" s="8">
        <f t="shared" si="20"/>
        <v>74</v>
      </c>
      <c r="P55" s="61">
        <v>26</v>
      </c>
      <c r="Q55" s="29">
        <f t="shared" si="21"/>
        <v>78</v>
      </c>
      <c r="R55" s="62">
        <v>1</v>
      </c>
      <c r="S55" s="8">
        <f t="shared" si="22"/>
        <v>20</v>
      </c>
      <c r="T55" s="61">
        <v>0</v>
      </c>
      <c r="U55" s="7">
        <f t="shared" si="23"/>
        <v>0</v>
      </c>
      <c r="V55" s="62">
        <v>5</v>
      </c>
      <c r="W55" s="8">
        <f t="shared" si="24"/>
        <v>15</v>
      </c>
      <c r="X55" s="61">
        <v>85</v>
      </c>
      <c r="Y55" s="29">
        <f t="shared" si="25"/>
        <v>85</v>
      </c>
      <c r="Z55" s="62">
        <v>18</v>
      </c>
      <c r="AA55" s="8">
        <f t="shared" si="26"/>
        <v>54</v>
      </c>
      <c r="AB55" s="61">
        <v>9</v>
      </c>
      <c r="AC55" s="7">
        <f t="shared" si="27"/>
        <v>54</v>
      </c>
      <c r="AD55" s="62">
        <v>1</v>
      </c>
      <c r="AE55" s="8">
        <f t="shared" si="28"/>
        <v>12</v>
      </c>
      <c r="AF55" s="60">
        <v>1</v>
      </c>
      <c r="AG55" s="8">
        <f t="shared" si="29"/>
        <v>15</v>
      </c>
      <c r="AH55" s="63">
        <v>4</v>
      </c>
      <c r="AI55" s="35">
        <f t="shared" si="30"/>
        <v>40</v>
      </c>
      <c r="AJ55" s="77">
        <f t="shared" si="31"/>
        <v>685</v>
      </c>
    </row>
    <row r="56" spans="2:36" s="2" customFormat="1" ht="24" customHeight="1" x14ac:dyDescent="0.25">
      <c r="B56" s="6">
        <v>52</v>
      </c>
      <c r="C56" s="57" t="s">
        <v>86</v>
      </c>
      <c r="D56" s="58" t="s">
        <v>28</v>
      </c>
      <c r="E56" s="59" t="s">
        <v>22</v>
      </c>
      <c r="F56" s="60">
        <v>5</v>
      </c>
      <c r="G56" s="8">
        <f t="shared" si="16"/>
        <v>50</v>
      </c>
      <c r="H56" s="61">
        <v>38</v>
      </c>
      <c r="I56" s="7">
        <f t="shared" si="17"/>
        <v>76</v>
      </c>
      <c r="J56" s="62">
        <v>11</v>
      </c>
      <c r="K56" s="8">
        <f t="shared" si="18"/>
        <v>22</v>
      </c>
      <c r="L56" s="61">
        <v>7</v>
      </c>
      <c r="M56" s="7">
        <f t="shared" si="19"/>
        <v>70</v>
      </c>
      <c r="N56" s="62">
        <v>48</v>
      </c>
      <c r="O56" s="8">
        <f t="shared" si="20"/>
        <v>48</v>
      </c>
      <c r="P56" s="61">
        <v>28</v>
      </c>
      <c r="Q56" s="29">
        <f t="shared" si="21"/>
        <v>84</v>
      </c>
      <c r="R56" s="62">
        <v>2</v>
      </c>
      <c r="S56" s="8">
        <f t="shared" si="22"/>
        <v>40</v>
      </c>
      <c r="T56" s="61">
        <v>0</v>
      </c>
      <c r="U56" s="7">
        <f t="shared" si="23"/>
        <v>0</v>
      </c>
      <c r="V56" s="62">
        <v>13</v>
      </c>
      <c r="W56" s="8">
        <f t="shared" si="24"/>
        <v>39</v>
      </c>
      <c r="X56" s="61">
        <v>92</v>
      </c>
      <c r="Y56" s="29">
        <f t="shared" si="25"/>
        <v>92</v>
      </c>
      <c r="Z56" s="62">
        <v>21</v>
      </c>
      <c r="AA56" s="8">
        <f t="shared" si="26"/>
        <v>63</v>
      </c>
      <c r="AB56" s="61">
        <v>5</v>
      </c>
      <c r="AC56" s="7">
        <f t="shared" si="27"/>
        <v>30</v>
      </c>
      <c r="AD56" s="62">
        <v>2</v>
      </c>
      <c r="AE56" s="8">
        <f t="shared" si="28"/>
        <v>24</v>
      </c>
      <c r="AF56" s="60">
        <v>1</v>
      </c>
      <c r="AG56" s="8">
        <f t="shared" si="29"/>
        <v>15</v>
      </c>
      <c r="AH56" s="63">
        <v>2</v>
      </c>
      <c r="AI56" s="35">
        <f t="shared" si="30"/>
        <v>20</v>
      </c>
      <c r="AJ56" s="77">
        <f t="shared" si="31"/>
        <v>673</v>
      </c>
    </row>
    <row r="57" spans="2:36" s="2" customFormat="1" ht="24" customHeight="1" x14ac:dyDescent="0.25">
      <c r="B57" s="6">
        <v>53</v>
      </c>
      <c r="C57" s="57" t="s">
        <v>84</v>
      </c>
      <c r="D57" s="58" t="s">
        <v>28</v>
      </c>
      <c r="E57" s="59" t="s">
        <v>22</v>
      </c>
      <c r="F57" s="60">
        <v>5</v>
      </c>
      <c r="G57" s="8">
        <f t="shared" si="16"/>
        <v>50</v>
      </c>
      <c r="H57" s="61">
        <v>59</v>
      </c>
      <c r="I57" s="7">
        <f t="shared" si="17"/>
        <v>118</v>
      </c>
      <c r="J57" s="62">
        <v>5</v>
      </c>
      <c r="K57" s="8">
        <f t="shared" si="18"/>
        <v>10</v>
      </c>
      <c r="L57" s="61">
        <v>6</v>
      </c>
      <c r="M57" s="7">
        <f t="shared" si="19"/>
        <v>60</v>
      </c>
      <c r="N57" s="62">
        <v>69</v>
      </c>
      <c r="O57" s="8">
        <f t="shared" si="20"/>
        <v>69</v>
      </c>
      <c r="P57" s="61">
        <v>46</v>
      </c>
      <c r="Q57" s="29">
        <f t="shared" si="21"/>
        <v>138</v>
      </c>
      <c r="R57" s="62">
        <v>0</v>
      </c>
      <c r="S57" s="8">
        <f t="shared" si="22"/>
        <v>0</v>
      </c>
      <c r="T57" s="61">
        <v>0</v>
      </c>
      <c r="U57" s="7">
        <f t="shared" si="23"/>
        <v>0</v>
      </c>
      <c r="V57" s="62">
        <v>13</v>
      </c>
      <c r="W57" s="8">
        <f t="shared" si="24"/>
        <v>39</v>
      </c>
      <c r="X57" s="61">
        <v>0</v>
      </c>
      <c r="Y57" s="29">
        <f t="shared" si="25"/>
        <v>0</v>
      </c>
      <c r="Z57" s="62">
        <v>20</v>
      </c>
      <c r="AA57" s="8">
        <f t="shared" si="26"/>
        <v>60</v>
      </c>
      <c r="AB57" s="61">
        <v>12</v>
      </c>
      <c r="AC57" s="7">
        <f t="shared" si="27"/>
        <v>72</v>
      </c>
      <c r="AD57" s="62">
        <v>0</v>
      </c>
      <c r="AE57" s="8">
        <f t="shared" si="28"/>
        <v>0</v>
      </c>
      <c r="AF57" s="60">
        <v>1</v>
      </c>
      <c r="AG57" s="8">
        <f t="shared" si="29"/>
        <v>15</v>
      </c>
      <c r="AH57" s="63">
        <v>2</v>
      </c>
      <c r="AI57" s="35">
        <f t="shared" si="30"/>
        <v>20</v>
      </c>
      <c r="AJ57" s="77">
        <f t="shared" si="31"/>
        <v>651</v>
      </c>
    </row>
    <row r="58" spans="2:36" s="2" customFormat="1" ht="24" customHeight="1" x14ac:dyDescent="0.25">
      <c r="B58" s="6">
        <v>54</v>
      </c>
      <c r="C58" s="57" t="s">
        <v>85</v>
      </c>
      <c r="D58" s="58" t="s">
        <v>28</v>
      </c>
      <c r="E58" s="59" t="s">
        <v>22</v>
      </c>
      <c r="F58" s="60">
        <v>7</v>
      </c>
      <c r="G58" s="8">
        <f t="shared" si="16"/>
        <v>70</v>
      </c>
      <c r="H58" s="61">
        <v>36</v>
      </c>
      <c r="I58" s="7">
        <f t="shared" si="17"/>
        <v>72</v>
      </c>
      <c r="J58" s="62">
        <v>27</v>
      </c>
      <c r="K58" s="8">
        <f t="shared" si="18"/>
        <v>54</v>
      </c>
      <c r="L58" s="61">
        <v>4</v>
      </c>
      <c r="M58" s="7">
        <f t="shared" si="19"/>
        <v>40</v>
      </c>
      <c r="N58" s="62">
        <v>56</v>
      </c>
      <c r="O58" s="8">
        <f t="shared" si="20"/>
        <v>56</v>
      </c>
      <c r="P58" s="61">
        <v>26</v>
      </c>
      <c r="Q58" s="29">
        <f t="shared" si="21"/>
        <v>78</v>
      </c>
      <c r="R58" s="62">
        <v>4</v>
      </c>
      <c r="S58" s="8">
        <f t="shared" si="22"/>
        <v>80</v>
      </c>
      <c r="T58" s="61">
        <v>0</v>
      </c>
      <c r="U58" s="7">
        <f t="shared" si="23"/>
        <v>0</v>
      </c>
      <c r="V58" s="62">
        <v>5</v>
      </c>
      <c r="W58" s="8">
        <f t="shared" si="24"/>
        <v>15</v>
      </c>
      <c r="X58" s="61">
        <v>0</v>
      </c>
      <c r="Y58" s="29">
        <f t="shared" si="25"/>
        <v>0</v>
      </c>
      <c r="Z58" s="62">
        <v>26</v>
      </c>
      <c r="AA58" s="8">
        <f t="shared" si="26"/>
        <v>78</v>
      </c>
      <c r="AB58" s="61">
        <v>3</v>
      </c>
      <c r="AC58" s="7">
        <f t="shared" si="27"/>
        <v>18</v>
      </c>
      <c r="AD58" s="62">
        <v>1</v>
      </c>
      <c r="AE58" s="8">
        <f t="shared" si="28"/>
        <v>12</v>
      </c>
      <c r="AF58" s="60">
        <v>1</v>
      </c>
      <c r="AG58" s="8">
        <f t="shared" si="29"/>
        <v>15</v>
      </c>
      <c r="AH58" s="63">
        <v>5</v>
      </c>
      <c r="AI58" s="35">
        <f t="shared" si="30"/>
        <v>50</v>
      </c>
      <c r="AJ58" s="77">
        <f t="shared" si="31"/>
        <v>638</v>
      </c>
    </row>
    <row r="59" spans="2:36" s="2" customFormat="1" ht="24" customHeight="1" x14ac:dyDescent="0.25">
      <c r="B59" s="6">
        <v>55</v>
      </c>
      <c r="C59" s="57" t="s">
        <v>98</v>
      </c>
      <c r="D59" s="58" t="s">
        <v>23</v>
      </c>
      <c r="E59" s="59" t="s">
        <v>22</v>
      </c>
      <c r="F59" s="60">
        <v>3</v>
      </c>
      <c r="G59" s="8">
        <f t="shared" si="16"/>
        <v>30</v>
      </c>
      <c r="H59" s="61">
        <v>29</v>
      </c>
      <c r="I59" s="7">
        <f t="shared" si="17"/>
        <v>58</v>
      </c>
      <c r="J59" s="62">
        <v>4</v>
      </c>
      <c r="K59" s="8">
        <f t="shared" si="18"/>
        <v>8</v>
      </c>
      <c r="L59" s="61">
        <v>5</v>
      </c>
      <c r="M59" s="7">
        <f t="shared" si="19"/>
        <v>50</v>
      </c>
      <c r="N59" s="62">
        <v>80</v>
      </c>
      <c r="O59" s="8">
        <f t="shared" si="20"/>
        <v>80</v>
      </c>
      <c r="P59" s="61">
        <v>21</v>
      </c>
      <c r="Q59" s="29">
        <f t="shared" si="21"/>
        <v>63</v>
      </c>
      <c r="R59" s="62">
        <v>2</v>
      </c>
      <c r="S59" s="8">
        <f t="shared" si="22"/>
        <v>40</v>
      </c>
      <c r="T59" s="61">
        <v>0</v>
      </c>
      <c r="U59" s="7">
        <f t="shared" si="23"/>
        <v>0</v>
      </c>
      <c r="V59" s="62">
        <v>20</v>
      </c>
      <c r="W59" s="8">
        <f t="shared" si="24"/>
        <v>60</v>
      </c>
      <c r="X59" s="61">
        <v>84</v>
      </c>
      <c r="Y59" s="29">
        <f t="shared" si="25"/>
        <v>84</v>
      </c>
      <c r="Z59" s="62">
        <v>18</v>
      </c>
      <c r="AA59" s="8">
        <f t="shared" si="26"/>
        <v>54</v>
      </c>
      <c r="AB59" s="61">
        <v>9</v>
      </c>
      <c r="AC59" s="7">
        <f t="shared" si="27"/>
        <v>54</v>
      </c>
      <c r="AD59" s="62">
        <v>0</v>
      </c>
      <c r="AE59" s="8">
        <f t="shared" si="28"/>
        <v>0</v>
      </c>
      <c r="AF59" s="60">
        <v>1</v>
      </c>
      <c r="AG59" s="8">
        <f t="shared" si="29"/>
        <v>15</v>
      </c>
      <c r="AH59" s="63">
        <v>3</v>
      </c>
      <c r="AI59" s="35">
        <f t="shared" si="30"/>
        <v>30</v>
      </c>
      <c r="AJ59" s="77">
        <f t="shared" si="31"/>
        <v>626</v>
      </c>
    </row>
    <row r="60" spans="2:36" s="2" customFormat="1" ht="24" customHeight="1" x14ac:dyDescent="0.25">
      <c r="B60" s="6">
        <v>56</v>
      </c>
      <c r="C60" s="57" t="s">
        <v>87</v>
      </c>
      <c r="D60" s="58" t="s">
        <v>28</v>
      </c>
      <c r="E60" s="59" t="s">
        <v>22</v>
      </c>
      <c r="F60" s="60">
        <v>5</v>
      </c>
      <c r="G60" s="8">
        <f t="shared" si="16"/>
        <v>50</v>
      </c>
      <c r="H60" s="61">
        <v>29</v>
      </c>
      <c r="I60" s="7">
        <f t="shared" si="17"/>
        <v>58</v>
      </c>
      <c r="J60" s="62">
        <v>10</v>
      </c>
      <c r="K60" s="8">
        <f t="shared" si="18"/>
        <v>20</v>
      </c>
      <c r="L60" s="61">
        <v>3</v>
      </c>
      <c r="M60" s="7">
        <f t="shared" si="19"/>
        <v>30</v>
      </c>
      <c r="N60" s="62">
        <v>34</v>
      </c>
      <c r="O60" s="8">
        <f t="shared" si="20"/>
        <v>34</v>
      </c>
      <c r="P60" s="61">
        <v>21</v>
      </c>
      <c r="Q60" s="29">
        <f t="shared" si="21"/>
        <v>63</v>
      </c>
      <c r="R60" s="62">
        <v>4</v>
      </c>
      <c r="S60" s="8">
        <f t="shared" si="22"/>
        <v>80</v>
      </c>
      <c r="T60" s="61">
        <v>0</v>
      </c>
      <c r="U60" s="7">
        <f t="shared" si="23"/>
        <v>0</v>
      </c>
      <c r="V60" s="62">
        <v>10</v>
      </c>
      <c r="W60" s="8">
        <f t="shared" si="24"/>
        <v>30</v>
      </c>
      <c r="X60" s="61">
        <v>81</v>
      </c>
      <c r="Y60" s="29">
        <f t="shared" si="25"/>
        <v>81</v>
      </c>
      <c r="Z60" s="62">
        <v>0</v>
      </c>
      <c r="AA60" s="8">
        <f t="shared" si="26"/>
        <v>0</v>
      </c>
      <c r="AB60" s="61">
        <v>4</v>
      </c>
      <c r="AC60" s="7">
        <f t="shared" si="27"/>
        <v>24</v>
      </c>
      <c r="AD60" s="62">
        <v>1</v>
      </c>
      <c r="AE60" s="8">
        <f t="shared" si="28"/>
        <v>12</v>
      </c>
      <c r="AF60" s="60">
        <v>1</v>
      </c>
      <c r="AG60" s="8">
        <f t="shared" si="29"/>
        <v>15</v>
      </c>
      <c r="AH60" s="63">
        <v>2</v>
      </c>
      <c r="AI60" s="35">
        <f t="shared" si="30"/>
        <v>20</v>
      </c>
      <c r="AJ60" s="77">
        <f t="shared" si="31"/>
        <v>517</v>
      </c>
    </row>
    <row r="61" spans="2:36" s="2" customFormat="1" ht="24" customHeight="1" x14ac:dyDescent="0.25">
      <c r="B61" s="6">
        <v>57</v>
      </c>
      <c r="C61" s="57" t="s">
        <v>99</v>
      </c>
      <c r="D61" s="58" t="s">
        <v>23</v>
      </c>
      <c r="E61" s="59" t="s">
        <v>22</v>
      </c>
      <c r="F61" s="60">
        <v>5</v>
      </c>
      <c r="G61" s="8">
        <f t="shared" si="16"/>
        <v>50</v>
      </c>
      <c r="H61" s="61">
        <v>37</v>
      </c>
      <c r="I61" s="7">
        <f t="shared" si="17"/>
        <v>74</v>
      </c>
      <c r="J61" s="62">
        <v>5</v>
      </c>
      <c r="K61" s="8">
        <f t="shared" si="18"/>
        <v>10</v>
      </c>
      <c r="L61" s="61">
        <v>7</v>
      </c>
      <c r="M61" s="7">
        <f t="shared" si="19"/>
        <v>70</v>
      </c>
      <c r="N61" s="62">
        <v>49</v>
      </c>
      <c r="O61" s="8">
        <f t="shared" si="20"/>
        <v>49</v>
      </c>
      <c r="P61" s="61">
        <v>26</v>
      </c>
      <c r="Q61" s="29">
        <f t="shared" si="21"/>
        <v>78</v>
      </c>
      <c r="R61" s="62">
        <v>1</v>
      </c>
      <c r="S61" s="8">
        <f t="shared" si="22"/>
        <v>20</v>
      </c>
      <c r="T61" s="61">
        <v>0</v>
      </c>
      <c r="U61" s="7">
        <f t="shared" si="23"/>
        <v>0</v>
      </c>
      <c r="V61" s="62">
        <v>0</v>
      </c>
      <c r="W61" s="8">
        <f t="shared" si="24"/>
        <v>0</v>
      </c>
      <c r="X61" s="61">
        <v>0</v>
      </c>
      <c r="Y61" s="29">
        <f t="shared" si="25"/>
        <v>0</v>
      </c>
      <c r="Z61" s="62">
        <v>0</v>
      </c>
      <c r="AA61" s="8">
        <f t="shared" si="26"/>
        <v>0</v>
      </c>
      <c r="AB61" s="61">
        <v>18</v>
      </c>
      <c r="AC61" s="7">
        <f t="shared" si="27"/>
        <v>108</v>
      </c>
      <c r="AD61" s="62">
        <v>1</v>
      </c>
      <c r="AE61" s="8">
        <f t="shared" si="28"/>
        <v>12</v>
      </c>
      <c r="AF61" s="60">
        <v>0</v>
      </c>
      <c r="AG61" s="8">
        <f t="shared" si="29"/>
        <v>0</v>
      </c>
      <c r="AH61" s="63">
        <v>3</v>
      </c>
      <c r="AI61" s="35">
        <f t="shared" si="30"/>
        <v>30</v>
      </c>
      <c r="AJ61" s="77">
        <f t="shared" si="31"/>
        <v>501</v>
      </c>
    </row>
    <row r="62" spans="2:36" s="2" customFormat="1" ht="24" customHeight="1" thickBot="1" x14ac:dyDescent="0.3">
      <c r="B62" s="11">
        <v>58</v>
      </c>
      <c r="C62" s="68" t="s">
        <v>100</v>
      </c>
      <c r="D62" s="69" t="s">
        <v>23</v>
      </c>
      <c r="E62" s="70" t="s">
        <v>22</v>
      </c>
      <c r="F62" s="73">
        <v>2</v>
      </c>
      <c r="G62" s="12">
        <f t="shared" si="16"/>
        <v>20</v>
      </c>
      <c r="H62" s="72">
        <v>16</v>
      </c>
      <c r="I62" s="13">
        <f t="shared" si="17"/>
        <v>32</v>
      </c>
      <c r="J62" s="71">
        <v>0</v>
      </c>
      <c r="K62" s="12">
        <f t="shared" si="18"/>
        <v>0</v>
      </c>
      <c r="L62" s="72">
        <v>5</v>
      </c>
      <c r="M62" s="13">
        <f t="shared" si="19"/>
        <v>50</v>
      </c>
      <c r="N62" s="71">
        <v>45</v>
      </c>
      <c r="O62" s="12">
        <f t="shared" si="20"/>
        <v>45</v>
      </c>
      <c r="P62" s="72">
        <v>10</v>
      </c>
      <c r="Q62" s="30">
        <f t="shared" si="21"/>
        <v>30</v>
      </c>
      <c r="R62" s="71">
        <v>1</v>
      </c>
      <c r="S62" s="12">
        <f t="shared" si="22"/>
        <v>20</v>
      </c>
      <c r="T62" s="72">
        <v>0</v>
      </c>
      <c r="U62" s="13">
        <f t="shared" si="23"/>
        <v>0</v>
      </c>
      <c r="V62" s="71">
        <v>5</v>
      </c>
      <c r="W62" s="12">
        <f t="shared" si="24"/>
        <v>15</v>
      </c>
      <c r="X62" s="72">
        <v>0</v>
      </c>
      <c r="Y62" s="30">
        <f t="shared" si="25"/>
        <v>0</v>
      </c>
      <c r="Z62" s="71">
        <v>8</v>
      </c>
      <c r="AA62" s="12">
        <f t="shared" si="26"/>
        <v>24</v>
      </c>
      <c r="AB62" s="72">
        <v>15</v>
      </c>
      <c r="AC62" s="13">
        <f t="shared" si="27"/>
        <v>90</v>
      </c>
      <c r="AD62" s="71">
        <v>3</v>
      </c>
      <c r="AE62" s="12">
        <f t="shared" si="28"/>
        <v>36</v>
      </c>
      <c r="AF62" s="73">
        <v>0</v>
      </c>
      <c r="AG62" s="12">
        <f t="shared" si="29"/>
        <v>0</v>
      </c>
      <c r="AH62" s="74">
        <v>0</v>
      </c>
      <c r="AI62" s="36">
        <f t="shared" si="30"/>
        <v>0</v>
      </c>
      <c r="AJ62" s="78">
        <f t="shared" si="31"/>
        <v>362</v>
      </c>
    </row>
  </sheetData>
  <sortState ref="C5:AJ62">
    <sortCondition descending="1" ref="AJ5:AJ62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34"/>
  <sheetViews>
    <sheetView zoomScale="95" zoomScaleNormal="95" workbookViewId="0">
      <pane ySplit="4" topLeftCell="A5" activePane="bottomLeft" state="frozen"/>
      <selection pane="bottomLeft" activeCell="C26" sqref="C2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107</v>
      </c>
      <c r="D5" s="51" t="s">
        <v>28</v>
      </c>
      <c r="E5" s="52" t="s">
        <v>21</v>
      </c>
      <c r="F5" s="53">
        <v>9</v>
      </c>
      <c r="G5" s="32">
        <f t="shared" ref="G5:G34" si="0">F5*10</f>
        <v>90</v>
      </c>
      <c r="H5" s="54">
        <v>61</v>
      </c>
      <c r="I5" s="33">
        <f t="shared" ref="I5:I34" si="1">H5*2</f>
        <v>122</v>
      </c>
      <c r="J5" s="55">
        <v>54</v>
      </c>
      <c r="K5" s="32">
        <f t="shared" ref="K5:K34" si="2">J5*2</f>
        <v>108</v>
      </c>
      <c r="L5" s="54">
        <v>12</v>
      </c>
      <c r="M5" s="33">
        <f t="shared" ref="M5:M34" si="3">L5*10</f>
        <v>120</v>
      </c>
      <c r="N5" s="55">
        <v>76</v>
      </c>
      <c r="O5" s="32">
        <f t="shared" ref="O5:O34" si="4">N5</f>
        <v>76</v>
      </c>
      <c r="P5" s="54">
        <v>42</v>
      </c>
      <c r="Q5" s="34">
        <f t="shared" ref="Q5:Q34" si="5">P5*3</f>
        <v>126</v>
      </c>
      <c r="R5" s="55">
        <v>6</v>
      </c>
      <c r="S5" s="32">
        <f t="shared" ref="S5:S34" si="6">R5*20</f>
        <v>120</v>
      </c>
      <c r="T5" s="54">
        <v>0</v>
      </c>
      <c r="U5" s="33">
        <f t="shared" ref="U5:U34" si="7">T5*10</f>
        <v>0</v>
      </c>
      <c r="V5" s="55">
        <v>16</v>
      </c>
      <c r="W5" s="32">
        <f t="shared" ref="W5:W34" si="8">V5*3</f>
        <v>48</v>
      </c>
      <c r="X5" s="54">
        <v>126</v>
      </c>
      <c r="Y5" s="34">
        <f t="shared" ref="Y5:Y34" si="9">X5</f>
        <v>126</v>
      </c>
      <c r="Z5" s="55">
        <v>31</v>
      </c>
      <c r="AA5" s="32">
        <f t="shared" ref="AA5:AA34" si="10">Z5*3</f>
        <v>93</v>
      </c>
      <c r="AB5" s="54">
        <v>13</v>
      </c>
      <c r="AC5" s="33">
        <f t="shared" ref="AC5:AC34" si="11">AB5*6</f>
        <v>78</v>
      </c>
      <c r="AD5" s="55">
        <v>7</v>
      </c>
      <c r="AE5" s="32">
        <f t="shared" ref="AE5:AE34" si="12">AD5*12</f>
        <v>84</v>
      </c>
      <c r="AF5" s="53">
        <v>0</v>
      </c>
      <c r="AG5" s="32">
        <f t="shared" ref="AG5:AG34" si="13">AF5*15</f>
        <v>0</v>
      </c>
      <c r="AH5" s="56">
        <v>8</v>
      </c>
      <c r="AI5" s="31">
        <f t="shared" ref="AI5:AI34" si="14">AH5*10</f>
        <v>80</v>
      </c>
      <c r="AJ5" s="76">
        <f t="shared" ref="AJ5:AJ34" si="15">G5+I5+K5+M5+O5+Q5+S5+U5+W5+Y5+AA5+AC5+AE5+AG5+AI5</f>
        <v>1271</v>
      </c>
    </row>
    <row r="6" spans="2:39" s="2" customFormat="1" ht="24" customHeight="1" x14ac:dyDescent="0.25">
      <c r="B6" s="6">
        <v>2</v>
      </c>
      <c r="C6" s="57" t="s">
        <v>108</v>
      </c>
      <c r="D6" s="58" t="s">
        <v>28</v>
      </c>
      <c r="E6" s="59" t="s">
        <v>21</v>
      </c>
      <c r="F6" s="60">
        <v>8</v>
      </c>
      <c r="G6" s="8">
        <f t="shared" si="0"/>
        <v>80</v>
      </c>
      <c r="H6" s="61">
        <v>66</v>
      </c>
      <c r="I6" s="7">
        <f t="shared" si="1"/>
        <v>132</v>
      </c>
      <c r="J6" s="62">
        <v>40</v>
      </c>
      <c r="K6" s="8">
        <f t="shared" si="2"/>
        <v>80</v>
      </c>
      <c r="L6" s="61">
        <v>10</v>
      </c>
      <c r="M6" s="7">
        <f t="shared" si="3"/>
        <v>100</v>
      </c>
      <c r="N6" s="62">
        <v>105</v>
      </c>
      <c r="O6" s="8">
        <f t="shared" si="4"/>
        <v>105</v>
      </c>
      <c r="P6" s="61">
        <v>55</v>
      </c>
      <c r="Q6" s="29">
        <f t="shared" si="5"/>
        <v>165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62">
        <v>26</v>
      </c>
      <c r="W6" s="8">
        <f t="shared" si="8"/>
        <v>78</v>
      </c>
      <c r="X6" s="61">
        <v>110</v>
      </c>
      <c r="Y6" s="29">
        <f t="shared" si="9"/>
        <v>110</v>
      </c>
      <c r="Z6" s="62">
        <v>30</v>
      </c>
      <c r="AA6" s="8">
        <f t="shared" si="10"/>
        <v>90</v>
      </c>
      <c r="AB6" s="61">
        <v>15</v>
      </c>
      <c r="AC6" s="7">
        <f t="shared" si="11"/>
        <v>90</v>
      </c>
      <c r="AD6" s="62">
        <v>1</v>
      </c>
      <c r="AE6" s="8">
        <f t="shared" si="12"/>
        <v>12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77">
        <f t="shared" si="15"/>
        <v>1192</v>
      </c>
    </row>
    <row r="7" spans="2:39" s="2" customFormat="1" ht="24" customHeight="1" x14ac:dyDescent="0.25">
      <c r="B7" s="6">
        <v>3</v>
      </c>
      <c r="C7" s="57" t="s">
        <v>111</v>
      </c>
      <c r="D7" s="58" t="s">
        <v>28</v>
      </c>
      <c r="E7" s="59" t="s">
        <v>21</v>
      </c>
      <c r="F7" s="60">
        <v>9</v>
      </c>
      <c r="G7" s="8">
        <f t="shared" si="0"/>
        <v>90</v>
      </c>
      <c r="H7" s="61">
        <v>74</v>
      </c>
      <c r="I7" s="7">
        <f t="shared" si="1"/>
        <v>148</v>
      </c>
      <c r="J7" s="62">
        <v>51</v>
      </c>
      <c r="K7" s="8">
        <f t="shared" si="2"/>
        <v>102</v>
      </c>
      <c r="L7" s="61">
        <v>11</v>
      </c>
      <c r="M7" s="7">
        <f t="shared" si="3"/>
        <v>110</v>
      </c>
      <c r="N7" s="62">
        <v>109</v>
      </c>
      <c r="O7" s="8">
        <f t="shared" si="4"/>
        <v>109</v>
      </c>
      <c r="P7" s="61">
        <v>26</v>
      </c>
      <c r="Q7" s="29">
        <f t="shared" si="5"/>
        <v>78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24</v>
      </c>
      <c r="W7" s="8">
        <f t="shared" si="8"/>
        <v>72</v>
      </c>
      <c r="X7" s="61">
        <v>125</v>
      </c>
      <c r="Y7" s="29">
        <f t="shared" si="9"/>
        <v>125</v>
      </c>
      <c r="Z7" s="62">
        <v>5</v>
      </c>
      <c r="AA7" s="8">
        <f t="shared" si="10"/>
        <v>15</v>
      </c>
      <c r="AB7" s="61">
        <v>14</v>
      </c>
      <c r="AC7" s="7">
        <f t="shared" si="11"/>
        <v>84</v>
      </c>
      <c r="AD7" s="62">
        <v>1</v>
      </c>
      <c r="AE7" s="8">
        <f t="shared" si="12"/>
        <v>12</v>
      </c>
      <c r="AF7" s="60">
        <v>3</v>
      </c>
      <c r="AG7" s="8">
        <f t="shared" si="13"/>
        <v>45</v>
      </c>
      <c r="AH7" s="63">
        <v>2</v>
      </c>
      <c r="AI7" s="35">
        <f t="shared" si="14"/>
        <v>20</v>
      </c>
      <c r="AJ7" s="77">
        <f t="shared" si="15"/>
        <v>1050</v>
      </c>
    </row>
    <row r="8" spans="2:39" s="9" customFormat="1" ht="24" customHeight="1" x14ac:dyDescent="0.25">
      <c r="B8" s="6">
        <v>4</v>
      </c>
      <c r="C8" s="84" t="s">
        <v>112</v>
      </c>
      <c r="D8" s="58" t="s">
        <v>28</v>
      </c>
      <c r="E8" s="59" t="s">
        <v>21</v>
      </c>
      <c r="F8" s="60">
        <v>10</v>
      </c>
      <c r="G8" s="8">
        <f t="shared" si="0"/>
        <v>100</v>
      </c>
      <c r="H8" s="61">
        <v>65</v>
      </c>
      <c r="I8" s="7">
        <f t="shared" si="1"/>
        <v>130</v>
      </c>
      <c r="J8" s="62">
        <v>32</v>
      </c>
      <c r="K8" s="8">
        <f t="shared" si="2"/>
        <v>64</v>
      </c>
      <c r="L8" s="61">
        <v>7</v>
      </c>
      <c r="M8" s="7">
        <f t="shared" si="3"/>
        <v>70</v>
      </c>
      <c r="N8" s="62">
        <v>90</v>
      </c>
      <c r="O8" s="8">
        <f t="shared" si="4"/>
        <v>90</v>
      </c>
      <c r="P8" s="61">
        <v>45</v>
      </c>
      <c r="Q8" s="29">
        <f t="shared" si="5"/>
        <v>135</v>
      </c>
      <c r="R8" s="62">
        <v>3</v>
      </c>
      <c r="S8" s="8">
        <f t="shared" si="6"/>
        <v>60</v>
      </c>
      <c r="T8" s="61">
        <v>0</v>
      </c>
      <c r="U8" s="7">
        <f t="shared" si="7"/>
        <v>0</v>
      </c>
      <c r="V8" s="62">
        <v>18</v>
      </c>
      <c r="W8" s="8">
        <f t="shared" si="8"/>
        <v>54</v>
      </c>
      <c r="X8" s="61">
        <v>109</v>
      </c>
      <c r="Y8" s="29">
        <f t="shared" si="9"/>
        <v>109</v>
      </c>
      <c r="Z8" s="62">
        <v>16</v>
      </c>
      <c r="AA8" s="8">
        <f t="shared" si="10"/>
        <v>48</v>
      </c>
      <c r="AB8" s="61">
        <v>5</v>
      </c>
      <c r="AC8" s="7">
        <f t="shared" si="11"/>
        <v>30</v>
      </c>
      <c r="AD8" s="62">
        <v>2</v>
      </c>
      <c r="AE8" s="8">
        <f t="shared" si="12"/>
        <v>24</v>
      </c>
      <c r="AF8" s="60">
        <v>4</v>
      </c>
      <c r="AG8" s="8">
        <f t="shared" si="13"/>
        <v>60</v>
      </c>
      <c r="AH8" s="63">
        <v>5</v>
      </c>
      <c r="AI8" s="35">
        <f t="shared" si="14"/>
        <v>50</v>
      </c>
      <c r="AJ8" s="77">
        <f t="shared" si="15"/>
        <v>1024</v>
      </c>
    </row>
    <row r="9" spans="2:39" s="2" customFormat="1" ht="24" customHeight="1" x14ac:dyDescent="0.25">
      <c r="B9" s="6">
        <v>5</v>
      </c>
      <c r="C9" s="57" t="s">
        <v>109</v>
      </c>
      <c r="D9" s="58" t="s">
        <v>23</v>
      </c>
      <c r="E9" s="59" t="s">
        <v>21</v>
      </c>
      <c r="F9" s="60">
        <v>7</v>
      </c>
      <c r="G9" s="8">
        <f t="shared" si="0"/>
        <v>70</v>
      </c>
      <c r="H9" s="61">
        <v>61</v>
      </c>
      <c r="I9" s="7">
        <f t="shared" si="1"/>
        <v>122</v>
      </c>
      <c r="J9" s="62">
        <v>21</v>
      </c>
      <c r="K9" s="8">
        <f t="shared" si="2"/>
        <v>42</v>
      </c>
      <c r="L9" s="61">
        <v>7</v>
      </c>
      <c r="M9" s="7">
        <f t="shared" si="3"/>
        <v>70</v>
      </c>
      <c r="N9" s="62">
        <v>94</v>
      </c>
      <c r="O9" s="8">
        <f t="shared" si="4"/>
        <v>94</v>
      </c>
      <c r="P9" s="61">
        <v>46</v>
      </c>
      <c r="Q9" s="29">
        <f t="shared" si="5"/>
        <v>138</v>
      </c>
      <c r="R9" s="62">
        <v>1</v>
      </c>
      <c r="S9" s="8">
        <f t="shared" si="6"/>
        <v>20</v>
      </c>
      <c r="T9" s="61">
        <v>0</v>
      </c>
      <c r="U9" s="7">
        <f t="shared" si="7"/>
        <v>0</v>
      </c>
      <c r="V9" s="62">
        <v>21</v>
      </c>
      <c r="W9" s="8">
        <f t="shared" si="8"/>
        <v>63</v>
      </c>
      <c r="X9" s="61">
        <v>124</v>
      </c>
      <c r="Y9" s="29">
        <f t="shared" si="9"/>
        <v>124</v>
      </c>
      <c r="Z9" s="62">
        <v>28</v>
      </c>
      <c r="AA9" s="8">
        <f t="shared" si="10"/>
        <v>84</v>
      </c>
      <c r="AB9" s="61">
        <v>13</v>
      </c>
      <c r="AC9" s="7">
        <f t="shared" si="11"/>
        <v>78</v>
      </c>
      <c r="AD9" s="62">
        <v>3</v>
      </c>
      <c r="AE9" s="8">
        <f t="shared" si="12"/>
        <v>36</v>
      </c>
      <c r="AF9" s="60">
        <v>3</v>
      </c>
      <c r="AG9" s="8">
        <f t="shared" si="13"/>
        <v>45</v>
      </c>
      <c r="AH9" s="63">
        <v>2</v>
      </c>
      <c r="AI9" s="35">
        <f t="shared" si="14"/>
        <v>20</v>
      </c>
      <c r="AJ9" s="77">
        <f t="shared" si="15"/>
        <v>1006</v>
      </c>
    </row>
    <row r="10" spans="2:39" s="2" customFormat="1" ht="24" customHeight="1" x14ac:dyDescent="0.25">
      <c r="B10" s="6">
        <v>6</v>
      </c>
      <c r="C10" s="84" t="s">
        <v>115</v>
      </c>
      <c r="D10" s="58" t="s">
        <v>28</v>
      </c>
      <c r="E10" s="59" t="s">
        <v>21</v>
      </c>
      <c r="F10" s="60">
        <v>9</v>
      </c>
      <c r="G10" s="8">
        <f t="shared" si="0"/>
        <v>90</v>
      </c>
      <c r="H10" s="61">
        <v>56</v>
      </c>
      <c r="I10" s="7">
        <f t="shared" si="1"/>
        <v>112</v>
      </c>
      <c r="J10" s="62">
        <v>15</v>
      </c>
      <c r="K10" s="8">
        <f t="shared" si="2"/>
        <v>30</v>
      </c>
      <c r="L10" s="61">
        <v>10</v>
      </c>
      <c r="M10" s="7">
        <f t="shared" si="3"/>
        <v>100</v>
      </c>
      <c r="N10" s="62">
        <v>129</v>
      </c>
      <c r="O10" s="8">
        <f t="shared" si="4"/>
        <v>129</v>
      </c>
      <c r="P10" s="61">
        <v>29</v>
      </c>
      <c r="Q10" s="29">
        <f t="shared" si="5"/>
        <v>87</v>
      </c>
      <c r="R10" s="62">
        <v>5</v>
      </c>
      <c r="S10" s="8">
        <f t="shared" si="6"/>
        <v>100</v>
      </c>
      <c r="T10" s="61">
        <v>0</v>
      </c>
      <c r="U10" s="7">
        <f t="shared" si="7"/>
        <v>0</v>
      </c>
      <c r="V10" s="62">
        <v>35</v>
      </c>
      <c r="W10" s="8">
        <f t="shared" si="8"/>
        <v>105</v>
      </c>
      <c r="X10" s="61">
        <v>127</v>
      </c>
      <c r="Y10" s="29">
        <f t="shared" si="9"/>
        <v>127</v>
      </c>
      <c r="Z10" s="62">
        <v>13</v>
      </c>
      <c r="AA10" s="8">
        <f t="shared" si="10"/>
        <v>39</v>
      </c>
      <c r="AB10" s="61">
        <v>0</v>
      </c>
      <c r="AC10" s="7">
        <f t="shared" si="11"/>
        <v>0</v>
      </c>
      <c r="AD10" s="62">
        <v>1</v>
      </c>
      <c r="AE10" s="8">
        <f t="shared" si="12"/>
        <v>12</v>
      </c>
      <c r="AF10" s="60">
        <v>2</v>
      </c>
      <c r="AG10" s="8">
        <f t="shared" si="13"/>
        <v>30</v>
      </c>
      <c r="AH10" s="63">
        <v>3</v>
      </c>
      <c r="AI10" s="35">
        <f t="shared" si="14"/>
        <v>30</v>
      </c>
      <c r="AJ10" s="77">
        <f t="shared" si="15"/>
        <v>991</v>
      </c>
    </row>
    <row r="11" spans="2:39" s="2" customFormat="1" ht="24" customHeight="1" x14ac:dyDescent="0.25">
      <c r="B11" s="6">
        <v>7</v>
      </c>
      <c r="C11" s="57" t="s">
        <v>110</v>
      </c>
      <c r="D11" s="58" t="s">
        <v>24</v>
      </c>
      <c r="E11" s="59" t="s">
        <v>21</v>
      </c>
      <c r="F11" s="60">
        <v>11</v>
      </c>
      <c r="G11" s="8">
        <f t="shared" si="0"/>
        <v>110</v>
      </c>
      <c r="H11" s="61">
        <v>50</v>
      </c>
      <c r="I11" s="7">
        <f t="shared" si="1"/>
        <v>100</v>
      </c>
      <c r="J11" s="62">
        <v>5</v>
      </c>
      <c r="K11" s="8">
        <f t="shared" si="2"/>
        <v>10</v>
      </c>
      <c r="L11" s="61">
        <v>5</v>
      </c>
      <c r="M11" s="7">
        <f t="shared" si="3"/>
        <v>50</v>
      </c>
      <c r="N11" s="62">
        <v>106</v>
      </c>
      <c r="O11" s="8">
        <f t="shared" si="4"/>
        <v>106</v>
      </c>
      <c r="P11" s="61">
        <v>29</v>
      </c>
      <c r="Q11" s="29">
        <f t="shared" si="5"/>
        <v>87</v>
      </c>
      <c r="R11" s="62">
        <v>1</v>
      </c>
      <c r="S11" s="8">
        <f t="shared" si="6"/>
        <v>20</v>
      </c>
      <c r="T11" s="61">
        <v>0</v>
      </c>
      <c r="U11" s="7">
        <f t="shared" si="7"/>
        <v>0</v>
      </c>
      <c r="V11" s="62">
        <v>15</v>
      </c>
      <c r="W11" s="8">
        <f t="shared" si="8"/>
        <v>45</v>
      </c>
      <c r="X11" s="61">
        <v>116</v>
      </c>
      <c r="Y11" s="29">
        <f t="shared" si="9"/>
        <v>116</v>
      </c>
      <c r="Z11" s="62">
        <v>22</v>
      </c>
      <c r="AA11" s="8">
        <f t="shared" si="10"/>
        <v>66</v>
      </c>
      <c r="AB11" s="61">
        <v>17</v>
      </c>
      <c r="AC11" s="7">
        <f t="shared" si="11"/>
        <v>102</v>
      </c>
      <c r="AD11" s="62">
        <v>1</v>
      </c>
      <c r="AE11" s="8">
        <f t="shared" si="12"/>
        <v>12</v>
      </c>
      <c r="AF11" s="60">
        <v>3</v>
      </c>
      <c r="AG11" s="8">
        <f t="shared" si="13"/>
        <v>45</v>
      </c>
      <c r="AH11" s="63">
        <v>10</v>
      </c>
      <c r="AI11" s="35">
        <f t="shared" si="14"/>
        <v>100</v>
      </c>
      <c r="AJ11" s="77">
        <f t="shared" si="15"/>
        <v>969</v>
      </c>
    </row>
    <row r="12" spans="2:39" s="2" customFormat="1" ht="24" customHeight="1" x14ac:dyDescent="0.25">
      <c r="B12" s="6">
        <v>8</v>
      </c>
      <c r="C12" s="57" t="s">
        <v>116</v>
      </c>
      <c r="D12" s="58" t="s">
        <v>28</v>
      </c>
      <c r="E12" s="59" t="s">
        <v>21</v>
      </c>
      <c r="F12" s="60">
        <v>5</v>
      </c>
      <c r="G12" s="8">
        <f t="shared" si="0"/>
        <v>50</v>
      </c>
      <c r="H12" s="61">
        <v>57</v>
      </c>
      <c r="I12" s="7">
        <f t="shared" si="1"/>
        <v>114</v>
      </c>
      <c r="J12" s="62">
        <v>34</v>
      </c>
      <c r="K12" s="8">
        <f t="shared" si="2"/>
        <v>68</v>
      </c>
      <c r="L12" s="61">
        <v>7</v>
      </c>
      <c r="M12" s="7">
        <f t="shared" si="3"/>
        <v>70</v>
      </c>
      <c r="N12" s="62">
        <v>91</v>
      </c>
      <c r="O12" s="8">
        <f t="shared" si="4"/>
        <v>91</v>
      </c>
      <c r="P12" s="61">
        <v>45</v>
      </c>
      <c r="Q12" s="29">
        <f t="shared" si="5"/>
        <v>135</v>
      </c>
      <c r="R12" s="62">
        <v>3</v>
      </c>
      <c r="S12" s="8">
        <f t="shared" si="6"/>
        <v>60</v>
      </c>
      <c r="T12" s="61">
        <v>0</v>
      </c>
      <c r="U12" s="7">
        <f t="shared" si="7"/>
        <v>0</v>
      </c>
      <c r="V12" s="62">
        <v>33</v>
      </c>
      <c r="W12" s="8">
        <f t="shared" si="8"/>
        <v>99</v>
      </c>
      <c r="X12" s="61">
        <v>129</v>
      </c>
      <c r="Y12" s="29">
        <f t="shared" si="9"/>
        <v>129</v>
      </c>
      <c r="Z12" s="62">
        <v>13</v>
      </c>
      <c r="AA12" s="8">
        <f t="shared" si="10"/>
        <v>39</v>
      </c>
      <c r="AB12" s="61">
        <v>0</v>
      </c>
      <c r="AC12" s="7">
        <f t="shared" si="11"/>
        <v>0</v>
      </c>
      <c r="AD12" s="62">
        <v>5</v>
      </c>
      <c r="AE12" s="8">
        <f t="shared" si="12"/>
        <v>60</v>
      </c>
      <c r="AF12" s="60">
        <v>1</v>
      </c>
      <c r="AG12" s="8">
        <f t="shared" si="13"/>
        <v>15</v>
      </c>
      <c r="AH12" s="63">
        <v>2</v>
      </c>
      <c r="AI12" s="35">
        <f t="shared" si="14"/>
        <v>20</v>
      </c>
      <c r="AJ12" s="77">
        <f t="shared" si="15"/>
        <v>950</v>
      </c>
    </row>
    <row r="13" spans="2:39" s="2" customFormat="1" ht="24" customHeight="1" x14ac:dyDescent="0.25">
      <c r="B13" s="6">
        <v>9</v>
      </c>
      <c r="C13" s="57" t="s">
        <v>113</v>
      </c>
      <c r="D13" s="58" t="s">
        <v>24</v>
      </c>
      <c r="E13" s="59" t="s">
        <v>21</v>
      </c>
      <c r="F13" s="60">
        <v>6</v>
      </c>
      <c r="G13" s="8">
        <f t="shared" si="0"/>
        <v>60</v>
      </c>
      <c r="H13" s="61">
        <v>46</v>
      </c>
      <c r="I13" s="7">
        <f t="shared" si="1"/>
        <v>92</v>
      </c>
      <c r="J13" s="62">
        <v>23</v>
      </c>
      <c r="K13" s="8">
        <f t="shared" si="2"/>
        <v>46</v>
      </c>
      <c r="L13" s="61">
        <v>7</v>
      </c>
      <c r="M13" s="7">
        <f t="shared" si="3"/>
        <v>70</v>
      </c>
      <c r="N13" s="62">
        <v>104</v>
      </c>
      <c r="O13" s="8">
        <f t="shared" si="4"/>
        <v>104</v>
      </c>
      <c r="P13" s="61">
        <v>44</v>
      </c>
      <c r="Q13" s="29">
        <f t="shared" si="5"/>
        <v>132</v>
      </c>
      <c r="R13" s="62">
        <v>2</v>
      </c>
      <c r="S13" s="8">
        <f t="shared" si="6"/>
        <v>40</v>
      </c>
      <c r="T13" s="61">
        <v>0</v>
      </c>
      <c r="U13" s="7">
        <f t="shared" si="7"/>
        <v>0</v>
      </c>
      <c r="V13" s="62">
        <v>15</v>
      </c>
      <c r="W13" s="8">
        <f t="shared" si="8"/>
        <v>45</v>
      </c>
      <c r="X13" s="61">
        <v>100</v>
      </c>
      <c r="Y13" s="29">
        <f t="shared" si="9"/>
        <v>100</v>
      </c>
      <c r="Z13" s="62">
        <v>18</v>
      </c>
      <c r="AA13" s="8">
        <f t="shared" si="10"/>
        <v>54</v>
      </c>
      <c r="AB13" s="61">
        <v>14</v>
      </c>
      <c r="AC13" s="7">
        <f t="shared" si="11"/>
        <v>84</v>
      </c>
      <c r="AD13" s="62">
        <v>3</v>
      </c>
      <c r="AE13" s="8">
        <f t="shared" si="12"/>
        <v>36</v>
      </c>
      <c r="AF13" s="60">
        <v>1</v>
      </c>
      <c r="AG13" s="8">
        <f t="shared" si="13"/>
        <v>15</v>
      </c>
      <c r="AH13" s="63">
        <v>5</v>
      </c>
      <c r="AI13" s="35">
        <f t="shared" si="14"/>
        <v>50</v>
      </c>
      <c r="AJ13" s="77">
        <f t="shared" si="15"/>
        <v>928</v>
      </c>
    </row>
    <row r="14" spans="2:39" s="2" customFormat="1" ht="24" customHeight="1" x14ac:dyDescent="0.25">
      <c r="B14" s="6">
        <v>10</v>
      </c>
      <c r="C14" s="57" t="s">
        <v>114</v>
      </c>
      <c r="D14" s="58" t="s">
        <v>23</v>
      </c>
      <c r="E14" s="59" t="s">
        <v>21</v>
      </c>
      <c r="F14" s="60">
        <v>8</v>
      </c>
      <c r="G14" s="8">
        <f t="shared" si="0"/>
        <v>80</v>
      </c>
      <c r="H14" s="61">
        <v>52</v>
      </c>
      <c r="I14" s="7">
        <f t="shared" si="1"/>
        <v>104</v>
      </c>
      <c r="J14" s="62">
        <v>10</v>
      </c>
      <c r="K14" s="8">
        <f t="shared" si="2"/>
        <v>20</v>
      </c>
      <c r="L14" s="61">
        <v>4</v>
      </c>
      <c r="M14" s="7">
        <f t="shared" si="3"/>
        <v>40</v>
      </c>
      <c r="N14" s="62">
        <v>94</v>
      </c>
      <c r="O14" s="8">
        <f t="shared" si="4"/>
        <v>94</v>
      </c>
      <c r="P14" s="61">
        <v>39</v>
      </c>
      <c r="Q14" s="29">
        <f t="shared" si="5"/>
        <v>117</v>
      </c>
      <c r="R14" s="62">
        <v>2</v>
      </c>
      <c r="S14" s="8">
        <f t="shared" si="6"/>
        <v>40</v>
      </c>
      <c r="T14" s="61">
        <v>0</v>
      </c>
      <c r="U14" s="7">
        <f t="shared" si="7"/>
        <v>0</v>
      </c>
      <c r="V14" s="62">
        <v>10</v>
      </c>
      <c r="W14" s="8">
        <f t="shared" si="8"/>
        <v>30</v>
      </c>
      <c r="X14" s="61">
        <v>120</v>
      </c>
      <c r="Y14" s="29">
        <f t="shared" si="9"/>
        <v>120</v>
      </c>
      <c r="Z14" s="62">
        <v>24</v>
      </c>
      <c r="AA14" s="8">
        <f t="shared" si="10"/>
        <v>72</v>
      </c>
      <c r="AB14" s="61">
        <v>15</v>
      </c>
      <c r="AC14" s="7">
        <f t="shared" si="11"/>
        <v>90</v>
      </c>
      <c r="AD14" s="62">
        <v>3</v>
      </c>
      <c r="AE14" s="8">
        <f t="shared" si="12"/>
        <v>36</v>
      </c>
      <c r="AF14" s="60">
        <v>4</v>
      </c>
      <c r="AG14" s="8">
        <f t="shared" si="13"/>
        <v>60</v>
      </c>
      <c r="AH14" s="63">
        <v>0</v>
      </c>
      <c r="AI14" s="35">
        <f t="shared" si="14"/>
        <v>0</v>
      </c>
      <c r="AJ14" s="77">
        <f t="shared" si="15"/>
        <v>903</v>
      </c>
    </row>
    <row r="15" spans="2:39" s="2" customFormat="1" ht="24" customHeight="1" x14ac:dyDescent="0.25">
      <c r="B15" s="6">
        <v>11</v>
      </c>
      <c r="C15" s="57" t="s">
        <v>117</v>
      </c>
      <c r="D15" s="58" t="s">
        <v>28</v>
      </c>
      <c r="E15" s="59" t="s">
        <v>21</v>
      </c>
      <c r="F15" s="60">
        <v>6</v>
      </c>
      <c r="G15" s="8">
        <f t="shared" si="0"/>
        <v>60</v>
      </c>
      <c r="H15" s="61">
        <v>45</v>
      </c>
      <c r="I15" s="7">
        <f t="shared" si="1"/>
        <v>90</v>
      </c>
      <c r="J15" s="62">
        <v>29</v>
      </c>
      <c r="K15" s="8">
        <f t="shared" si="2"/>
        <v>58</v>
      </c>
      <c r="L15" s="61">
        <v>10</v>
      </c>
      <c r="M15" s="7">
        <f t="shared" si="3"/>
        <v>100</v>
      </c>
      <c r="N15" s="62">
        <v>65</v>
      </c>
      <c r="O15" s="8">
        <f t="shared" si="4"/>
        <v>65</v>
      </c>
      <c r="P15" s="61">
        <v>45</v>
      </c>
      <c r="Q15" s="29">
        <f t="shared" si="5"/>
        <v>135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8</v>
      </c>
      <c r="W15" s="8">
        <f t="shared" si="8"/>
        <v>24</v>
      </c>
      <c r="X15" s="61">
        <v>106</v>
      </c>
      <c r="Y15" s="29">
        <f t="shared" si="9"/>
        <v>106</v>
      </c>
      <c r="Z15" s="62">
        <v>20</v>
      </c>
      <c r="AA15" s="8">
        <f t="shared" si="10"/>
        <v>60</v>
      </c>
      <c r="AB15" s="61">
        <v>4</v>
      </c>
      <c r="AC15" s="7">
        <f t="shared" si="11"/>
        <v>24</v>
      </c>
      <c r="AD15" s="62">
        <v>0</v>
      </c>
      <c r="AE15" s="8">
        <f t="shared" si="12"/>
        <v>0</v>
      </c>
      <c r="AF15" s="60">
        <v>3</v>
      </c>
      <c r="AG15" s="8">
        <f t="shared" si="13"/>
        <v>45</v>
      </c>
      <c r="AH15" s="63">
        <v>4</v>
      </c>
      <c r="AI15" s="35">
        <f t="shared" si="14"/>
        <v>40</v>
      </c>
      <c r="AJ15" s="77">
        <f t="shared" si="15"/>
        <v>867</v>
      </c>
    </row>
    <row r="16" spans="2:39" s="2" customFormat="1" ht="24" customHeight="1" x14ac:dyDescent="0.25">
      <c r="B16" s="6">
        <v>12</v>
      </c>
      <c r="C16" s="57" t="s">
        <v>118</v>
      </c>
      <c r="D16" s="58" t="s">
        <v>28</v>
      </c>
      <c r="E16" s="59" t="s">
        <v>21</v>
      </c>
      <c r="F16" s="60">
        <v>6</v>
      </c>
      <c r="G16" s="8">
        <f t="shared" si="0"/>
        <v>60</v>
      </c>
      <c r="H16" s="61">
        <v>65</v>
      </c>
      <c r="I16" s="7">
        <f t="shared" si="1"/>
        <v>130</v>
      </c>
      <c r="J16" s="62">
        <v>34</v>
      </c>
      <c r="K16" s="8">
        <f t="shared" si="2"/>
        <v>68</v>
      </c>
      <c r="L16" s="61">
        <v>5</v>
      </c>
      <c r="M16" s="7">
        <f t="shared" si="3"/>
        <v>50</v>
      </c>
      <c r="N16" s="62">
        <v>61</v>
      </c>
      <c r="O16" s="8">
        <f t="shared" si="4"/>
        <v>61</v>
      </c>
      <c r="P16" s="61">
        <v>34</v>
      </c>
      <c r="Q16" s="29">
        <f t="shared" si="5"/>
        <v>102</v>
      </c>
      <c r="R16" s="62">
        <v>1</v>
      </c>
      <c r="S16" s="8">
        <f t="shared" si="6"/>
        <v>20</v>
      </c>
      <c r="T16" s="61">
        <v>0</v>
      </c>
      <c r="U16" s="7">
        <f t="shared" si="7"/>
        <v>0</v>
      </c>
      <c r="V16" s="62">
        <v>8</v>
      </c>
      <c r="W16" s="8">
        <f t="shared" si="8"/>
        <v>24</v>
      </c>
      <c r="X16" s="61">
        <v>103</v>
      </c>
      <c r="Y16" s="29">
        <f t="shared" si="9"/>
        <v>103</v>
      </c>
      <c r="Z16" s="62">
        <v>35</v>
      </c>
      <c r="AA16" s="8">
        <f t="shared" si="10"/>
        <v>105</v>
      </c>
      <c r="AB16" s="61">
        <v>14</v>
      </c>
      <c r="AC16" s="7">
        <f t="shared" si="11"/>
        <v>84</v>
      </c>
      <c r="AD16" s="62">
        <v>1</v>
      </c>
      <c r="AE16" s="8">
        <f t="shared" si="12"/>
        <v>12</v>
      </c>
      <c r="AF16" s="60">
        <v>2</v>
      </c>
      <c r="AG16" s="8">
        <f t="shared" si="13"/>
        <v>30</v>
      </c>
      <c r="AH16" s="63">
        <v>1</v>
      </c>
      <c r="AI16" s="35">
        <f t="shared" si="14"/>
        <v>10</v>
      </c>
      <c r="AJ16" s="77">
        <f t="shared" si="15"/>
        <v>859</v>
      </c>
    </row>
    <row r="17" spans="2:36" s="2" customFormat="1" ht="24" customHeight="1" x14ac:dyDescent="0.25">
      <c r="B17" s="6">
        <v>13</v>
      </c>
      <c r="C17" s="57" t="s">
        <v>119</v>
      </c>
      <c r="D17" s="58" t="s">
        <v>28</v>
      </c>
      <c r="E17" s="59" t="s">
        <v>21</v>
      </c>
      <c r="F17" s="60">
        <v>6</v>
      </c>
      <c r="G17" s="8">
        <f t="shared" si="0"/>
        <v>60</v>
      </c>
      <c r="H17" s="61">
        <v>44</v>
      </c>
      <c r="I17" s="7">
        <f t="shared" si="1"/>
        <v>88</v>
      </c>
      <c r="J17" s="62">
        <v>39</v>
      </c>
      <c r="K17" s="8">
        <f t="shared" si="2"/>
        <v>78</v>
      </c>
      <c r="L17" s="61">
        <v>8</v>
      </c>
      <c r="M17" s="7">
        <f t="shared" si="3"/>
        <v>80</v>
      </c>
      <c r="N17" s="62">
        <v>66</v>
      </c>
      <c r="O17" s="8">
        <f t="shared" si="4"/>
        <v>66</v>
      </c>
      <c r="P17" s="61">
        <v>29</v>
      </c>
      <c r="Q17" s="29">
        <f t="shared" si="5"/>
        <v>87</v>
      </c>
      <c r="R17" s="62">
        <v>1</v>
      </c>
      <c r="S17" s="8">
        <f t="shared" si="6"/>
        <v>20</v>
      </c>
      <c r="T17" s="61">
        <v>0</v>
      </c>
      <c r="U17" s="7">
        <f t="shared" si="7"/>
        <v>0</v>
      </c>
      <c r="V17" s="62">
        <v>18</v>
      </c>
      <c r="W17" s="8">
        <f t="shared" si="8"/>
        <v>54</v>
      </c>
      <c r="X17" s="61">
        <v>106</v>
      </c>
      <c r="Y17" s="29">
        <f t="shared" si="9"/>
        <v>106</v>
      </c>
      <c r="Z17" s="62">
        <v>29</v>
      </c>
      <c r="AA17" s="8">
        <f t="shared" si="10"/>
        <v>87</v>
      </c>
      <c r="AB17" s="61">
        <v>8</v>
      </c>
      <c r="AC17" s="7">
        <f t="shared" si="11"/>
        <v>48</v>
      </c>
      <c r="AD17" s="62">
        <v>1</v>
      </c>
      <c r="AE17" s="8">
        <f t="shared" si="12"/>
        <v>12</v>
      </c>
      <c r="AF17" s="60">
        <v>2</v>
      </c>
      <c r="AG17" s="8">
        <f t="shared" si="13"/>
        <v>30</v>
      </c>
      <c r="AH17" s="63">
        <v>4</v>
      </c>
      <c r="AI17" s="35">
        <f t="shared" si="14"/>
        <v>40</v>
      </c>
      <c r="AJ17" s="77">
        <f t="shared" si="15"/>
        <v>856</v>
      </c>
    </row>
    <row r="18" spans="2:36" s="2" customFormat="1" ht="24" customHeight="1" x14ac:dyDescent="0.25">
      <c r="B18" s="6">
        <v>14</v>
      </c>
      <c r="C18" s="57" t="s">
        <v>120</v>
      </c>
      <c r="D18" s="58" t="s">
        <v>28</v>
      </c>
      <c r="E18" s="59" t="s">
        <v>21</v>
      </c>
      <c r="F18" s="60">
        <v>9</v>
      </c>
      <c r="G18" s="8">
        <f t="shared" si="0"/>
        <v>90</v>
      </c>
      <c r="H18" s="61">
        <v>40</v>
      </c>
      <c r="I18" s="7">
        <f t="shared" si="1"/>
        <v>80</v>
      </c>
      <c r="J18" s="62">
        <v>26</v>
      </c>
      <c r="K18" s="8">
        <f t="shared" si="2"/>
        <v>52</v>
      </c>
      <c r="L18" s="61">
        <v>3</v>
      </c>
      <c r="M18" s="7">
        <f t="shared" si="3"/>
        <v>30</v>
      </c>
      <c r="N18" s="62">
        <v>45</v>
      </c>
      <c r="O18" s="8">
        <f t="shared" si="4"/>
        <v>45</v>
      </c>
      <c r="P18" s="61">
        <v>44</v>
      </c>
      <c r="Q18" s="29">
        <f t="shared" si="5"/>
        <v>132</v>
      </c>
      <c r="R18" s="62">
        <v>1</v>
      </c>
      <c r="S18" s="8">
        <f t="shared" si="6"/>
        <v>20</v>
      </c>
      <c r="T18" s="61">
        <v>0</v>
      </c>
      <c r="U18" s="7">
        <f t="shared" si="7"/>
        <v>0</v>
      </c>
      <c r="V18" s="62">
        <v>13</v>
      </c>
      <c r="W18" s="8">
        <f t="shared" si="8"/>
        <v>39</v>
      </c>
      <c r="X18" s="61">
        <v>114</v>
      </c>
      <c r="Y18" s="29">
        <f t="shared" si="9"/>
        <v>114</v>
      </c>
      <c r="Z18" s="62">
        <v>16</v>
      </c>
      <c r="AA18" s="8">
        <f t="shared" si="10"/>
        <v>48</v>
      </c>
      <c r="AB18" s="61">
        <v>17</v>
      </c>
      <c r="AC18" s="7">
        <f t="shared" si="11"/>
        <v>102</v>
      </c>
      <c r="AD18" s="62">
        <v>2</v>
      </c>
      <c r="AE18" s="8">
        <f t="shared" si="12"/>
        <v>24</v>
      </c>
      <c r="AF18" s="60">
        <v>0</v>
      </c>
      <c r="AG18" s="8">
        <f t="shared" si="13"/>
        <v>0</v>
      </c>
      <c r="AH18" s="63">
        <v>3</v>
      </c>
      <c r="AI18" s="35">
        <f t="shared" si="14"/>
        <v>30</v>
      </c>
      <c r="AJ18" s="77">
        <f t="shared" si="15"/>
        <v>806</v>
      </c>
    </row>
    <row r="19" spans="2:36" s="2" customFormat="1" ht="24" customHeight="1" x14ac:dyDescent="0.25">
      <c r="B19" s="6">
        <v>15</v>
      </c>
      <c r="C19" s="57" t="s">
        <v>121</v>
      </c>
      <c r="D19" s="58" t="s">
        <v>28</v>
      </c>
      <c r="E19" s="59" t="s">
        <v>21</v>
      </c>
      <c r="F19" s="60">
        <v>8</v>
      </c>
      <c r="G19" s="8">
        <f t="shared" si="0"/>
        <v>80</v>
      </c>
      <c r="H19" s="61">
        <v>44</v>
      </c>
      <c r="I19" s="7">
        <f t="shared" si="1"/>
        <v>88</v>
      </c>
      <c r="J19" s="62">
        <v>16</v>
      </c>
      <c r="K19" s="8">
        <f t="shared" si="2"/>
        <v>32</v>
      </c>
      <c r="L19" s="61">
        <v>6</v>
      </c>
      <c r="M19" s="7">
        <f t="shared" si="3"/>
        <v>60</v>
      </c>
      <c r="N19" s="62">
        <v>70</v>
      </c>
      <c r="O19" s="8">
        <f t="shared" si="4"/>
        <v>70</v>
      </c>
      <c r="P19" s="61">
        <v>41</v>
      </c>
      <c r="Q19" s="29">
        <f t="shared" si="5"/>
        <v>123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5</v>
      </c>
      <c r="W19" s="8">
        <f t="shared" si="8"/>
        <v>15</v>
      </c>
      <c r="X19" s="61">
        <v>118</v>
      </c>
      <c r="Y19" s="29">
        <f t="shared" si="9"/>
        <v>118</v>
      </c>
      <c r="Z19" s="62">
        <v>8</v>
      </c>
      <c r="AA19" s="8">
        <f t="shared" si="10"/>
        <v>24</v>
      </c>
      <c r="AB19" s="61">
        <v>16</v>
      </c>
      <c r="AC19" s="7">
        <f t="shared" si="11"/>
        <v>96</v>
      </c>
      <c r="AD19" s="62">
        <v>1</v>
      </c>
      <c r="AE19" s="8">
        <f t="shared" si="12"/>
        <v>12</v>
      </c>
      <c r="AF19" s="60">
        <v>1</v>
      </c>
      <c r="AG19" s="8">
        <f t="shared" si="13"/>
        <v>15</v>
      </c>
      <c r="AH19" s="63">
        <v>0</v>
      </c>
      <c r="AI19" s="35">
        <f t="shared" si="14"/>
        <v>0</v>
      </c>
      <c r="AJ19" s="77">
        <f t="shared" si="15"/>
        <v>773</v>
      </c>
    </row>
    <row r="20" spans="2:36" s="2" customFormat="1" ht="24" customHeight="1" x14ac:dyDescent="0.25">
      <c r="B20" s="6">
        <v>16</v>
      </c>
      <c r="C20" s="57" t="s">
        <v>122</v>
      </c>
      <c r="D20" s="58" t="s">
        <v>28</v>
      </c>
      <c r="E20" s="59" t="s">
        <v>21</v>
      </c>
      <c r="F20" s="60">
        <v>6</v>
      </c>
      <c r="G20" s="8">
        <f t="shared" si="0"/>
        <v>60</v>
      </c>
      <c r="H20" s="61">
        <v>42</v>
      </c>
      <c r="I20" s="7">
        <f t="shared" si="1"/>
        <v>84</v>
      </c>
      <c r="J20" s="62">
        <v>22</v>
      </c>
      <c r="K20" s="8">
        <f t="shared" si="2"/>
        <v>44</v>
      </c>
      <c r="L20" s="61">
        <v>6</v>
      </c>
      <c r="M20" s="7">
        <f t="shared" si="3"/>
        <v>60</v>
      </c>
      <c r="N20" s="62">
        <v>46</v>
      </c>
      <c r="O20" s="8">
        <f t="shared" si="4"/>
        <v>46</v>
      </c>
      <c r="P20" s="61">
        <v>34</v>
      </c>
      <c r="Q20" s="29">
        <f t="shared" si="5"/>
        <v>102</v>
      </c>
      <c r="R20" s="62">
        <v>2</v>
      </c>
      <c r="S20" s="8">
        <f t="shared" si="6"/>
        <v>40</v>
      </c>
      <c r="T20" s="61">
        <v>0</v>
      </c>
      <c r="U20" s="7">
        <f t="shared" si="7"/>
        <v>0</v>
      </c>
      <c r="V20" s="62">
        <v>5</v>
      </c>
      <c r="W20" s="8">
        <f t="shared" si="8"/>
        <v>15</v>
      </c>
      <c r="X20" s="61">
        <v>86</v>
      </c>
      <c r="Y20" s="29">
        <f t="shared" si="9"/>
        <v>86</v>
      </c>
      <c r="Z20" s="62">
        <v>27</v>
      </c>
      <c r="AA20" s="8">
        <f t="shared" si="10"/>
        <v>81</v>
      </c>
      <c r="AB20" s="61">
        <v>10</v>
      </c>
      <c r="AC20" s="7">
        <f t="shared" si="11"/>
        <v>60</v>
      </c>
      <c r="AD20" s="62">
        <v>0</v>
      </c>
      <c r="AE20" s="8">
        <f t="shared" si="12"/>
        <v>0</v>
      </c>
      <c r="AF20" s="60">
        <v>3</v>
      </c>
      <c r="AG20" s="8">
        <f t="shared" si="13"/>
        <v>45</v>
      </c>
      <c r="AH20" s="63">
        <v>1</v>
      </c>
      <c r="AI20" s="35">
        <f t="shared" si="14"/>
        <v>10</v>
      </c>
      <c r="AJ20" s="77">
        <f t="shared" si="15"/>
        <v>733</v>
      </c>
    </row>
    <row r="21" spans="2:36" s="2" customFormat="1" ht="24" customHeight="1" x14ac:dyDescent="0.25">
      <c r="B21" s="6">
        <v>17</v>
      </c>
      <c r="C21" s="57" t="s">
        <v>123</v>
      </c>
      <c r="D21" s="58" t="s">
        <v>28</v>
      </c>
      <c r="E21" s="59" t="s">
        <v>21</v>
      </c>
      <c r="F21" s="60">
        <v>5</v>
      </c>
      <c r="G21" s="8">
        <f t="shared" si="0"/>
        <v>50</v>
      </c>
      <c r="H21" s="61">
        <v>40</v>
      </c>
      <c r="I21" s="7">
        <f t="shared" si="1"/>
        <v>80</v>
      </c>
      <c r="J21" s="62">
        <v>0</v>
      </c>
      <c r="K21" s="8">
        <f t="shared" si="2"/>
        <v>0</v>
      </c>
      <c r="L21" s="61">
        <v>5</v>
      </c>
      <c r="M21" s="7">
        <f t="shared" si="3"/>
        <v>50</v>
      </c>
      <c r="N21" s="62">
        <v>53</v>
      </c>
      <c r="O21" s="8">
        <f t="shared" si="4"/>
        <v>53</v>
      </c>
      <c r="P21" s="61">
        <v>34</v>
      </c>
      <c r="Q21" s="29">
        <f t="shared" si="5"/>
        <v>102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15</v>
      </c>
      <c r="W21" s="8">
        <f t="shared" si="8"/>
        <v>45</v>
      </c>
      <c r="X21" s="61">
        <v>137</v>
      </c>
      <c r="Y21" s="29">
        <f t="shared" si="9"/>
        <v>137</v>
      </c>
      <c r="Z21" s="62">
        <v>8</v>
      </c>
      <c r="AA21" s="8">
        <f t="shared" si="10"/>
        <v>24</v>
      </c>
      <c r="AB21" s="61">
        <v>5</v>
      </c>
      <c r="AC21" s="7">
        <f t="shared" si="11"/>
        <v>30</v>
      </c>
      <c r="AD21" s="62">
        <v>0</v>
      </c>
      <c r="AE21" s="8">
        <f t="shared" si="12"/>
        <v>0</v>
      </c>
      <c r="AF21" s="60">
        <v>5</v>
      </c>
      <c r="AG21" s="8">
        <f t="shared" si="13"/>
        <v>75</v>
      </c>
      <c r="AH21" s="63">
        <v>1</v>
      </c>
      <c r="AI21" s="35">
        <f t="shared" si="14"/>
        <v>10</v>
      </c>
      <c r="AJ21" s="77">
        <f t="shared" si="15"/>
        <v>696</v>
      </c>
    </row>
    <row r="22" spans="2:36" s="2" customFormat="1" ht="24" customHeight="1" x14ac:dyDescent="0.25">
      <c r="B22" s="6">
        <v>18</v>
      </c>
      <c r="C22" s="57" t="s">
        <v>124</v>
      </c>
      <c r="D22" s="58" t="s">
        <v>28</v>
      </c>
      <c r="E22" s="59" t="s">
        <v>21</v>
      </c>
      <c r="F22" s="60">
        <v>6</v>
      </c>
      <c r="G22" s="8">
        <f t="shared" si="0"/>
        <v>60</v>
      </c>
      <c r="H22" s="61">
        <v>33</v>
      </c>
      <c r="I22" s="7">
        <f t="shared" si="1"/>
        <v>66</v>
      </c>
      <c r="J22" s="62">
        <v>11</v>
      </c>
      <c r="K22" s="8">
        <f t="shared" si="2"/>
        <v>22</v>
      </c>
      <c r="L22" s="61">
        <v>7</v>
      </c>
      <c r="M22" s="7">
        <f t="shared" si="3"/>
        <v>70</v>
      </c>
      <c r="N22" s="62">
        <v>66</v>
      </c>
      <c r="O22" s="8">
        <f t="shared" si="4"/>
        <v>66</v>
      </c>
      <c r="P22" s="61">
        <v>37</v>
      </c>
      <c r="Q22" s="29">
        <f t="shared" si="5"/>
        <v>111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13</v>
      </c>
      <c r="W22" s="8">
        <f t="shared" si="8"/>
        <v>39</v>
      </c>
      <c r="X22" s="61">
        <v>110</v>
      </c>
      <c r="Y22" s="29">
        <f t="shared" si="9"/>
        <v>110</v>
      </c>
      <c r="Z22" s="62">
        <v>5</v>
      </c>
      <c r="AA22" s="8">
        <f t="shared" si="10"/>
        <v>15</v>
      </c>
      <c r="AB22" s="61">
        <v>1</v>
      </c>
      <c r="AC22" s="7">
        <f t="shared" si="11"/>
        <v>6</v>
      </c>
      <c r="AD22" s="62">
        <v>1</v>
      </c>
      <c r="AE22" s="8">
        <f t="shared" si="12"/>
        <v>12</v>
      </c>
      <c r="AF22" s="60">
        <v>1</v>
      </c>
      <c r="AG22" s="8">
        <f t="shared" si="13"/>
        <v>15</v>
      </c>
      <c r="AH22" s="63">
        <v>6</v>
      </c>
      <c r="AI22" s="35">
        <f t="shared" si="14"/>
        <v>60</v>
      </c>
      <c r="AJ22" s="77">
        <f t="shared" si="15"/>
        <v>692</v>
      </c>
    </row>
    <row r="23" spans="2:36" s="2" customFormat="1" ht="24" customHeight="1" x14ac:dyDescent="0.25">
      <c r="B23" s="6">
        <v>19</v>
      </c>
      <c r="C23" s="57" t="s">
        <v>125</v>
      </c>
      <c r="D23" s="58" t="s">
        <v>28</v>
      </c>
      <c r="E23" s="59" t="s">
        <v>21</v>
      </c>
      <c r="F23" s="60">
        <v>4</v>
      </c>
      <c r="G23" s="8">
        <f t="shared" si="0"/>
        <v>40</v>
      </c>
      <c r="H23" s="61">
        <v>37</v>
      </c>
      <c r="I23" s="7">
        <f t="shared" si="1"/>
        <v>74</v>
      </c>
      <c r="J23" s="62">
        <v>11</v>
      </c>
      <c r="K23" s="8">
        <f t="shared" si="2"/>
        <v>22</v>
      </c>
      <c r="L23" s="61">
        <v>8</v>
      </c>
      <c r="M23" s="7">
        <f t="shared" si="3"/>
        <v>80</v>
      </c>
      <c r="N23" s="62">
        <v>60</v>
      </c>
      <c r="O23" s="8">
        <f t="shared" si="4"/>
        <v>60</v>
      </c>
      <c r="P23" s="61">
        <v>30</v>
      </c>
      <c r="Q23" s="29">
        <f t="shared" si="5"/>
        <v>90</v>
      </c>
      <c r="R23" s="62">
        <v>0</v>
      </c>
      <c r="S23" s="8">
        <f t="shared" si="6"/>
        <v>0</v>
      </c>
      <c r="T23" s="61">
        <v>0</v>
      </c>
      <c r="U23" s="7">
        <f t="shared" si="7"/>
        <v>0</v>
      </c>
      <c r="V23" s="62">
        <v>31</v>
      </c>
      <c r="W23" s="8">
        <f t="shared" si="8"/>
        <v>93</v>
      </c>
      <c r="X23" s="61">
        <v>94</v>
      </c>
      <c r="Y23" s="29">
        <f t="shared" si="9"/>
        <v>94</v>
      </c>
      <c r="Z23" s="62">
        <v>26</v>
      </c>
      <c r="AA23" s="8">
        <f t="shared" si="10"/>
        <v>78</v>
      </c>
      <c r="AB23" s="61">
        <v>6</v>
      </c>
      <c r="AC23" s="7">
        <f t="shared" si="11"/>
        <v>36</v>
      </c>
      <c r="AD23" s="62">
        <v>0</v>
      </c>
      <c r="AE23" s="8">
        <f t="shared" si="12"/>
        <v>0</v>
      </c>
      <c r="AF23" s="60">
        <v>0</v>
      </c>
      <c r="AG23" s="8">
        <f t="shared" si="13"/>
        <v>0</v>
      </c>
      <c r="AH23" s="63">
        <v>0</v>
      </c>
      <c r="AI23" s="35">
        <f t="shared" si="14"/>
        <v>0</v>
      </c>
      <c r="AJ23" s="77">
        <f t="shared" si="15"/>
        <v>667</v>
      </c>
    </row>
    <row r="24" spans="2:36" s="2" customFormat="1" ht="24" customHeight="1" x14ac:dyDescent="0.25">
      <c r="B24" s="6">
        <v>20</v>
      </c>
      <c r="C24" s="57" t="s">
        <v>126</v>
      </c>
      <c r="D24" s="58" t="s">
        <v>28</v>
      </c>
      <c r="E24" s="59" t="s">
        <v>21</v>
      </c>
      <c r="F24" s="60">
        <v>5</v>
      </c>
      <c r="G24" s="8">
        <f t="shared" si="0"/>
        <v>50</v>
      </c>
      <c r="H24" s="61">
        <v>51</v>
      </c>
      <c r="I24" s="7">
        <f t="shared" si="1"/>
        <v>102</v>
      </c>
      <c r="J24" s="62">
        <v>11</v>
      </c>
      <c r="K24" s="8">
        <f t="shared" si="2"/>
        <v>22</v>
      </c>
      <c r="L24" s="61">
        <v>6</v>
      </c>
      <c r="M24" s="7">
        <f t="shared" si="3"/>
        <v>60</v>
      </c>
      <c r="N24" s="62">
        <v>66</v>
      </c>
      <c r="O24" s="8">
        <f t="shared" si="4"/>
        <v>66</v>
      </c>
      <c r="P24" s="61">
        <v>26</v>
      </c>
      <c r="Q24" s="29">
        <f t="shared" si="5"/>
        <v>78</v>
      </c>
      <c r="R24" s="62">
        <v>1</v>
      </c>
      <c r="S24" s="8">
        <f t="shared" si="6"/>
        <v>20</v>
      </c>
      <c r="T24" s="61">
        <v>0</v>
      </c>
      <c r="U24" s="7">
        <f t="shared" si="7"/>
        <v>0</v>
      </c>
      <c r="V24" s="62">
        <v>23</v>
      </c>
      <c r="W24" s="8">
        <f t="shared" si="8"/>
        <v>69</v>
      </c>
      <c r="X24" s="61">
        <v>0</v>
      </c>
      <c r="Y24" s="29">
        <f t="shared" si="9"/>
        <v>0</v>
      </c>
      <c r="Z24" s="62">
        <v>10</v>
      </c>
      <c r="AA24" s="8">
        <f t="shared" si="10"/>
        <v>30</v>
      </c>
      <c r="AB24" s="61">
        <v>7</v>
      </c>
      <c r="AC24" s="7">
        <f t="shared" si="11"/>
        <v>42</v>
      </c>
      <c r="AD24" s="62">
        <v>2</v>
      </c>
      <c r="AE24" s="8">
        <f t="shared" si="12"/>
        <v>24</v>
      </c>
      <c r="AF24" s="60">
        <v>1</v>
      </c>
      <c r="AG24" s="8">
        <f t="shared" si="13"/>
        <v>15</v>
      </c>
      <c r="AH24" s="63">
        <v>6</v>
      </c>
      <c r="AI24" s="35">
        <f t="shared" si="14"/>
        <v>60</v>
      </c>
      <c r="AJ24" s="77">
        <f t="shared" si="15"/>
        <v>638</v>
      </c>
    </row>
    <row r="25" spans="2:36" s="2" customFormat="1" ht="24" customHeight="1" x14ac:dyDescent="0.25">
      <c r="B25" s="6">
        <v>21</v>
      </c>
      <c r="C25" s="57" t="s">
        <v>127</v>
      </c>
      <c r="D25" s="58" t="s">
        <v>24</v>
      </c>
      <c r="E25" s="59" t="s">
        <v>21</v>
      </c>
      <c r="F25" s="60">
        <v>3</v>
      </c>
      <c r="G25" s="8">
        <f t="shared" si="0"/>
        <v>30</v>
      </c>
      <c r="H25" s="61">
        <v>16</v>
      </c>
      <c r="I25" s="7">
        <f t="shared" si="1"/>
        <v>32</v>
      </c>
      <c r="J25" s="62">
        <v>0</v>
      </c>
      <c r="K25" s="8">
        <f t="shared" si="2"/>
        <v>0</v>
      </c>
      <c r="L25" s="61">
        <v>5</v>
      </c>
      <c r="M25" s="7">
        <f t="shared" si="3"/>
        <v>50</v>
      </c>
      <c r="N25" s="62">
        <v>48</v>
      </c>
      <c r="O25" s="8">
        <f t="shared" si="4"/>
        <v>48</v>
      </c>
      <c r="P25" s="61">
        <v>29</v>
      </c>
      <c r="Q25" s="29">
        <f t="shared" si="5"/>
        <v>87</v>
      </c>
      <c r="R25" s="62">
        <v>1</v>
      </c>
      <c r="S25" s="8">
        <f t="shared" si="6"/>
        <v>20</v>
      </c>
      <c r="T25" s="61">
        <v>0</v>
      </c>
      <c r="U25" s="7">
        <f t="shared" si="7"/>
        <v>0</v>
      </c>
      <c r="V25" s="62">
        <v>10</v>
      </c>
      <c r="W25" s="8">
        <f t="shared" si="8"/>
        <v>30</v>
      </c>
      <c r="X25" s="61">
        <v>121</v>
      </c>
      <c r="Y25" s="29">
        <f t="shared" si="9"/>
        <v>121</v>
      </c>
      <c r="Z25" s="62">
        <v>8</v>
      </c>
      <c r="AA25" s="8">
        <f t="shared" si="10"/>
        <v>24</v>
      </c>
      <c r="AB25" s="61">
        <v>2</v>
      </c>
      <c r="AC25" s="7">
        <f t="shared" si="11"/>
        <v>12</v>
      </c>
      <c r="AD25" s="62">
        <v>3</v>
      </c>
      <c r="AE25" s="8">
        <f t="shared" si="12"/>
        <v>36</v>
      </c>
      <c r="AF25" s="60">
        <v>3</v>
      </c>
      <c r="AG25" s="8">
        <f t="shared" si="13"/>
        <v>45</v>
      </c>
      <c r="AH25" s="63">
        <v>3</v>
      </c>
      <c r="AI25" s="35">
        <f t="shared" si="14"/>
        <v>30</v>
      </c>
      <c r="AJ25" s="77">
        <f t="shared" si="15"/>
        <v>565</v>
      </c>
    </row>
    <row r="26" spans="2:36" s="2" customFormat="1" ht="24" customHeight="1" x14ac:dyDescent="0.25">
      <c r="B26" s="6">
        <v>22</v>
      </c>
      <c r="C26" s="67" t="s">
        <v>129</v>
      </c>
      <c r="D26" s="58" t="s">
        <v>28</v>
      </c>
      <c r="E26" s="59" t="s">
        <v>21</v>
      </c>
      <c r="F26" s="60">
        <v>5</v>
      </c>
      <c r="G26" s="8">
        <f t="shared" si="0"/>
        <v>50</v>
      </c>
      <c r="H26" s="61">
        <v>69</v>
      </c>
      <c r="I26" s="7">
        <f t="shared" si="1"/>
        <v>138</v>
      </c>
      <c r="J26" s="62">
        <v>19</v>
      </c>
      <c r="K26" s="8">
        <f t="shared" si="2"/>
        <v>38</v>
      </c>
      <c r="L26" s="61">
        <v>7</v>
      </c>
      <c r="M26" s="7">
        <f t="shared" si="3"/>
        <v>70</v>
      </c>
      <c r="N26" s="62">
        <v>47</v>
      </c>
      <c r="O26" s="8">
        <f t="shared" si="4"/>
        <v>47</v>
      </c>
      <c r="P26" s="61">
        <v>20</v>
      </c>
      <c r="Q26" s="29">
        <f t="shared" si="5"/>
        <v>60</v>
      </c>
      <c r="R26" s="62">
        <v>0</v>
      </c>
      <c r="S26" s="8">
        <f t="shared" si="6"/>
        <v>0</v>
      </c>
      <c r="T26" s="61">
        <v>0</v>
      </c>
      <c r="U26" s="7">
        <f t="shared" si="7"/>
        <v>0</v>
      </c>
      <c r="V26" s="62">
        <v>5</v>
      </c>
      <c r="W26" s="8">
        <f t="shared" si="8"/>
        <v>15</v>
      </c>
      <c r="X26" s="61">
        <v>0</v>
      </c>
      <c r="Y26" s="29">
        <f t="shared" si="9"/>
        <v>0</v>
      </c>
      <c r="Z26" s="62">
        <v>21</v>
      </c>
      <c r="AA26" s="8">
        <f t="shared" si="10"/>
        <v>63</v>
      </c>
      <c r="AB26" s="61">
        <v>1</v>
      </c>
      <c r="AC26" s="7">
        <f t="shared" si="11"/>
        <v>6</v>
      </c>
      <c r="AD26" s="62">
        <v>1</v>
      </c>
      <c r="AE26" s="8">
        <f t="shared" si="12"/>
        <v>12</v>
      </c>
      <c r="AF26" s="60">
        <v>1</v>
      </c>
      <c r="AG26" s="8">
        <f t="shared" si="13"/>
        <v>15</v>
      </c>
      <c r="AH26" s="63">
        <v>4</v>
      </c>
      <c r="AI26" s="35">
        <f t="shared" si="14"/>
        <v>40</v>
      </c>
      <c r="AJ26" s="77">
        <f t="shared" si="15"/>
        <v>554</v>
      </c>
    </row>
    <row r="27" spans="2:36" s="2" customFormat="1" ht="24" customHeight="1" x14ac:dyDescent="0.25">
      <c r="B27" s="6">
        <v>23</v>
      </c>
      <c r="C27" s="57" t="s">
        <v>128</v>
      </c>
      <c r="D27" s="58" t="s">
        <v>23</v>
      </c>
      <c r="E27" s="59" t="s">
        <v>21</v>
      </c>
      <c r="F27" s="60">
        <v>8</v>
      </c>
      <c r="G27" s="8">
        <f t="shared" si="0"/>
        <v>80</v>
      </c>
      <c r="H27" s="61">
        <v>33</v>
      </c>
      <c r="I27" s="7">
        <f t="shared" si="1"/>
        <v>66</v>
      </c>
      <c r="J27" s="62">
        <v>9</v>
      </c>
      <c r="K27" s="8">
        <f t="shared" si="2"/>
        <v>18</v>
      </c>
      <c r="L27" s="61">
        <v>0</v>
      </c>
      <c r="M27" s="7">
        <f t="shared" si="3"/>
        <v>0</v>
      </c>
      <c r="N27" s="62">
        <v>43</v>
      </c>
      <c r="O27" s="8">
        <f t="shared" si="4"/>
        <v>43</v>
      </c>
      <c r="P27" s="61">
        <v>32</v>
      </c>
      <c r="Q27" s="29">
        <f t="shared" si="5"/>
        <v>96</v>
      </c>
      <c r="R27" s="62">
        <v>0</v>
      </c>
      <c r="S27" s="8">
        <f t="shared" si="6"/>
        <v>0</v>
      </c>
      <c r="T27" s="61">
        <v>0</v>
      </c>
      <c r="U27" s="7">
        <f t="shared" si="7"/>
        <v>0</v>
      </c>
      <c r="V27" s="62">
        <v>10</v>
      </c>
      <c r="W27" s="8">
        <f t="shared" si="8"/>
        <v>30</v>
      </c>
      <c r="X27" s="61">
        <v>105</v>
      </c>
      <c r="Y27" s="29">
        <f t="shared" si="9"/>
        <v>105</v>
      </c>
      <c r="Z27" s="62">
        <v>8</v>
      </c>
      <c r="AA27" s="8">
        <f t="shared" si="10"/>
        <v>24</v>
      </c>
      <c r="AB27" s="61">
        <v>5</v>
      </c>
      <c r="AC27" s="7">
        <f t="shared" si="11"/>
        <v>30</v>
      </c>
      <c r="AD27" s="62">
        <v>2</v>
      </c>
      <c r="AE27" s="8">
        <f t="shared" si="12"/>
        <v>24</v>
      </c>
      <c r="AF27" s="60">
        <v>2</v>
      </c>
      <c r="AG27" s="8">
        <f t="shared" si="13"/>
        <v>30</v>
      </c>
      <c r="AH27" s="63">
        <v>0</v>
      </c>
      <c r="AI27" s="35">
        <f t="shared" si="14"/>
        <v>0</v>
      </c>
      <c r="AJ27" s="77">
        <f t="shared" si="15"/>
        <v>546</v>
      </c>
    </row>
    <row r="28" spans="2:36" s="2" customFormat="1" ht="24" customHeight="1" x14ac:dyDescent="0.25">
      <c r="B28" s="6">
        <v>24</v>
      </c>
      <c r="C28" s="57" t="s">
        <v>132</v>
      </c>
      <c r="D28" s="58" t="s">
        <v>28</v>
      </c>
      <c r="E28" s="59" t="s">
        <v>21</v>
      </c>
      <c r="F28" s="60">
        <v>4</v>
      </c>
      <c r="G28" s="8">
        <f t="shared" si="0"/>
        <v>40</v>
      </c>
      <c r="H28" s="61">
        <v>26</v>
      </c>
      <c r="I28" s="7">
        <f t="shared" si="1"/>
        <v>52</v>
      </c>
      <c r="J28" s="62">
        <v>3</v>
      </c>
      <c r="K28" s="8">
        <f t="shared" si="2"/>
        <v>6</v>
      </c>
      <c r="L28" s="61">
        <v>5</v>
      </c>
      <c r="M28" s="7">
        <f t="shared" si="3"/>
        <v>50</v>
      </c>
      <c r="N28" s="62">
        <v>54</v>
      </c>
      <c r="O28" s="8">
        <f t="shared" si="4"/>
        <v>54</v>
      </c>
      <c r="P28" s="61">
        <v>36</v>
      </c>
      <c r="Q28" s="29">
        <f t="shared" si="5"/>
        <v>108</v>
      </c>
      <c r="R28" s="62">
        <v>0</v>
      </c>
      <c r="S28" s="8">
        <f t="shared" si="6"/>
        <v>0</v>
      </c>
      <c r="T28" s="61">
        <v>0</v>
      </c>
      <c r="U28" s="7">
        <f t="shared" si="7"/>
        <v>0</v>
      </c>
      <c r="V28" s="62">
        <v>23</v>
      </c>
      <c r="W28" s="8">
        <f t="shared" si="8"/>
        <v>69</v>
      </c>
      <c r="X28" s="61">
        <v>105</v>
      </c>
      <c r="Y28" s="29">
        <f t="shared" si="9"/>
        <v>105</v>
      </c>
      <c r="Z28" s="62">
        <v>0</v>
      </c>
      <c r="AA28" s="8">
        <f t="shared" si="10"/>
        <v>0</v>
      </c>
      <c r="AB28" s="61">
        <v>3</v>
      </c>
      <c r="AC28" s="7">
        <f t="shared" si="11"/>
        <v>18</v>
      </c>
      <c r="AD28" s="62">
        <v>0</v>
      </c>
      <c r="AE28" s="8">
        <f t="shared" si="12"/>
        <v>0</v>
      </c>
      <c r="AF28" s="60">
        <v>1</v>
      </c>
      <c r="AG28" s="8">
        <f t="shared" si="13"/>
        <v>15</v>
      </c>
      <c r="AH28" s="63">
        <v>0</v>
      </c>
      <c r="AI28" s="35">
        <f t="shared" si="14"/>
        <v>0</v>
      </c>
      <c r="AJ28" s="77">
        <f t="shared" si="15"/>
        <v>517</v>
      </c>
    </row>
    <row r="29" spans="2:36" s="2" customFormat="1" ht="24" customHeight="1" x14ac:dyDescent="0.25">
      <c r="B29" s="6">
        <v>25</v>
      </c>
      <c r="C29" s="57" t="s">
        <v>131</v>
      </c>
      <c r="D29" s="58" t="s">
        <v>28</v>
      </c>
      <c r="E29" s="59" t="s">
        <v>21</v>
      </c>
      <c r="F29" s="60">
        <v>4</v>
      </c>
      <c r="G29" s="8">
        <f t="shared" si="0"/>
        <v>40</v>
      </c>
      <c r="H29" s="61">
        <v>24</v>
      </c>
      <c r="I29" s="7">
        <f t="shared" si="1"/>
        <v>48</v>
      </c>
      <c r="J29" s="62">
        <v>11</v>
      </c>
      <c r="K29" s="8">
        <f t="shared" si="2"/>
        <v>22</v>
      </c>
      <c r="L29" s="61">
        <v>4</v>
      </c>
      <c r="M29" s="7">
        <f t="shared" si="3"/>
        <v>40</v>
      </c>
      <c r="N29" s="62">
        <v>41</v>
      </c>
      <c r="O29" s="8">
        <f t="shared" si="4"/>
        <v>41</v>
      </c>
      <c r="P29" s="61">
        <v>34</v>
      </c>
      <c r="Q29" s="29">
        <f t="shared" si="5"/>
        <v>102</v>
      </c>
      <c r="R29" s="62">
        <v>3</v>
      </c>
      <c r="S29" s="8">
        <f t="shared" si="6"/>
        <v>60</v>
      </c>
      <c r="T29" s="61">
        <v>0</v>
      </c>
      <c r="U29" s="7">
        <f t="shared" si="7"/>
        <v>0</v>
      </c>
      <c r="V29" s="62">
        <v>10</v>
      </c>
      <c r="W29" s="8">
        <f t="shared" si="8"/>
        <v>30</v>
      </c>
      <c r="X29" s="61">
        <v>0</v>
      </c>
      <c r="Y29" s="29">
        <f t="shared" si="9"/>
        <v>0</v>
      </c>
      <c r="Z29" s="62">
        <v>0</v>
      </c>
      <c r="AA29" s="8">
        <f t="shared" si="10"/>
        <v>0</v>
      </c>
      <c r="AB29" s="61">
        <v>7</v>
      </c>
      <c r="AC29" s="7">
        <f t="shared" si="11"/>
        <v>42</v>
      </c>
      <c r="AD29" s="62">
        <v>0</v>
      </c>
      <c r="AE29" s="8">
        <f t="shared" si="12"/>
        <v>0</v>
      </c>
      <c r="AF29" s="60">
        <v>2</v>
      </c>
      <c r="AG29" s="8">
        <f t="shared" si="13"/>
        <v>30</v>
      </c>
      <c r="AH29" s="63">
        <v>4</v>
      </c>
      <c r="AI29" s="35">
        <f t="shared" si="14"/>
        <v>40</v>
      </c>
      <c r="AJ29" s="77">
        <f t="shared" si="15"/>
        <v>495</v>
      </c>
    </row>
    <row r="30" spans="2:36" s="2" customFormat="1" ht="24" customHeight="1" x14ac:dyDescent="0.25">
      <c r="B30" s="6">
        <v>26</v>
      </c>
      <c r="C30" s="57" t="s">
        <v>130</v>
      </c>
      <c r="D30" s="58" t="s">
        <v>23</v>
      </c>
      <c r="E30" s="59" t="s">
        <v>21</v>
      </c>
      <c r="F30" s="60">
        <v>5</v>
      </c>
      <c r="G30" s="8">
        <f t="shared" si="0"/>
        <v>50</v>
      </c>
      <c r="H30" s="61">
        <v>30</v>
      </c>
      <c r="I30" s="7">
        <f t="shared" si="1"/>
        <v>60</v>
      </c>
      <c r="J30" s="62">
        <v>0</v>
      </c>
      <c r="K30" s="8">
        <f t="shared" si="2"/>
        <v>0</v>
      </c>
      <c r="L30" s="61">
        <v>3</v>
      </c>
      <c r="M30" s="7">
        <f t="shared" si="3"/>
        <v>30</v>
      </c>
      <c r="N30" s="62">
        <v>73</v>
      </c>
      <c r="O30" s="8">
        <f t="shared" si="4"/>
        <v>73</v>
      </c>
      <c r="P30" s="61">
        <v>5</v>
      </c>
      <c r="Q30" s="29">
        <f t="shared" si="5"/>
        <v>15</v>
      </c>
      <c r="R30" s="62">
        <v>1</v>
      </c>
      <c r="S30" s="8">
        <f t="shared" si="6"/>
        <v>20</v>
      </c>
      <c r="T30" s="61">
        <v>0</v>
      </c>
      <c r="U30" s="7">
        <f t="shared" si="7"/>
        <v>0</v>
      </c>
      <c r="V30" s="62">
        <v>0</v>
      </c>
      <c r="W30" s="8">
        <f t="shared" si="8"/>
        <v>0</v>
      </c>
      <c r="X30" s="61">
        <v>0</v>
      </c>
      <c r="Y30" s="29">
        <f t="shared" si="9"/>
        <v>0</v>
      </c>
      <c r="Z30" s="62">
        <v>13</v>
      </c>
      <c r="AA30" s="8">
        <f t="shared" si="10"/>
        <v>39</v>
      </c>
      <c r="AB30" s="61">
        <v>19</v>
      </c>
      <c r="AC30" s="7">
        <f t="shared" si="11"/>
        <v>114</v>
      </c>
      <c r="AD30" s="62">
        <v>2</v>
      </c>
      <c r="AE30" s="8">
        <f t="shared" si="12"/>
        <v>24</v>
      </c>
      <c r="AF30" s="60">
        <v>2</v>
      </c>
      <c r="AG30" s="8">
        <f t="shared" si="13"/>
        <v>30</v>
      </c>
      <c r="AH30" s="63">
        <v>2</v>
      </c>
      <c r="AI30" s="35">
        <f t="shared" si="14"/>
        <v>20</v>
      </c>
      <c r="AJ30" s="77">
        <f t="shared" si="15"/>
        <v>475</v>
      </c>
    </row>
    <row r="31" spans="2:36" s="2" customFormat="1" ht="24" customHeight="1" x14ac:dyDescent="0.25">
      <c r="B31" s="6">
        <v>27</v>
      </c>
      <c r="C31" s="57" t="s">
        <v>133</v>
      </c>
      <c r="D31" s="58" t="s">
        <v>28</v>
      </c>
      <c r="E31" s="59" t="s">
        <v>21</v>
      </c>
      <c r="F31" s="60">
        <v>6</v>
      </c>
      <c r="G31" s="8">
        <f t="shared" si="0"/>
        <v>60</v>
      </c>
      <c r="H31" s="61">
        <v>36</v>
      </c>
      <c r="I31" s="7">
        <f t="shared" si="1"/>
        <v>72</v>
      </c>
      <c r="J31" s="62">
        <v>10</v>
      </c>
      <c r="K31" s="8">
        <f t="shared" si="2"/>
        <v>20</v>
      </c>
      <c r="L31" s="61">
        <v>6</v>
      </c>
      <c r="M31" s="7">
        <f t="shared" si="3"/>
        <v>60</v>
      </c>
      <c r="N31" s="62">
        <v>45</v>
      </c>
      <c r="O31" s="8">
        <f t="shared" si="4"/>
        <v>45</v>
      </c>
      <c r="P31" s="61">
        <v>26</v>
      </c>
      <c r="Q31" s="29">
        <f t="shared" si="5"/>
        <v>78</v>
      </c>
      <c r="R31" s="62">
        <v>0</v>
      </c>
      <c r="S31" s="8">
        <f t="shared" si="6"/>
        <v>0</v>
      </c>
      <c r="T31" s="61">
        <v>0</v>
      </c>
      <c r="U31" s="7">
        <f t="shared" si="7"/>
        <v>0</v>
      </c>
      <c r="V31" s="62">
        <v>16</v>
      </c>
      <c r="W31" s="8">
        <f t="shared" si="8"/>
        <v>48</v>
      </c>
      <c r="X31" s="61">
        <v>0</v>
      </c>
      <c r="Y31" s="29">
        <f t="shared" si="9"/>
        <v>0</v>
      </c>
      <c r="Z31" s="62">
        <v>0</v>
      </c>
      <c r="AA31" s="8">
        <f t="shared" si="10"/>
        <v>0</v>
      </c>
      <c r="AB31" s="61">
        <v>0</v>
      </c>
      <c r="AC31" s="7">
        <f t="shared" si="11"/>
        <v>0</v>
      </c>
      <c r="AD31" s="62">
        <v>0</v>
      </c>
      <c r="AE31" s="8">
        <f t="shared" si="12"/>
        <v>0</v>
      </c>
      <c r="AF31" s="60">
        <v>1</v>
      </c>
      <c r="AG31" s="8">
        <f t="shared" si="13"/>
        <v>15</v>
      </c>
      <c r="AH31" s="63">
        <v>1</v>
      </c>
      <c r="AI31" s="35">
        <f t="shared" si="14"/>
        <v>10</v>
      </c>
      <c r="AJ31" s="77">
        <f t="shared" si="15"/>
        <v>408</v>
      </c>
    </row>
    <row r="32" spans="2:36" s="2" customFormat="1" ht="24" customHeight="1" x14ac:dyDescent="0.25">
      <c r="B32" s="6">
        <v>28</v>
      </c>
      <c r="C32" s="57" t="s">
        <v>134</v>
      </c>
      <c r="D32" s="58" t="s">
        <v>28</v>
      </c>
      <c r="E32" s="59" t="s">
        <v>21</v>
      </c>
      <c r="F32" s="60">
        <v>2</v>
      </c>
      <c r="G32" s="8">
        <f t="shared" si="0"/>
        <v>20</v>
      </c>
      <c r="H32" s="61">
        <v>20</v>
      </c>
      <c r="I32" s="7">
        <f t="shared" si="1"/>
        <v>40</v>
      </c>
      <c r="J32" s="62">
        <v>3</v>
      </c>
      <c r="K32" s="8">
        <f t="shared" si="2"/>
        <v>6</v>
      </c>
      <c r="L32" s="61">
        <v>4</v>
      </c>
      <c r="M32" s="7">
        <f t="shared" si="3"/>
        <v>40</v>
      </c>
      <c r="N32" s="62">
        <v>55</v>
      </c>
      <c r="O32" s="8">
        <f t="shared" si="4"/>
        <v>55</v>
      </c>
      <c r="P32" s="61">
        <v>8</v>
      </c>
      <c r="Q32" s="29">
        <f t="shared" si="5"/>
        <v>24</v>
      </c>
      <c r="R32" s="62">
        <v>1</v>
      </c>
      <c r="S32" s="8">
        <f t="shared" si="6"/>
        <v>20</v>
      </c>
      <c r="T32" s="61">
        <v>0</v>
      </c>
      <c r="U32" s="7">
        <f t="shared" si="7"/>
        <v>0</v>
      </c>
      <c r="V32" s="62">
        <v>5</v>
      </c>
      <c r="W32" s="8">
        <f t="shared" si="8"/>
        <v>15</v>
      </c>
      <c r="X32" s="61">
        <v>94</v>
      </c>
      <c r="Y32" s="29">
        <f t="shared" si="9"/>
        <v>94</v>
      </c>
      <c r="Z32" s="62">
        <v>8</v>
      </c>
      <c r="AA32" s="8">
        <f t="shared" si="10"/>
        <v>24</v>
      </c>
      <c r="AB32" s="61">
        <v>7</v>
      </c>
      <c r="AC32" s="7">
        <f t="shared" si="11"/>
        <v>42</v>
      </c>
      <c r="AD32" s="62">
        <v>1</v>
      </c>
      <c r="AE32" s="8">
        <f t="shared" si="12"/>
        <v>12</v>
      </c>
      <c r="AF32" s="60">
        <v>0</v>
      </c>
      <c r="AG32" s="8">
        <f t="shared" si="13"/>
        <v>0</v>
      </c>
      <c r="AH32" s="63">
        <v>0</v>
      </c>
      <c r="AI32" s="35">
        <f t="shared" si="14"/>
        <v>0</v>
      </c>
      <c r="AJ32" s="77">
        <f t="shared" si="15"/>
        <v>392</v>
      </c>
    </row>
    <row r="33" spans="2:36" s="2" customFormat="1" ht="24" customHeight="1" x14ac:dyDescent="0.25">
      <c r="B33" s="6">
        <v>29</v>
      </c>
      <c r="C33" s="57" t="s">
        <v>135</v>
      </c>
      <c r="D33" s="58" t="s">
        <v>28</v>
      </c>
      <c r="E33" s="59" t="s">
        <v>21</v>
      </c>
      <c r="F33" s="60">
        <v>2</v>
      </c>
      <c r="G33" s="8">
        <f t="shared" si="0"/>
        <v>20</v>
      </c>
      <c r="H33" s="61">
        <v>25</v>
      </c>
      <c r="I33" s="7">
        <f t="shared" si="1"/>
        <v>50</v>
      </c>
      <c r="J33" s="62">
        <v>7</v>
      </c>
      <c r="K33" s="8">
        <f t="shared" si="2"/>
        <v>14</v>
      </c>
      <c r="L33" s="61">
        <v>1</v>
      </c>
      <c r="M33" s="7">
        <f t="shared" si="3"/>
        <v>10</v>
      </c>
      <c r="N33" s="62">
        <v>53</v>
      </c>
      <c r="O33" s="8">
        <f t="shared" si="4"/>
        <v>53</v>
      </c>
      <c r="P33" s="61">
        <v>13</v>
      </c>
      <c r="Q33" s="29">
        <f t="shared" si="5"/>
        <v>39</v>
      </c>
      <c r="R33" s="62">
        <v>3</v>
      </c>
      <c r="S33" s="8">
        <f t="shared" si="6"/>
        <v>60</v>
      </c>
      <c r="T33" s="61">
        <v>0</v>
      </c>
      <c r="U33" s="7">
        <f t="shared" si="7"/>
        <v>0</v>
      </c>
      <c r="V33" s="62">
        <v>20</v>
      </c>
      <c r="W33" s="8">
        <f t="shared" si="8"/>
        <v>60</v>
      </c>
      <c r="X33" s="61">
        <v>0</v>
      </c>
      <c r="Y33" s="29">
        <f t="shared" si="9"/>
        <v>0</v>
      </c>
      <c r="Z33" s="62">
        <v>0</v>
      </c>
      <c r="AA33" s="8">
        <f t="shared" si="10"/>
        <v>0</v>
      </c>
      <c r="AB33" s="61">
        <v>4</v>
      </c>
      <c r="AC33" s="7">
        <f t="shared" si="11"/>
        <v>24</v>
      </c>
      <c r="AD33" s="62">
        <v>0</v>
      </c>
      <c r="AE33" s="8">
        <f t="shared" si="12"/>
        <v>0</v>
      </c>
      <c r="AF33" s="60">
        <v>0</v>
      </c>
      <c r="AG33" s="8">
        <f t="shared" si="13"/>
        <v>0</v>
      </c>
      <c r="AH33" s="63">
        <v>1</v>
      </c>
      <c r="AI33" s="35">
        <f t="shared" si="14"/>
        <v>10</v>
      </c>
      <c r="AJ33" s="77">
        <f t="shared" si="15"/>
        <v>340</v>
      </c>
    </row>
    <row r="34" spans="2:36" s="2" customFormat="1" ht="24" customHeight="1" thickBot="1" x14ac:dyDescent="0.3">
      <c r="B34" s="11">
        <v>30</v>
      </c>
      <c r="C34" s="68" t="s">
        <v>136</v>
      </c>
      <c r="D34" s="69" t="s">
        <v>23</v>
      </c>
      <c r="E34" s="70" t="s">
        <v>21</v>
      </c>
      <c r="F34" s="73">
        <v>4</v>
      </c>
      <c r="G34" s="12">
        <f t="shared" si="0"/>
        <v>40</v>
      </c>
      <c r="H34" s="72">
        <v>38</v>
      </c>
      <c r="I34" s="13">
        <f t="shared" si="1"/>
        <v>76</v>
      </c>
      <c r="J34" s="71">
        <v>0</v>
      </c>
      <c r="K34" s="12">
        <f t="shared" si="2"/>
        <v>0</v>
      </c>
      <c r="L34" s="72">
        <v>4</v>
      </c>
      <c r="M34" s="13">
        <f t="shared" si="3"/>
        <v>40</v>
      </c>
      <c r="N34" s="71">
        <v>21</v>
      </c>
      <c r="O34" s="12">
        <f t="shared" si="4"/>
        <v>21</v>
      </c>
      <c r="P34" s="72">
        <v>15</v>
      </c>
      <c r="Q34" s="30">
        <f t="shared" si="5"/>
        <v>45</v>
      </c>
      <c r="R34" s="71">
        <v>1</v>
      </c>
      <c r="S34" s="12">
        <f t="shared" si="6"/>
        <v>20</v>
      </c>
      <c r="T34" s="72">
        <v>0</v>
      </c>
      <c r="U34" s="13">
        <f t="shared" si="7"/>
        <v>0</v>
      </c>
      <c r="V34" s="71">
        <v>0</v>
      </c>
      <c r="W34" s="12">
        <f t="shared" si="8"/>
        <v>0</v>
      </c>
      <c r="X34" s="72">
        <v>56</v>
      </c>
      <c r="Y34" s="30">
        <f t="shared" si="9"/>
        <v>56</v>
      </c>
      <c r="Z34" s="71">
        <v>0</v>
      </c>
      <c r="AA34" s="12">
        <f t="shared" si="10"/>
        <v>0</v>
      </c>
      <c r="AB34" s="72">
        <v>0</v>
      </c>
      <c r="AC34" s="13">
        <f t="shared" si="11"/>
        <v>0</v>
      </c>
      <c r="AD34" s="71">
        <v>0</v>
      </c>
      <c r="AE34" s="12">
        <f t="shared" si="12"/>
        <v>0</v>
      </c>
      <c r="AF34" s="73">
        <v>0</v>
      </c>
      <c r="AG34" s="12">
        <f t="shared" si="13"/>
        <v>0</v>
      </c>
      <c r="AH34" s="74">
        <v>0</v>
      </c>
      <c r="AI34" s="36">
        <f t="shared" si="14"/>
        <v>0</v>
      </c>
      <c r="AJ34" s="78">
        <f t="shared" si="15"/>
        <v>298</v>
      </c>
    </row>
  </sheetData>
  <sortState ref="C5:AJ34">
    <sortCondition descending="1" ref="AJ5:AJ34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34"/>
  <sheetViews>
    <sheetView zoomScale="95" zoomScaleNormal="95" workbookViewId="0">
      <pane ySplit="4" topLeftCell="A5" activePane="bottomLeft" state="frozen"/>
      <selection pane="bottomLeft" activeCell="C1" sqref="C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8.71093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68" t="s">
        <v>16</v>
      </c>
      <c r="AK2" s="166" t="s">
        <v>193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69"/>
      <c r="AK3" s="167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85" t="s">
        <v>20</v>
      </c>
      <c r="AK4" s="130" t="s">
        <v>20</v>
      </c>
      <c r="AL4" s="5"/>
      <c r="AM4" s="5"/>
    </row>
    <row r="5" spans="2:39" s="2" customFormat="1" ht="24" customHeight="1" x14ac:dyDescent="0.25">
      <c r="B5" s="49">
        <v>1</v>
      </c>
      <c r="C5" s="50" t="s">
        <v>107</v>
      </c>
      <c r="D5" s="51" t="s">
        <v>28</v>
      </c>
      <c r="E5" s="52" t="s">
        <v>21</v>
      </c>
      <c r="F5" s="53">
        <v>9</v>
      </c>
      <c r="G5" s="32">
        <f t="shared" ref="G5:G34" si="0">F5*10</f>
        <v>90</v>
      </c>
      <c r="H5" s="54">
        <v>61</v>
      </c>
      <c r="I5" s="33">
        <f t="shared" ref="I5:I34" si="1">H5*2</f>
        <v>122</v>
      </c>
      <c r="J5" s="55">
        <v>54</v>
      </c>
      <c r="K5" s="32">
        <f t="shared" ref="K5:K34" si="2">J5*2</f>
        <v>108</v>
      </c>
      <c r="L5" s="54">
        <v>12</v>
      </c>
      <c r="M5" s="33">
        <f t="shared" ref="M5:M34" si="3">L5*10</f>
        <v>120</v>
      </c>
      <c r="N5" s="55">
        <v>76</v>
      </c>
      <c r="O5" s="32">
        <f t="shared" ref="O5:O34" si="4">N5</f>
        <v>76</v>
      </c>
      <c r="P5" s="54">
        <v>42</v>
      </c>
      <c r="Q5" s="34">
        <f t="shared" ref="Q5:Q34" si="5">P5*3</f>
        <v>126</v>
      </c>
      <c r="R5" s="55">
        <v>6</v>
      </c>
      <c r="S5" s="32">
        <f t="shared" ref="S5:S34" si="6">R5*20</f>
        <v>120</v>
      </c>
      <c r="T5" s="54">
        <v>0</v>
      </c>
      <c r="U5" s="33">
        <f t="shared" ref="U5:U34" si="7">T5*10</f>
        <v>0</v>
      </c>
      <c r="V5" s="55">
        <v>16</v>
      </c>
      <c r="W5" s="32">
        <f t="shared" ref="W5:W34" si="8">V5*3</f>
        <v>48</v>
      </c>
      <c r="X5" s="54">
        <v>126</v>
      </c>
      <c r="Y5" s="34">
        <f t="shared" ref="Y5:Y34" si="9">X5</f>
        <v>126</v>
      </c>
      <c r="Z5" s="55">
        <v>31</v>
      </c>
      <c r="AA5" s="32">
        <f t="shared" ref="AA5:AA34" si="10">Z5*3</f>
        <v>93</v>
      </c>
      <c r="AB5" s="54">
        <v>13</v>
      </c>
      <c r="AC5" s="33">
        <f t="shared" ref="AC5:AC34" si="11">AB5*6</f>
        <v>78</v>
      </c>
      <c r="AD5" s="55">
        <v>7</v>
      </c>
      <c r="AE5" s="32">
        <f t="shared" ref="AE5:AE34" si="12">AD5*12</f>
        <v>84</v>
      </c>
      <c r="AF5" s="53">
        <v>0</v>
      </c>
      <c r="AG5" s="32">
        <f t="shared" ref="AG5:AG34" si="13">AF5*15</f>
        <v>0</v>
      </c>
      <c r="AH5" s="56">
        <v>8</v>
      </c>
      <c r="AI5" s="31">
        <f t="shared" ref="AI5:AI34" si="14">AH5*10</f>
        <v>80</v>
      </c>
      <c r="AJ5" s="133">
        <f t="shared" ref="AJ5:AJ34" si="15">G5+I5+K5+M5+O5+Q5+S5+U5+W5+Y5+AA5+AC5+AE5+AG5+AI5</f>
        <v>1271</v>
      </c>
      <c r="AK5" s="131">
        <f>AJ5</f>
        <v>1271</v>
      </c>
    </row>
    <row r="6" spans="2:39" s="2" customFormat="1" ht="24" customHeight="1" x14ac:dyDescent="0.25">
      <c r="B6" s="6">
        <v>2</v>
      </c>
      <c r="C6" s="57" t="s">
        <v>108</v>
      </c>
      <c r="D6" s="58" t="s">
        <v>28</v>
      </c>
      <c r="E6" s="59" t="s">
        <v>21</v>
      </c>
      <c r="F6" s="60">
        <v>8</v>
      </c>
      <c r="G6" s="8">
        <f t="shared" si="0"/>
        <v>80</v>
      </c>
      <c r="H6" s="61">
        <v>66</v>
      </c>
      <c r="I6" s="7">
        <f t="shared" si="1"/>
        <v>132</v>
      </c>
      <c r="J6" s="62">
        <v>40</v>
      </c>
      <c r="K6" s="8">
        <f t="shared" si="2"/>
        <v>80</v>
      </c>
      <c r="L6" s="61">
        <v>10</v>
      </c>
      <c r="M6" s="7">
        <f t="shared" si="3"/>
        <v>100</v>
      </c>
      <c r="N6" s="62">
        <v>105</v>
      </c>
      <c r="O6" s="8">
        <f t="shared" si="4"/>
        <v>105</v>
      </c>
      <c r="P6" s="61">
        <v>55</v>
      </c>
      <c r="Q6" s="29">
        <f t="shared" si="5"/>
        <v>165</v>
      </c>
      <c r="R6" s="62">
        <v>4</v>
      </c>
      <c r="S6" s="8">
        <f t="shared" si="6"/>
        <v>80</v>
      </c>
      <c r="T6" s="61">
        <v>0</v>
      </c>
      <c r="U6" s="7">
        <f t="shared" si="7"/>
        <v>0</v>
      </c>
      <c r="V6" s="62">
        <v>26</v>
      </c>
      <c r="W6" s="8">
        <f t="shared" si="8"/>
        <v>78</v>
      </c>
      <c r="X6" s="61">
        <v>110</v>
      </c>
      <c r="Y6" s="29">
        <f t="shared" si="9"/>
        <v>110</v>
      </c>
      <c r="Z6" s="62">
        <v>30</v>
      </c>
      <c r="AA6" s="8">
        <f t="shared" si="10"/>
        <v>90</v>
      </c>
      <c r="AB6" s="61">
        <v>15</v>
      </c>
      <c r="AC6" s="7">
        <f t="shared" si="11"/>
        <v>90</v>
      </c>
      <c r="AD6" s="62">
        <v>1</v>
      </c>
      <c r="AE6" s="8">
        <f t="shared" si="12"/>
        <v>12</v>
      </c>
      <c r="AF6" s="60">
        <v>2</v>
      </c>
      <c r="AG6" s="8">
        <f t="shared" si="13"/>
        <v>30</v>
      </c>
      <c r="AH6" s="63">
        <v>4</v>
      </c>
      <c r="AI6" s="35">
        <f t="shared" si="14"/>
        <v>40</v>
      </c>
      <c r="AJ6" s="134">
        <f t="shared" si="15"/>
        <v>1192</v>
      </c>
      <c r="AK6" s="132">
        <f>AJ6</f>
        <v>1192</v>
      </c>
    </row>
    <row r="7" spans="2:39" s="2" customFormat="1" ht="24" customHeight="1" x14ac:dyDescent="0.25">
      <c r="B7" s="6">
        <v>3</v>
      </c>
      <c r="C7" s="57" t="s">
        <v>109</v>
      </c>
      <c r="D7" s="58" t="s">
        <v>23</v>
      </c>
      <c r="E7" s="59" t="s">
        <v>21</v>
      </c>
      <c r="F7" s="60">
        <v>7</v>
      </c>
      <c r="G7" s="8">
        <f t="shared" si="0"/>
        <v>70</v>
      </c>
      <c r="H7" s="61">
        <v>61</v>
      </c>
      <c r="I7" s="7">
        <f t="shared" si="1"/>
        <v>122</v>
      </c>
      <c r="J7" s="62">
        <v>21</v>
      </c>
      <c r="K7" s="8">
        <f t="shared" si="2"/>
        <v>42</v>
      </c>
      <c r="L7" s="61">
        <v>7</v>
      </c>
      <c r="M7" s="7">
        <f t="shared" si="3"/>
        <v>70</v>
      </c>
      <c r="N7" s="62">
        <v>94</v>
      </c>
      <c r="O7" s="8">
        <f t="shared" si="4"/>
        <v>94</v>
      </c>
      <c r="P7" s="61">
        <v>46</v>
      </c>
      <c r="Q7" s="29">
        <f t="shared" si="5"/>
        <v>138</v>
      </c>
      <c r="R7" s="62">
        <v>1</v>
      </c>
      <c r="S7" s="8">
        <f t="shared" si="6"/>
        <v>20</v>
      </c>
      <c r="T7" s="61">
        <v>0</v>
      </c>
      <c r="U7" s="7">
        <f t="shared" si="7"/>
        <v>0</v>
      </c>
      <c r="V7" s="62">
        <v>21</v>
      </c>
      <c r="W7" s="8">
        <f t="shared" si="8"/>
        <v>63</v>
      </c>
      <c r="X7" s="61">
        <v>124</v>
      </c>
      <c r="Y7" s="29">
        <f t="shared" si="9"/>
        <v>124</v>
      </c>
      <c r="Z7" s="62">
        <v>28</v>
      </c>
      <c r="AA7" s="8">
        <f t="shared" si="10"/>
        <v>84</v>
      </c>
      <c r="AB7" s="61">
        <v>13</v>
      </c>
      <c r="AC7" s="7">
        <f t="shared" si="11"/>
        <v>78</v>
      </c>
      <c r="AD7" s="62">
        <v>3</v>
      </c>
      <c r="AE7" s="8">
        <f t="shared" si="12"/>
        <v>36</v>
      </c>
      <c r="AF7" s="60">
        <v>3</v>
      </c>
      <c r="AG7" s="8">
        <f t="shared" si="13"/>
        <v>45</v>
      </c>
      <c r="AH7" s="63">
        <v>2</v>
      </c>
      <c r="AI7" s="35">
        <f t="shared" si="14"/>
        <v>20</v>
      </c>
      <c r="AJ7" s="134">
        <f t="shared" si="15"/>
        <v>1006</v>
      </c>
      <c r="AK7" s="132">
        <f>AJ7*1.1</f>
        <v>1106.6000000000001</v>
      </c>
    </row>
    <row r="8" spans="2:39" s="9" customFormat="1" ht="24" customHeight="1" x14ac:dyDescent="0.25">
      <c r="B8" s="6">
        <v>4</v>
      </c>
      <c r="C8" s="84" t="s">
        <v>110</v>
      </c>
      <c r="D8" s="58" t="s">
        <v>24</v>
      </c>
      <c r="E8" s="59" t="s">
        <v>21</v>
      </c>
      <c r="F8" s="60">
        <v>11</v>
      </c>
      <c r="G8" s="8">
        <f t="shared" si="0"/>
        <v>110</v>
      </c>
      <c r="H8" s="61">
        <v>50</v>
      </c>
      <c r="I8" s="7">
        <f t="shared" si="1"/>
        <v>100</v>
      </c>
      <c r="J8" s="62">
        <v>5</v>
      </c>
      <c r="K8" s="8">
        <f t="shared" si="2"/>
        <v>10</v>
      </c>
      <c r="L8" s="61">
        <v>5</v>
      </c>
      <c r="M8" s="7">
        <f t="shared" si="3"/>
        <v>50</v>
      </c>
      <c r="N8" s="62">
        <v>106</v>
      </c>
      <c r="O8" s="8">
        <f t="shared" si="4"/>
        <v>106</v>
      </c>
      <c r="P8" s="61">
        <v>29</v>
      </c>
      <c r="Q8" s="29">
        <f t="shared" si="5"/>
        <v>87</v>
      </c>
      <c r="R8" s="62">
        <v>1</v>
      </c>
      <c r="S8" s="8">
        <f t="shared" si="6"/>
        <v>20</v>
      </c>
      <c r="T8" s="61">
        <v>0</v>
      </c>
      <c r="U8" s="7">
        <f t="shared" si="7"/>
        <v>0</v>
      </c>
      <c r="V8" s="62">
        <v>15</v>
      </c>
      <c r="W8" s="8">
        <f t="shared" si="8"/>
        <v>45</v>
      </c>
      <c r="X8" s="61">
        <v>116</v>
      </c>
      <c r="Y8" s="29">
        <f t="shared" si="9"/>
        <v>116</v>
      </c>
      <c r="Z8" s="62">
        <v>22</v>
      </c>
      <c r="AA8" s="8">
        <f t="shared" si="10"/>
        <v>66</v>
      </c>
      <c r="AB8" s="61">
        <v>17</v>
      </c>
      <c r="AC8" s="7">
        <f t="shared" si="11"/>
        <v>102</v>
      </c>
      <c r="AD8" s="62">
        <v>1</v>
      </c>
      <c r="AE8" s="8">
        <f t="shared" si="12"/>
        <v>12</v>
      </c>
      <c r="AF8" s="60">
        <v>3</v>
      </c>
      <c r="AG8" s="8">
        <f t="shared" si="13"/>
        <v>45</v>
      </c>
      <c r="AH8" s="63">
        <v>10</v>
      </c>
      <c r="AI8" s="35">
        <f t="shared" si="14"/>
        <v>100</v>
      </c>
      <c r="AJ8" s="134">
        <f t="shared" si="15"/>
        <v>969</v>
      </c>
      <c r="AK8" s="132">
        <f>AJ8*1.1</f>
        <v>1065.9000000000001</v>
      </c>
    </row>
    <row r="9" spans="2:39" s="2" customFormat="1" ht="24" customHeight="1" x14ac:dyDescent="0.25">
      <c r="B9" s="6">
        <v>5</v>
      </c>
      <c r="C9" s="57" t="s">
        <v>111</v>
      </c>
      <c r="D9" s="58" t="s">
        <v>28</v>
      </c>
      <c r="E9" s="59" t="s">
        <v>21</v>
      </c>
      <c r="F9" s="60">
        <v>9</v>
      </c>
      <c r="G9" s="8">
        <f t="shared" si="0"/>
        <v>90</v>
      </c>
      <c r="H9" s="61">
        <v>74</v>
      </c>
      <c r="I9" s="7">
        <f t="shared" si="1"/>
        <v>148</v>
      </c>
      <c r="J9" s="62">
        <v>51</v>
      </c>
      <c r="K9" s="8">
        <f t="shared" si="2"/>
        <v>102</v>
      </c>
      <c r="L9" s="61">
        <v>11</v>
      </c>
      <c r="M9" s="7">
        <f t="shared" si="3"/>
        <v>110</v>
      </c>
      <c r="N9" s="62">
        <v>109</v>
      </c>
      <c r="O9" s="8">
        <f t="shared" si="4"/>
        <v>109</v>
      </c>
      <c r="P9" s="61">
        <v>26</v>
      </c>
      <c r="Q9" s="29">
        <f t="shared" si="5"/>
        <v>78</v>
      </c>
      <c r="R9" s="62">
        <v>2</v>
      </c>
      <c r="S9" s="8">
        <f t="shared" si="6"/>
        <v>40</v>
      </c>
      <c r="T9" s="61">
        <v>0</v>
      </c>
      <c r="U9" s="7">
        <f t="shared" si="7"/>
        <v>0</v>
      </c>
      <c r="V9" s="62">
        <v>24</v>
      </c>
      <c r="W9" s="8">
        <f t="shared" si="8"/>
        <v>72</v>
      </c>
      <c r="X9" s="61">
        <v>125</v>
      </c>
      <c r="Y9" s="29">
        <f t="shared" si="9"/>
        <v>125</v>
      </c>
      <c r="Z9" s="62">
        <v>5</v>
      </c>
      <c r="AA9" s="8">
        <f t="shared" si="10"/>
        <v>15</v>
      </c>
      <c r="AB9" s="61">
        <v>14</v>
      </c>
      <c r="AC9" s="7">
        <f t="shared" si="11"/>
        <v>84</v>
      </c>
      <c r="AD9" s="62">
        <v>1</v>
      </c>
      <c r="AE9" s="8">
        <f t="shared" si="12"/>
        <v>12</v>
      </c>
      <c r="AF9" s="60">
        <v>3</v>
      </c>
      <c r="AG9" s="8">
        <f t="shared" si="13"/>
        <v>45</v>
      </c>
      <c r="AH9" s="63">
        <v>2</v>
      </c>
      <c r="AI9" s="35">
        <f t="shared" si="14"/>
        <v>20</v>
      </c>
      <c r="AJ9" s="134">
        <f t="shared" si="15"/>
        <v>1050</v>
      </c>
      <c r="AK9" s="132">
        <f>AJ9</f>
        <v>1050</v>
      </c>
    </row>
    <row r="10" spans="2:39" s="2" customFormat="1" ht="24" customHeight="1" x14ac:dyDescent="0.25">
      <c r="B10" s="6">
        <v>6</v>
      </c>
      <c r="C10" s="84" t="s">
        <v>112</v>
      </c>
      <c r="D10" s="58" t="s">
        <v>28</v>
      </c>
      <c r="E10" s="59" t="s">
        <v>21</v>
      </c>
      <c r="F10" s="60">
        <v>10</v>
      </c>
      <c r="G10" s="8">
        <f t="shared" si="0"/>
        <v>100</v>
      </c>
      <c r="H10" s="61">
        <v>65</v>
      </c>
      <c r="I10" s="7">
        <f t="shared" si="1"/>
        <v>130</v>
      </c>
      <c r="J10" s="62">
        <v>32</v>
      </c>
      <c r="K10" s="8">
        <f t="shared" si="2"/>
        <v>64</v>
      </c>
      <c r="L10" s="61">
        <v>7</v>
      </c>
      <c r="M10" s="7">
        <f t="shared" si="3"/>
        <v>70</v>
      </c>
      <c r="N10" s="62">
        <v>90</v>
      </c>
      <c r="O10" s="8">
        <f t="shared" si="4"/>
        <v>90</v>
      </c>
      <c r="P10" s="61">
        <v>45</v>
      </c>
      <c r="Q10" s="29">
        <f t="shared" si="5"/>
        <v>135</v>
      </c>
      <c r="R10" s="62">
        <v>3</v>
      </c>
      <c r="S10" s="8">
        <f t="shared" si="6"/>
        <v>60</v>
      </c>
      <c r="T10" s="61">
        <v>0</v>
      </c>
      <c r="U10" s="7">
        <f t="shared" si="7"/>
        <v>0</v>
      </c>
      <c r="V10" s="62">
        <v>18</v>
      </c>
      <c r="W10" s="8">
        <f t="shared" si="8"/>
        <v>54</v>
      </c>
      <c r="X10" s="61">
        <v>109</v>
      </c>
      <c r="Y10" s="29">
        <f t="shared" si="9"/>
        <v>109</v>
      </c>
      <c r="Z10" s="62">
        <v>16</v>
      </c>
      <c r="AA10" s="8">
        <f t="shared" si="10"/>
        <v>48</v>
      </c>
      <c r="AB10" s="61">
        <v>5</v>
      </c>
      <c r="AC10" s="7">
        <f t="shared" si="11"/>
        <v>30</v>
      </c>
      <c r="AD10" s="62">
        <v>2</v>
      </c>
      <c r="AE10" s="8">
        <f t="shared" si="12"/>
        <v>24</v>
      </c>
      <c r="AF10" s="60">
        <v>4</v>
      </c>
      <c r="AG10" s="8">
        <f t="shared" si="13"/>
        <v>60</v>
      </c>
      <c r="AH10" s="63">
        <v>5</v>
      </c>
      <c r="AI10" s="35">
        <f t="shared" si="14"/>
        <v>50</v>
      </c>
      <c r="AJ10" s="134">
        <f t="shared" si="15"/>
        <v>1024</v>
      </c>
      <c r="AK10" s="132">
        <f>AJ10</f>
        <v>1024</v>
      </c>
    </row>
    <row r="11" spans="2:39" s="2" customFormat="1" ht="24" customHeight="1" x14ac:dyDescent="0.25">
      <c r="B11" s="6">
        <v>7</v>
      </c>
      <c r="C11" s="57" t="s">
        <v>113</v>
      </c>
      <c r="D11" s="58" t="s">
        <v>24</v>
      </c>
      <c r="E11" s="59" t="s">
        <v>21</v>
      </c>
      <c r="F11" s="60">
        <v>6</v>
      </c>
      <c r="G11" s="8">
        <f t="shared" si="0"/>
        <v>60</v>
      </c>
      <c r="H11" s="61">
        <v>46</v>
      </c>
      <c r="I11" s="7">
        <f t="shared" si="1"/>
        <v>92</v>
      </c>
      <c r="J11" s="62">
        <v>23</v>
      </c>
      <c r="K11" s="8">
        <f t="shared" si="2"/>
        <v>46</v>
      </c>
      <c r="L11" s="61">
        <v>7</v>
      </c>
      <c r="M11" s="7">
        <f t="shared" si="3"/>
        <v>70</v>
      </c>
      <c r="N11" s="62">
        <v>104</v>
      </c>
      <c r="O11" s="8">
        <f t="shared" si="4"/>
        <v>104</v>
      </c>
      <c r="P11" s="61">
        <v>44</v>
      </c>
      <c r="Q11" s="29">
        <f t="shared" si="5"/>
        <v>132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15</v>
      </c>
      <c r="W11" s="8">
        <f t="shared" si="8"/>
        <v>45</v>
      </c>
      <c r="X11" s="61">
        <v>100</v>
      </c>
      <c r="Y11" s="29">
        <f t="shared" si="9"/>
        <v>100</v>
      </c>
      <c r="Z11" s="62">
        <v>18</v>
      </c>
      <c r="AA11" s="8">
        <f t="shared" si="10"/>
        <v>54</v>
      </c>
      <c r="AB11" s="61">
        <v>14</v>
      </c>
      <c r="AC11" s="7">
        <f t="shared" si="11"/>
        <v>84</v>
      </c>
      <c r="AD11" s="62">
        <v>3</v>
      </c>
      <c r="AE11" s="8">
        <f t="shared" si="12"/>
        <v>36</v>
      </c>
      <c r="AF11" s="60">
        <v>1</v>
      </c>
      <c r="AG11" s="8">
        <f t="shared" si="13"/>
        <v>15</v>
      </c>
      <c r="AH11" s="63">
        <v>5</v>
      </c>
      <c r="AI11" s="35">
        <f t="shared" si="14"/>
        <v>50</v>
      </c>
      <c r="AJ11" s="134">
        <f t="shared" si="15"/>
        <v>928</v>
      </c>
      <c r="AK11" s="132">
        <f>AJ11*1.1</f>
        <v>1020.8000000000001</v>
      </c>
    </row>
    <row r="12" spans="2:39" s="2" customFormat="1" ht="24" customHeight="1" x14ac:dyDescent="0.25">
      <c r="B12" s="6">
        <v>8</v>
      </c>
      <c r="C12" s="57" t="s">
        <v>114</v>
      </c>
      <c r="D12" s="58" t="s">
        <v>23</v>
      </c>
      <c r="E12" s="59" t="s">
        <v>21</v>
      </c>
      <c r="F12" s="60">
        <v>8</v>
      </c>
      <c r="G12" s="8">
        <f t="shared" si="0"/>
        <v>80</v>
      </c>
      <c r="H12" s="61">
        <v>52</v>
      </c>
      <c r="I12" s="7">
        <f t="shared" si="1"/>
        <v>104</v>
      </c>
      <c r="J12" s="62">
        <v>10</v>
      </c>
      <c r="K12" s="8">
        <f t="shared" si="2"/>
        <v>20</v>
      </c>
      <c r="L12" s="61">
        <v>4</v>
      </c>
      <c r="M12" s="7">
        <f t="shared" si="3"/>
        <v>40</v>
      </c>
      <c r="N12" s="62">
        <v>94</v>
      </c>
      <c r="O12" s="8">
        <f t="shared" si="4"/>
        <v>94</v>
      </c>
      <c r="P12" s="61">
        <v>39</v>
      </c>
      <c r="Q12" s="29">
        <f t="shared" si="5"/>
        <v>117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10</v>
      </c>
      <c r="W12" s="8">
        <f t="shared" si="8"/>
        <v>30</v>
      </c>
      <c r="X12" s="61">
        <v>120</v>
      </c>
      <c r="Y12" s="29">
        <f t="shared" si="9"/>
        <v>120</v>
      </c>
      <c r="Z12" s="62">
        <v>24</v>
      </c>
      <c r="AA12" s="8">
        <f t="shared" si="10"/>
        <v>72</v>
      </c>
      <c r="AB12" s="61">
        <v>15</v>
      </c>
      <c r="AC12" s="7">
        <f t="shared" si="11"/>
        <v>90</v>
      </c>
      <c r="AD12" s="62">
        <v>3</v>
      </c>
      <c r="AE12" s="8">
        <f t="shared" si="12"/>
        <v>36</v>
      </c>
      <c r="AF12" s="60">
        <v>4</v>
      </c>
      <c r="AG12" s="8">
        <f t="shared" si="13"/>
        <v>60</v>
      </c>
      <c r="AH12" s="63">
        <v>0</v>
      </c>
      <c r="AI12" s="35">
        <f t="shared" si="14"/>
        <v>0</v>
      </c>
      <c r="AJ12" s="134">
        <f t="shared" si="15"/>
        <v>903</v>
      </c>
      <c r="AK12" s="132">
        <f>AJ12*1.1</f>
        <v>993.30000000000007</v>
      </c>
    </row>
    <row r="13" spans="2:39" s="2" customFormat="1" ht="24" customHeight="1" x14ac:dyDescent="0.25">
      <c r="B13" s="6">
        <v>9</v>
      </c>
      <c r="C13" s="57" t="s">
        <v>115</v>
      </c>
      <c r="D13" s="58" t="s">
        <v>28</v>
      </c>
      <c r="E13" s="59" t="s">
        <v>21</v>
      </c>
      <c r="F13" s="60">
        <v>9</v>
      </c>
      <c r="G13" s="8">
        <f t="shared" si="0"/>
        <v>90</v>
      </c>
      <c r="H13" s="61">
        <v>56</v>
      </c>
      <c r="I13" s="7">
        <f t="shared" si="1"/>
        <v>112</v>
      </c>
      <c r="J13" s="62">
        <v>15</v>
      </c>
      <c r="K13" s="8">
        <f t="shared" si="2"/>
        <v>30</v>
      </c>
      <c r="L13" s="61">
        <v>10</v>
      </c>
      <c r="M13" s="7">
        <f t="shared" si="3"/>
        <v>100</v>
      </c>
      <c r="N13" s="62">
        <v>129</v>
      </c>
      <c r="O13" s="8">
        <f t="shared" si="4"/>
        <v>129</v>
      </c>
      <c r="P13" s="61">
        <v>29</v>
      </c>
      <c r="Q13" s="29">
        <f t="shared" si="5"/>
        <v>87</v>
      </c>
      <c r="R13" s="62">
        <v>5</v>
      </c>
      <c r="S13" s="8">
        <f t="shared" si="6"/>
        <v>100</v>
      </c>
      <c r="T13" s="61">
        <v>0</v>
      </c>
      <c r="U13" s="7">
        <f t="shared" si="7"/>
        <v>0</v>
      </c>
      <c r="V13" s="62">
        <v>35</v>
      </c>
      <c r="W13" s="8">
        <f t="shared" si="8"/>
        <v>105</v>
      </c>
      <c r="X13" s="61">
        <v>127</v>
      </c>
      <c r="Y13" s="29">
        <f t="shared" si="9"/>
        <v>127</v>
      </c>
      <c r="Z13" s="62">
        <v>13</v>
      </c>
      <c r="AA13" s="8">
        <f t="shared" si="10"/>
        <v>39</v>
      </c>
      <c r="AB13" s="61">
        <v>0</v>
      </c>
      <c r="AC13" s="7">
        <f t="shared" si="11"/>
        <v>0</v>
      </c>
      <c r="AD13" s="62">
        <v>1</v>
      </c>
      <c r="AE13" s="8">
        <f t="shared" si="12"/>
        <v>12</v>
      </c>
      <c r="AF13" s="60">
        <v>2</v>
      </c>
      <c r="AG13" s="8">
        <f t="shared" si="13"/>
        <v>30</v>
      </c>
      <c r="AH13" s="63">
        <v>3</v>
      </c>
      <c r="AI13" s="35">
        <f t="shared" si="14"/>
        <v>30</v>
      </c>
      <c r="AJ13" s="134">
        <f t="shared" si="15"/>
        <v>991</v>
      </c>
      <c r="AK13" s="132">
        <f t="shared" ref="AK13:AK24" si="16">AJ13</f>
        <v>991</v>
      </c>
    </row>
    <row r="14" spans="2:39" s="2" customFormat="1" ht="24" customHeight="1" x14ac:dyDescent="0.25">
      <c r="B14" s="6">
        <v>10</v>
      </c>
      <c r="C14" s="57" t="s">
        <v>116</v>
      </c>
      <c r="D14" s="58" t="s">
        <v>28</v>
      </c>
      <c r="E14" s="59" t="s">
        <v>21</v>
      </c>
      <c r="F14" s="60">
        <v>5</v>
      </c>
      <c r="G14" s="8">
        <f t="shared" si="0"/>
        <v>50</v>
      </c>
      <c r="H14" s="61">
        <v>57</v>
      </c>
      <c r="I14" s="7">
        <f t="shared" si="1"/>
        <v>114</v>
      </c>
      <c r="J14" s="62">
        <v>34</v>
      </c>
      <c r="K14" s="8">
        <f t="shared" si="2"/>
        <v>68</v>
      </c>
      <c r="L14" s="61">
        <v>7</v>
      </c>
      <c r="M14" s="7">
        <f t="shared" si="3"/>
        <v>70</v>
      </c>
      <c r="N14" s="62">
        <v>91</v>
      </c>
      <c r="O14" s="8">
        <f t="shared" si="4"/>
        <v>91</v>
      </c>
      <c r="P14" s="61">
        <v>45</v>
      </c>
      <c r="Q14" s="29">
        <f t="shared" si="5"/>
        <v>135</v>
      </c>
      <c r="R14" s="62">
        <v>3</v>
      </c>
      <c r="S14" s="8">
        <f t="shared" si="6"/>
        <v>60</v>
      </c>
      <c r="T14" s="61">
        <v>0</v>
      </c>
      <c r="U14" s="7">
        <f t="shared" si="7"/>
        <v>0</v>
      </c>
      <c r="V14" s="62">
        <v>33</v>
      </c>
      <c r="W14" s="8">
        <f t="shared" si="8"/>
        <v>99</v>
      </c>
      <c r="X14" s="61">
        <v>129</v>
      </c>
      <c r="Y14" s="29">
        <f t="shared" si="9"/>
        <v>129</v>
      </c>
      <c r="Z14" s="62">
        <v>13</v>
      </c>
      <c r="AA14" s="8">
        <f t="shared" si="10"/>
        <v>39</v>
      </c>
      <c r="AB14" s="61">
        <v>0</v>
      </c>
      <c r="AC14" s="7">
        <f t="shared" si="11"/>
        <v>0</v>
      </c>
      <c r="AD14" s="62">
        <v>5</v>
      </c>
      <c r="AE14" s="8">
        <f t="shared" si="12"/>
        <v>60</v>
      </c>
      <c r="AF14" s="60">
        <v>1</v>
      </c>
      <c r="AG14" s="8">
        <f t="shared" si="13"/>
        <v>15</v>
      </c>
      <c r="AH14" s="63">
        <v>2</v>
      </c>
      <c r="AI14" s="35">
        <f t="shared" si="14"/>
        <v>20</v>
      </c>
      <c r="AJ14" s="134">
        <f t="shared" si="15"/>
        <v>950</v>
      </c>
      <c r="AK14" s="132">
        <f t="shared" si="16"/>
        <v>950</v>
      </c>
    </row>
    <row r="15" spans="2:39" s="2" customFormat="1" ht="24" customHeight="1" x14ac:dyDescent="0.25">
      <c r="B15" s="6">
        <v>11</v>
      </c>
      <c r="C15" s="57" t="s">
        <v>117</v>
      </c>
      <c r="D15" s="58" t="s">
        <v>28</v>
      </c>
      <c r="E15" s="59" t="s">
        <v>21</v>
      </c>
      <c r="F15" s="60">
        <v>6</v>
      </c>
      <c r="G15" s="8">
        <f t="shared" si="0"/>
        <v>60</v>
      </c>
      <c r="H15" s="61">
        <v>45</v>
      </c>
      <c r="I15" s="7">
        <f t="shared" si="1"/>
        <v>90</v>
      </c>
      <c r="J15" s="62">
        <v>29</v>
      </c>
      <c r="K15" s="8">
        <f t="shared" si="2"/>
        <v>58</v>
      </c>
      <c r="L15" s="61">
        <v>10</v>
      </c>
      <c r="M15" s="7">
        <f t="shared" si="3"/>
        <v>100</v>
      </c>
      <c r="N15" s="62">
        <v>65</v>
      </c>
      <c r="O15" s="8">
        <f t="shared" si="4"/>
        <v>65</v>
      </c>
      <c r="P15" s="61">
        <v>45</v>
      </c>
      <c r="Q15" s="29">
        <f t="shared" si="5"/>
        <v>135</v>
      </c>
      <c r="R15" s="62">
        <v>3</v>
      </c>
      <c r="S15" s="8">
        <f t="shared" si="6"/>
        <v>60</v>
      </c>
      <c r="T15" s="61">
        <v>0</v>
      </c>
      <c r="U15" s="7">
        <f t="shared" si="7"/>
        <v>0</v>
      </c>
      <c r="V15" s="62">
        <v>8</v>
      </c>
      <c r="W15" s="8">
        <f t="shared" si="8"/>
        <v>24</v>
      </c>
      <c r="X15" s="61">
        <v>106</v>
      </c>
      <c r="Y15" s="29">
        <f t="shared" si="9"/>
        <v>106</v>
      </c>
      <c r="Z15" s="62">
        <v>20</v>
      </c>
      <c r="AA15" s="8">
        <f t="shared" si="10"/>
        <v>60</v>
      </c>
      <c r="AB15" s="61">
        <v>4</v>
      </c>
      <c r="AC15" s="7">
        <f t="shared" si="11"/>
        <v>24</v>
      </c>
      <c r="AD15" s="62">
        <v>0</v>
      </c>
      <c r="AE15" s="8">
        <f t="shared" si="12"/>
        <v>0</v>
      </c>
      <c r="AF15" s="60">
        <v>3</v>
      </c>
      <c r="AG15" s="8">
        <f t="shared" si="13"/>
        <v>45</v>
      </c>
      <c r="AH15" s="63">
        <v>4</v>
      </c>
      <c r="AI15" s="35">
        <f t="shared" si="14"/>
        <v>40</v>
      </c>
      <c r="AJ15" s="134">
        <f t="shared" si="15"/>
        <v>867</v>
      </c>
      <c r="AK15" s="132">
        <f t="shared" si="16"/>
        <v>867</v>
      </c>
    </row>
    <row r="16" spans="2:39" s="2" customFormat="1" ht="24" customHeight="1" x14ac:dyDescent="0.25">
      <c r="B16" s="6">
        <v>12</v>
      </c>
      <c r="C16" s="57" t="s">
        <v>118</v>
      </c>
      <c r="D16" s="58" t="s">
        <v>28</v>
      </c>
      <c r="E16" s="59" t="s">
        <v>21</v>
      </c>
      <c r="F16" s="60">
        <v>6</v>
      </c>
      <c r="G16" s="8">
        <f t="shared" si="0"/>
        <v>60</v>
      </c>
      <c r="H16" s="61">
        <v>65</v>
      </c>
      <c r="I16" s="7">
        <f t="shared" si="1"/>
        <v>130</v>
      </c>
      <c r="J16" s="62">
        <v>34</v>
      </c>
      <c r="K16" s="8">
        <f t="shared" si="2"/>
        <v>68</v>
      </c>
      <c r="L16" s="61">
        <v>5</v>
      </c>
      <c r="M16" s="7">
        <f t="shared" si="3"/>
        <v>50</v>
      </c>
      <c r="N16" s="62">
        <v>61</v>
      </c>
      <c r="O16" s="8">
        <f t="shared" si="4"/>
        <v>61</v>
      </c>
      <c r="P16" s="61">
        <v>34</v>
      </c>
      <c r="Q16" s="29">
        <f t="shared" si="5"/>
        <v>102</v>
      </c>
      <c r="R16" s="62">
        <v>1</v>
      </c>
      <c r="S16" s="8">
        <f t="shared" si="6"/>
        <v>20</v>
      </c>
      <c r="T16" s="61">
        <v>0</v>
      </c>
      <c r="U16" s="7">
        <f t="shared" si="7"/>
        <v>0</v>
      </c>
      <c r="V16" s="62">
        <v>8</v>
      </c>
      <c r="W16" s="8">
        <f t="shared" si="8"/>
        <v>24</v>
      </c>
      <c r="X16" s="61">
        <v>103</v>
      </c>
      <c r="Y16" s="29">
        <f t="shared" si="9"/>
        <v>103</v>
      </c>
      <c r="Z16" s="62">
        <v>35</v>
      </c>
      <c r="AA16" s="8">
        <f t="shared" si="10"/>
        <v>105</v>
      </c>
      <c r="AB16" s="61">
        <v>14</v>
      </c>
      <c r="AC16" s="7">
        <f t="shared" si="11"/>
        <v>84</v>
      </c>
      <c r="AD16" s="62">
        <v>1</v>
      </c>
      <c r="AE16" s="8">
        <f t="shared" si="12"/>
        <v>12</v>
      </c>
      <c r="AF16" s="60">
        <v>2</v>
      </c>
      <c r="AG16" s="8">
        <f t="shared" si="13"/>
        <v>30</v>
      </c>
      <c r="AH16" s="63">
        <v>1</v>
      </c>
      <c r="AI16" s="35">
        <f t="shared" si="14"/>
        <v>10</v>
      </c>
      <c r="AJ16" s="134">
        <f t="shared" si="15"/>
        <v>859</v>
      </c>
      <c r="AK16" s="132">
        <f t="shared" si="16"/>
        <v>859</v>
      </c>
    </row>
    <row r="17" spans="2:37" s="2" customFormat="1" ht="24" customHeight="1" x14ac:dyDescent="0.25">
      <c r="B17" s="6">
        <v>13</v>
      </c>
      <c r="C17" s="57" t="s">
        <v>119</v>
      </c>
      <c r="D17" s="58" t="s">
        <v>28</v>
      </c>
      <c r="E17" s="59" t="s">
        <v>21</v>
      </c>
      <c r="F17" s="60">
        <v>6</v>
      </c>
      <c r="G17" s="8">
        <f t="shared" si="0"/>
        <v>60</v>
      </c>
      <c r="H17" s="61">
        <v>44</v>
      </c>
      <c r="I17" s="7">
        <f t="shared" si="1"/>
        <v>88</v>
      </c>
      <c r="J17" s="62">
        <v>39</v>
      </c>
      <c r="K17" s="8">
        <f t="shared" si="2"/>
        <v>78</v>
      </c>
      <c r="L17" s="61">
        <v>8</v>
      </c>
      <c r="M17" s="7">
        <f t="shared" si="3"/>
        <v>80</v>
      </c>
      <c r="N17" s="62">
        <v>66</v>
      </c>
      <c r="O17" s="8">
        <f t="shared" si="4"/>
        <v>66</v>
      </c>
      <c r="P17" s="61">
        <v>29</v>
      </c>
      <c r="Q17" s="29">
        <f t="shared" si="5"/>
        <v>87</v>
      </c>
      <c r="R17" s="62">
        <v>1</v>
      </c>
      <c r="S17" s="8">
        <f t="shared" si="6"/>
        <v>20</v>
      </c>
      <c r="T17" s="61">
        <v>0</v>
      </c>
      <c r="U17" s="7">
        <f t="shared" si="7"/>
        <v>0</v>
      </c>
      <c r="V17" s="62">
        <v>18</v>
      </c>
      <c r="W17" s="8">
        <f t="shared" si="8"/>
        <v>54</v>
      </c>
      <c r="X17" s="61">
        <v>106</v>
      </c>
      <c r="Y17" s="29">
        <f t="shared" si="9"/>
        <v>106</v>
      </c>
      <c r="Z17" s="62">
        <v>29</v>
      </c>
      <c r="AA17" s="8">
        <f t="shared" si="10"/>
        <v>87</v>
      </c>
      <c r="AB17" s="61">
        <v>8</v>
      </c>
      <c r="AC17" s="7">
        <f t="shared" si="11"/>
        <v>48</v>
      </c>
      <c r="AD17" s="62">
        <v>1</v>
      </c>
      <c r="AE17" s="8">
        <f t="shared" si="12"/>
        <v>12</v>
      </c>
      <c r="AF17" s="60">
        <v>2</v>
      </c>
      <c r="AG17" s="8">
        <f t="shared" si="13"/>
        <v>30</v>
      </c>
      <c r="AH17" s="63">
        <v>4</v>
      </c>
      <c r="AI17" s="35">
        <f t="shared" si="14"/>
        <v>40</v>
      </c>
      <c r="AJ17" s="134">
        <f t="shared" si="15"/>
        <v>856</v>
      </c>
      <c r="AK17" s="132">
        <f t="shared" si="16"/>
        <v>856</v>
      </c>
    </row>
    <row r="18" spans="2:37" s="2" customFormat="1" ht="24" customHeight="1" x14ac:dyDescent="0.25">
      <c r="B18" s="6">
        <v>14</v>
      </c>
      <c r="C18" s="57" t="s">
        <v>120</v>
      </c>
      <c r="D18" s="58" t="s">
        <v>28</v>
      </c>
      <c r="E18" s="59" t="s">
        <v>21</v>
      </c>
      <c r="F18" s="60">
        <v>9</v>
      </c>
      <c r="G18" s="8">
        <f t="shared" si="0"/>
        <v>90</v>
      </c>
      <c r="H18" s="61">
        <v>40</v>
      </c>
      <c r="I18" s="7">
        <f t="shared" si="1"/>
        <v>80</v>
      </c>
      <c r="J18" s="62">
        <v>26</v>
      </c>
      <c r="K18" s="8">
        <f t="shared" si="2"/>
        <v>52</v>
      </c>
      <c r="L18" s="61">
        <v>3</v>
      </c>
      <c r="M18" s="7">
        <f t="shared" si="3"/>
        <v>30</v>
      </c>
      <c r="N18" s="62">
        <v>45</v>
      </c>
      <c r="O18" s="8">
        <f t="shared" si="4"/>
        <v>45</v>
      </c>
      <c r="P18" s="61">
        <v>44</v>
      </c>
      <c r="Q18" s="29">
        <f t="shared" si="5"/>
        <v>132</v>
      </c>
      <c r="R18" s="62">
        <v>1</v>
      </c>
      <c r="S18" s="8">
        <f t="shared" si="6"/>
        <v>20</v>
      </c>
      <c r="T18" s="61">
        <v>0</v>
      </c>
      <c r="U18" s="7">
        <f t="shared" si="7"/>
        <v>0</v>
      </c>
      <c r="V18" s="62">
        <v>13</v>
      </c>
      <c r="W18" s="8">
        <f t="shared" si="8"/>
        <v>39</v>
      </c>
      <c r="X18" s="61">
        <v>114</v>
      </c>
      <c r="Y18" s="29">
        <f t="shared" si="9"/>
        <v>114</v>
      </c>
      <c r="Z18" s="62">
        <v>16</v>
      </c>
      <c r="AA18" s="8">
        <f t="shared" si="10"/>
        <v>48</v>
      </c>
      <c r="AB18" s="61">
        <v>17</v>
      </c>
      <c r="AC18" s="7">
        <f t="shared" si="11"/>
        <v>102</v>
      </c>
      <c r="AD18" s="62">
        <v>2</v>
      </c>
      <c r="AE18" s="8">
        <f t="shared" si="12"/>
        <v>24</v>
      </c>
      <c r="AF18" s="60">
        <v>0</v>
      </c>
      <c r="AG18" s="8">
        <f t="shared" si="13"/>
        <v>0</v>
      </c>
      <c r="AH18" s="63">
        <v>3</v>
      </c>
      <c r="AI18" s="35">
        <f t="shared" si="14"/>
        <v>30</v>
      </c>
      <c r="AJ18" s="134">
        <f t="shared" si="15"/>
        <v>806</v>
      </c>
      <c r="AK18" s="132">
        <f t="shared" si="16"/>
        <v>806</v>
      </c>
    </row>
    <row r="19" spans="2:37" s="2" customFormat="1" ht="24" customHeight="1" x14ac:dyDescent="0.25">
      <c r="B19" s="6">
        <v>15</v>
      </c>
      <c r="C19" s="57" t="s">
        <v>121</v>
      </c>
      <c r="D19" s="58" t="s">
        <v>28</v>
      </c>
      <c r="E19" s="59" t="s">
        <v>21</v>
      </c>
      <c r="F19" s="60">
        <v>8</v>
      </c>
      <c r="G19" s="8">
        <f t="shared" si="0"/>
        <v>80</v>
      </c>
      <c r="H19" s="61">
        <v>44</v>
      </c>
      <c r="I19" s="7">
        <f t="shared" si="1"/>
        <v>88</v>
      </c>
      <c r="J19" s="62">
        <v>16</v>
      </c>
      <c r="K19" s="8">
        <f t="shared" si="2"/>
        <v>32</v>
      </c>
      <c r="L19" s="61">
        <v>6</v>
      </c>
      <c r="M19" s="7">
        <f t="shared" si="3"/>
        <v>60</v>
      </c>
      <c r="N19" s="62">
        <v>70</v>
      </c>
      <c r="O19" s="8">
        <f t="shared" si="4"/>
        <v>70</v>
      </c>
      <c r="P19" s="61">
        <v>41</v>
      </c>
      <c r="Q19" s="29">
        <f t="shared" si="5"/>
        <v>123</v>
      </c>
      <c r="R19" s="62">
        <v>2</v>
      </c>
      <c r="S19" s="8">
        <f t="shared" si="6"/>
        <v>40</v>
      </c>
      <c r="T19" s="61">
        <v>0</v>
      </c>
      <c r="U19" s="7">
        <f t="shared" si="7"/>
        <v>0</v>
      </c>
      <c r="V19" s="62">
        <v>5</v>
      </c>
      <c r="W19" s="8">
        <f t="shared" si="8"/>
        <v>15</v>
      </c>
      <c r="X19" s="61">
        <v>118</v>
      </c>
      <c r="Y19" s="29">
        <f t="shared" si="9"/>
        <v>118</v>
      </c>
      <c r="Z19" s="62">
        <v>8</v>
      </c>
      <c r="AA19" s="8">
        <f t="shared" si="10"/>
        <v>24</v>
      </c>
      <c r="AB19" s="61">
        <v>16</v>
      </c>
      <c r="AC19" s="7">
        <f t="shared" si="11"/>
        <v>96</v>
      </c>
      <c r="AD19" s="62">
        <v>1</v>
      </c>
      <c r="AE19" s="8">
        <f t="shared" si="12"/>
        <v>12</v>
      </c>
      <c r="AF19" s="60">
        <v>1</v>
      </c>
      <c r="AG19" s="8">
        <f t="shared" si="13"/>
        <v>15</v>
      </c>
      <c r="AH19" s="63">
        <v>0</v>
      </c>
      <c r="AI19" s="35">
        <f t="shared" si="14"/>
        <v>0</v>
      </c>
      <c r="AJ19" s="134">
        <f t="shared" si="15"/>
        <v>773</v>
      </c>
      <c r="AK19" s="132">
        <f t="shared" si="16"/>
        <v>773</v>
      </c>
    </row>
    <row r="20" spans="2:37" s="2" customFormat="1" ht="24" customHeight="1" x14ac:dyDescent="0.25">
      <c r="B20" s="6">
        <v>16</v>
      </c>
      <c r="C20" s="57" t="s">
        <v>122</v>
      </c>
      <c r="D20" s="58" t="s">
        <v>28</v>
      </c>
      <c r="E20" s="59" t="s">
        <v>21</v>
      </c>
      <c r="F20" s="60">
        <v>6</v>
      </c>
      <c r="G20" s="8">
        <f t="shared" si="0"/>
        <v>60</v>
      </c>
      <c r="H20" s="61">
        <v>42</v>
      </c>
      <c r="I20" s="7">
        <f t="shared" si="1"/>
        <v>84</v>
      </c>
      <c r="J20" s="62">
        <v>22</v>
      </c>
      <c r="K20" s="8">
        <f t="shared" si="2"/>
        <v>44</v>
      </c>
      <c r="L20" s="61">
        <v>6</v>
      </c>
      <c r="M20" s="7">
        <f t="shared" si="3"/>
        <v>60</v>
      </c>
      <c r="N20" s="62">
        <v>46</v>
      </c>
      <c r="O20" s="8">
        <f t="shared" si="4"/>
        <v>46</v>
      </c>
      <c r="P20" s="61">
        <v>34</v>
      </c>
      <c r="Q20" s="29">
        <f t="shared" si="5"/>
        <v>102</v>
      </c>
      <c r="R20" s="62">
        <v>2</v>
      </c>
      <c r="S20" s="8">
        <f t="shared" si="6"/>
        <v>40</v>
      </c>
      <c r="T20" s="61">
        <v>0</v>
      </c>
      <c r="U20" s="7">
        <f t="shared" si="7"/>
        <v>0</v>
      </c>
      <c r="V20" s="62">
        <v>5</v>
      </c>
      <c r="W20" s="8">
        <f t="shared" si="8"/>
        <v>15</v>
      </c>
      <c r="X20" s="61">
        <v>86</v>
      </c>
      <c r="Y20" s="29">
        <f t="shared" si="9"/>
        <v>86</v>
      </c>
      <c r="Z20" s="62">
        <v>27</v>
      </c>
      <c r="AA20" s="8">
        <f t="shared" si="10"/>
        <v>81</v>
      </c>
      <c r="AB20" s="61">
        <v>10</v>
      </c>
      <c r="AC20" s="7">
        <f t="shared" si="11"/>
        <v>60</v>
      </c>
      <c r="AD20" s="62">
        <v>0</v>
      </c>
      <c r="AE20" s="8">
        <f t="shared" si="12"/>
        <v>0</v>
      </c>
      <c r="AF20" s="60">
        <v>3</v>
      </c>
      <c r="AG20" s="8">
        <f t="shared" si="13"/>
        <v>45</v>
      </c>
      <c r="AH20" s="63">
        <v>1</v>
      </c>
      <c r="AI20" s="35">
        <f t="shared" si="14"/>
        <v>10</v>
      </c>
      <c r="AJ20" s="134">
        <f t="shared" si="15"/>
        <v>733</v>
      </c>
      <c r="AK20" s="132">
        <f t="shared" si="16"/>
        <v>733</v>
      </c>
    </row>
    <row r="21" spans="2:37" s="2" customFormat="1" ht="24" customHeight="1" x14ac:dyDescent="0.25">
      <c r="B21" s="6">
        <v>17</v>
      </c>
      <c r="C21" s="57" t="s">
        <v>123</v>
      </c>
      <c r="D21" s="58" t="s">
        <v>28</v>
      </c>
      <c r="E21" s="59" t="s">
        <v>21</v>
      </c>
      <c r="F21" s="60">
        <v>5</v>
      </c>
      <c r="G21" s="8">
        <f t="shared" si="0"/>
        <v>50</v>
      </c>
      <c r="H21" s="61">
        <v>40</v>
      </c>
      <c r="I21" s="7">
        <f t="shared" si="1"/>
        <v>80</v>
      </c>
      <c r="J21" s="62">
        <v>0</v>
      </c>
      <c r="K21" s="8">
        <f t="shared" si="2"/>
        <v>0</v>
      </c>
      <c r="L21" s="61">
        <v>5</v>
      </c>
      <c r="M21" s="7">
        <f t="shared" si="3"/>
        <v>50</v>
      </c>
      <c r="N21" s="62">
        <v>53</v>
      </c>
      <c r="O21" s="8">
        <f t="shared" si="4"/>
        <v>53</v>
      </c>
      <c r="P21" s="61">
        <v>34</v>
      </c>
      <c r="Q21" s="29">
        <f t="shared" si="5"/>
        <v>102</v>
      </c>
      <c r="R21" s="62">
        <v>2</v>
      </c>
      <c r="S21" s="8">
        <f t="shared" si="6"/>
        <v>40</v>
      </c>
      <c r="T21" s="61">
        <v>0</v>
      </c>
      <c r="U21" s="7">
        <f t="shared" si="7"/>
        <v>0</v>
      </c>
      <c r="V21" s="62">
        <v>15</v>
      </c>
      <c r="W21" s="8">
        <f t="shared" si="8"/>
        <v>45</v>
      </c>
      <c r="X21" s="61">
        <v>137</v>
      </c>
      <c r="Y21" s="29">
        <f t="shared" si="9"/>
        <v>137</v>
      </c>
      <c r="Z21" s="62">
        <v>8</v>
      </c>
      <c r="AA21" s="8">
        <f t="shared" si="10"/>
        <v>24</v>
      </c>
      <c r="AB21" s="61">
        <v>5</v>
      </c>
      <c r="AC21" s="7">
        <f t="shared" si="11"/>
        <v>30</v>
      </c>
      <c r="AD21" s="62">
        <v>0</v>
      </c>
      <c r="AE21" s="8">
        <f t="shared" si="12"/>
        <v>0</v>
      </c>
      <c r="AF21" s="60">
        <v>5</v>
      </c>
      <c r="AG21" s="8">
        <f t="shared" si="13"/>
        <v>75</v>
      </c>
      <c r="AH21" s="63">
        <v>1</v>
      </c>
      <c r="AI21" s="35">
        <f t="shared" si="14"/>
        <v>10</v>
      </c>
      <c r="AJ21" s="134">
        <f t="shared" si="15"/>
        <v>696</v>
      </c>
      <c r="AK21" s="132">
        <f t="shared" si="16"/>
        <v>696</v>
      </c>
    </row>
    <row r="22" spans="2:37" s="2" customFormat="1" ht="24" customHeight="1" x14ac:dyDescent="0.25">
      <c r="B22" s="6">
        <v>18</v>
      </c>
      <c r="C22" s="57" t="s">
        <v>124</v>
      </c>
      <c r="D22" s="58" t="s">
        <v>28</v>
      </c>
      <c r="E22" s="59" t="s">
        <v>21</v>
      </c>
      <c r="F22" s="60">
        <v>6</v>
      </c>
      <c r="G22" s="8">
        <f t="shared" si="0"/>
        <v>60</v>
      </c>
      <c r="H22" s="61">
        <v>33</v>
      </c>
      <c r="I22" s="7">
        <f t="shared" si="1"/>
        <v>66</v>
      </c>
      <c r="J22" s="62">
        <v>11</v>
      </c>
      <c r="K22" s="8">
        <f t="shared" si="2"/>
        <v>22</v>
      </c>
      <c r="L22" s="61">
        <v>7</v>
      </c>
      <c r="M22" s="7">
        <f t="shared" si="3"/>
        <v>70</v>
      </c>
      <c r="N22" s="62">
        <v>66</v>
      </c>
      <c r="O22" s="8">
        <f t="shared" si="4"/>
        <v>66</v>
      </c>
      <c r="P22" s="61">
        <v>37</v>
      </c>
      <c r="Q22" s="29">
        <f t="shared" si="5"/>
        <v>111</v>
      </c>
      <c r="R22" s="62">
        <v>2</v>
      </c>
      <c r="S22" s="8">
        <f t="shared" si="6"/>
        <v>40</v>
      </c>
      <c r="T22" s="61">
        <v>0</v>
      </c>
      <c r="U22" s="7">
        <f t="shared" si="7"/>
        <v>0</v>
      </c>
      <c r="V22" s="62">
        <v>13</v>
      </c>
      <c r="W22" s="8">
        <f t="shared" si="8"/>
        <v>39</v>
      </c>
      <c r="X22" s="61">
        <v>110</v>
      </c>
      <c r="Y22" s="29">
        <f t="shared" si="9"/>
        <v>110</v>
      </c>
      <c r="Z22" s="62">
        <v>5</v>
      </c>
      <c r="AA22" s="8">
        <f t="shared" si="10"/>
        <v>15</v>
      </c>
      <c r="AB22" s="61">
        <v>1</v>
      </c>
      <c r="AC22" s="7">
        <f t="shared" si="11"/>
        <v>6</v>
      </c>
      <c r="AD22" s="62">
        <v>1</v>
      </c>
      <c r="AE22" s="8">
        <f t="shared" si="12"/>
        <v>12</v>
      </c>
      <c r="AF22" s="60">
        <v>1</v>
      </c>
      <c r="AG22" s="8">
        <f t="shared" si="13"/>
        <v>15</v>
      </c>
      <c r="AH22" s="63">
        <v>6</v>
      </c>
      <c r="AI22" s="35">
        <f t="shared" si="14"/>
        <v>60</v>
      </c>
      <c r="AJ22" s="134">
        <f t="shared" si="15"/>
        <v>692</v>
      </c>
      <c r="AK22" s="132">
        <f t="shared" si="16"/>
        <v>692</v>
      </c>
    </row>
    <row r="23" spans="2:37" s="2" customFormat="1" ht="24" customHeight="1" x14ac:dyDescent="0.25">
      <c r="B23" s="6">
        <v>19</v>
      </c>
      <c r="C23" s="57" t="s">
        <v>125</v>
      </c>
      <c r="D23" s="58" t="s">
        <v>28</v>
      </c>
      <c r="E23" s="59" t="s">
        <v>21</v>
      </c>
      <c r="F23" s="60">
        <v>4</v>
      </c>
      <c r="G23" s="8">
        <f t="shared" si="0"/>
        <v>40</v>
      </c>
      <c r="H23" s="61">
        <v>37</v>
      </c>
      <c r="I23" s="7">
        <f t="shared" si="1"/>
        <v>74</v>
      </c>
      <c r="J23" s="62">
        <v>11</v>
      </c>
      <c r="K23" s="8">
        <f t="shared" si="2"/>
        <v>22</v>
      </c>
      <c r="L23" s="61">
        <v>8</v>
      </c>
      <c r="M23" s="7">
        <f t="shared" si="3"/>
        <v>80</v>
      </c>
      <c r="N23" s="62">
        <v>60</v>
      </c>
      <c r="O23" s="8">
        <f t="shared" si="4"/>
        <v>60</v>
      </c>
      <c r="P23" s="61">
        <v>30</v>
      </c>
      <c r="Q23" s="29">
        <f t="shared" si="5"/>
        <v>90</v>
      </c>
      <c r="R23" s="62">
        <v>0</v>
      </c>
      <c r="S23" s="8">
        <f t="shared" si="6"/>
        <v>0</v>
      </c>
      <c r="T23" s="61">
        <v>0</v>
      </c>
      <c r="U23" s="7">
        <f t="shared" si="7"/>
        <v>0</v>
      </c>
      <c r="V23" s="62">
        <v>31</v>
      </c>
      <c r="W23" s="8">
        <f t="shared" si="8"/>
        <v>93</v>
      </c>
      <c r="X23" s="61">
        <v>94</v>
      </c>
      <c r="Y23" s="29">
        <f t="shared" si="9"/>
        <v>94</v>
      </c>
      <c r="Z23" s="62">
        <v>26</v>
      </c>
      <c r="AA23" s="8">
        <f t="shared" si="10"/>
        <v>78</v>
      </c>
      <c r="AB23" s="61">
        <v>6</v>
      </c>
      <c r="AC23" s="7">
        <f t="shared" si="11"/>
        <v>36</v>
      </c>
      <c r="AD23" s="62">
        <v>0</v>
      </c>
      <c r="AE23" s="8">
        <f t="shared" si="12"/>
        <v>0</v>
      </c>
      <c r="AF23" s="60">
        <v>0</v>
      </c>
      <c r="AG23" s="8">
        <f t="shared" si="13"/>
        <v>0</v>
      </c>
      <c r="AH23" s="63">
        <v>0</v>
      </c>
      <c r="AI23" s="35">
        <f t="shared" si="14"/>
        <v>0</v>
      </c>
      <c r="AJ23" s="134">
        <f t="shared" si="15"/>
        <v>667</v>
      </c>
      <c r="AK23" s="132">
        <f t="shared" si="16"/>
        <v>667</v>
      </c>
    </row>
    <row r="24" spans="2:37" s="2" customFormat="1" ht="24" customHeight="1" x14ac:dyDescent="0.25">
      <c r="B24" s="6">
        <v>20</v>
      </c>
      <c r="C24" s="57" t="s">
        <v>126</v>
      </c>
      <c r="D24" s="58" t="s">
        <v>28</v>
      </c>
      <c r="E24" s="59" t="s">
        <v>21</v>
      </c>
      <c r="F24" s="60">
        <v>5</v>
      </c>
      <c r="G24" s="8">
        <f t="shared" si="0"/>
        <v>50</v>
      </c>
      <c r="H24" s="61">
        <v>51</v>
      </c>
      <c r="I24" s="7">
        <f t="shared" si="1"/>
        <v>102</v>
      </c>
      <c r="J24" s="62">
        <v>11</v>
      </c>
      <c r="K24" s="8">
        <f t="shared" si="2"/>
        <v>22</v>
      </c>
      <c r="L24" s="61">
        <v>6</v>
      </c>
      <c r="M24" s="7">
        <f t="shared" si="3"/>
        <v>60</v>
      </c>
      <c r="N24" s="62">
        <v>66</v>
      </c>
      <c r="O24" s="8">
        <f t="shared" si="4"/>
        <v>66</v>
      </c>
      <c r="P24" s="61">
        <v>26</v>
      </c>
      <c r="Q24" s="29">
        <f t="shared" si="5"/>
        <v>78</v>
      </c>
      <c r="R24" s="62">
        <v>1</v>
      </c>
      <c r="S24" s="8">
        <f t="shared" si="6"/>
        <v>20</v>
      </c>
      <c r="T24" s="61">
        <v>0</v>
      </c>
      <c r="U24" s="7">
        <f t="shared" si="7"/>
        <v>0</v>
      </c>
      <c r="V24" s="62">
        <v>23</v>
      </c>
      <c r="W24" s="8">
        <f t="shared" si="8"/>
        <v>69</v>
      </c>
      <c r="X24" s="61">
        <v>0</v>
      </c>
      <c r="Y24" s="29">
        <f t="shared" si="9"/>
        <v>0</v>
      </c>
      <c r="Z24" s="62">
        <v>10</v>
      </c>
      <c r="AA24" s="8">
        <f t="shared" si="10"/>
        <v>30</v>
      </c>
      <c r="AB24" s="61">
        <v>7</v>
      </c>
      <c r="AC24" s="7">
        <f t="shared" si="11"/>
        <v>42</v>
      </c>
      <c r="AD24" s="62">
        <v>2</v>
      </c>
      <c r="AE24" s="8">
        <f t="shared" si="12"/>
        <v>24</v>
      </c>
      <c r="AF24" s="60">
        <v>1</v>
      </c>
      <c r="AG24" s="8">
        <f t="shared" si="13"/>
        <v>15</v>
      </c>
      <c r="AH24" s="63">
        <v>6</v>
      </c>
      <c r="AI24" s="35">
        <f t="shared" si="14"/>
        <v>60</v>
      </c>
      <c r="AJ24" s="134">
        <f t="shared" si="15"/>
        <v>638</v>
      </c>
      <c r="AK24" s="132">
        <f t="shared" si="16"/>
        <v>638</v>
      </c>
    </row>
    <row r="25" spans="2:37" s="2" customFormat="1" ht="24" customHeight="1" x14ac:dyDescent="0.25">
      <c r="B25" s="6">
        <v>21</v>
      </c>
      <c r="C25" s="57" t="s">
        <v>127</v>
      </c>
      <c r="D25" s="58" t="s">
        <v>24</v>
      </c>
      <c r="E25" s="59" t="s">
        <v>21</v>
      </c>
      <c r="F25" s="60">
        <v>3</v>
      </c>
      <c r="G25" s="8">
        <f t="shared" si="0"/>
        <v>30</v>
      </c>
      <c r="H25" s="61">
        <v>16</v>
      </c>
      <c r="I25" s="7">
        <f t="shared" si="1"/>
        <v>32</v>
      </c>
      <c r="J25" s="62">
        <v>0</v>
      </c>
      <c r="K25" s="8">
        <f t="shared" si="2"/>
        <v>0</v>
      </c>
      <c r="L25" s="61">
        <v>5</v>
      </c>
      <c r="M25" s="7">
        <f t="shared" si="3"/>
        <v>50</v>
      </c>
      <c r="N25" s="62">
        <v>48</v>
      </c>
      <c r="O25" s="8">
        <f t="shared" si="4"/>
        <v>48</v>
      </c>
      <c r="P25" s="61">
        <v>29</v>
      </c>
      <c r="Q25" s="29">
        <f t="shared" si="5"/>
        <v>87</v>
      </c>
      <c r="R25" s="62">
        <v>1</v>
      </c>
      <c r="S25" s="8">
        <f t="shared" si="6"/>
        <v>20</v>
      </c>
      <c r="T25" s="61">
        <v>0</v>
      </c>
      <c r="U25" s="7">
        <f t="shared" si="7"/>
        <v>0</v>
      </c>
      <c r="V25" s="62">
        <v>10</v>
      </c>
      <c r="W25" s="8">
        <f t="shared" si="8"/>
        <v>30</v>
      </c>
      <c r="X25" s="61">
        <v>121</v>
      </c>
      <c r="Y25" s="29">
        <f t="shared" si="9"/>
        <v>121</v>
      </c>
      <c r="Z25" s="62">
        <v>8</v>
      </c>
      <c r="AA25" s="8">
        <f t="shared" si="10"/>
        <v>24</v>
      </c>
      <c r="AB25" s="61">
        <v>2</v>
      </c>
      <c r="AC25" s="7">
        <f t="shared" si="11"/>
        <v>12</v>
      </c>
      <c r="AD25" s="62">
        <v>3</v>
      </c>
      <c r="AE25" s="8">
        <f t="shared" si="12"/>
        <v>36</v>
      </c>
      <c r="AF25" s="60">
        <v>3</v>
      </c>
      <c r="AG25" s="8">
        <f t="shared" si="13"/>
        <v>45</v>
      </c>
      <c r="AH25" s="63">
        <v>3</v>
      </c>
      <c r="AI25" s="35">
        <f t="shared" si="14"/>
        <v>30</v>
      </c>
      <c r="AJ25" s="134">
        <f t="shared" si="15"/>
        <v>565</v>
      </c>
      <c r="AK25" s="132">
        <f>AJ25*1.1</f>
        <v>621.5</v>
      </c>
    </row>
    <row r="26" spans="2:37" s="2" customFormat="1" ht="24" customHeight="1" x14ac:dyDescent="0.25">
      <c r="B26" s="6">
        <v>22</v>
      </c>
      <c r="C26" s="57" t="s">
        <v>128</v>
      </c>
      <c r="D26" s="58" t="s">
        <v>23</v>
      </c>
      <c r="E26" s="59" t="s">
        <v>21</v>
      </c>
      <c r="F26" s="60">
        <v>8</v>
      </c>
      <c r="G26" s="8">
        <f t="shared" si="0"/>
        <v>80</v>
      </c>
      <c r="H26" s="61">
        <v>33</v>
      </c>
      <c r="I26" s="7">
        <f t="shared" si="1"/>
        <v>66</v>
      </c>
      <c r="J26" s="62">
        <v>9</v>
      </c>
      <c r="K26" s="8">
        <f t="shared" si="2"/>
        <v>18</v>
      </c>
      <c r="L26" s="61">
        <v>0</v>
      </c>
      <c r="M26" s="7">
        <f t="shared" si="3"/>
        <v>0</v>
      </c>
      <c r="N26" s="62">
        <v>43</v>
      </c>
      <c r="O26" s="8">
        <f t="shared" si="4"/>
        <v>43</v>
      </c>
      <c r="P26" s="61">
        <v>32</v>
      </c>
      <c r="Q26" s="29">
        <f t="shared" si="5"/>
        <v>96</v>
      </c>
      <c r="R26" s="62">
        <v>0</v>
      </c>
      <c r="S26" s="8">
        <f t="shared" si="6"/>
        <v>0</v>
      </c>
      <c r="T26" s="61">
        <v>0</v>
      </c>
      <c r="U26" s="7">
        <f t="shared" si="7"/>
        <v>0</v>
      </c>
      <c r="V26" s="62">
        <v>10</v>
      </c>
      <c r="W26" s="8">
        <f t="shared" si="8"/>
        <v>30</v>
      </c>
      <c r="X26" s="61">
        <v>105</v>
      </c>
      <c r="Y26" s="29">
        <f t="shared" si="9"/>
        <v>105</v>
      </c>
      <c r="Z26" s="62">
        <v>8</v>
      </c>
      <c r="AA26" s="8">
        <f t="shared" si="10"/>
        <v>24</v>
      </c>
      <c r="AB26" s="61">
        <v>5</v>
      </c>
      <c r="AC26" s="7">
        <f t="shared" si="11"/>
        <v>30</v>
      </c>
      <c r="AD26" s="62">
        <v>2</v>
      </c>
      <c r="AE26" s="8">
        <f t="shared" si="12"/>
        <v>24</v>
      </c>
      <c r="AF26" s="60">
        <v>2</v>
      </c>
      <c r="AG26" s="8">
        <f t="shared" si="13"/>
        <v>30</v>
      </c>
      <c r="AH26" s="63">
        <v>0</v>
      </c>
      <c r="AI26" s="35">
        <f t="shared" si="14"/>
        <v>0</v>
      </c>
      <c r="AJ26" s="134">
        <f t="shared" si="15"/>
        <v>546</v>
      </c>
      <c r="AK26" s="132">
        <f>AJ26*1.1</f>
        <v>600.6</v>
      </c>
    </row>
    <row r="27" spans="2:37" s="2" customFormat="1" ht="24" customHeight="1" x14ac:dyDescent="0.25">
      <c r="B27" s="6">
        <v>23</v>
      </c>
      <c r="C27" s="67" t="s">
        <v>129</v>
      </c>
      <c r="D27" s="58" t="s">
        <v>28</v>
      </c>
      <c r="E27" s="59" t="s">
        <v>21</v>
      </c>
      <c r="F27" s="60">
        <v>5</v>
      </c>
      <c r="G27" s="8">
        <f t="shared" si="0"/>
        <v>50</v>
      </c>
      <c r="H27" s="61">
        <v>69</v>
      </c>
      <c r="I27" s="7">
        <f t="shared" si="1"/>
        <v>138</v>
      </c>
      <c r="J27" s="62">
        <v>19</v>
      </c>
      <c r="K27" s="8">
        <f t="shared" si="2"/>
        <v>38</v>
      </c>
      <c r="L27" s="61">
        <v>7</v>
      </c>
      <c r="M27" s="7">
        <f t="shared" si="3"/>
        <v>70</v>
      </c>
      <c r="N27" s="62">
        <v>47</v>
      </c>
      <c r="O27" s="8">
        <f t="shared" si="4"/>
        <v>47</v>
      </c>
      <c r="P27" s="61">
        <v>20</v>
      </c>
      <c r="Q27" s="29">
        <f t="shared" si="5"/>
        <v>60</v>
      </c>
      <c r="R27" s="62">
        <v>0</v>
      </c>
      <c r="S27" s="8">
        <f t="shared" si="6"/>
        <v>0</v>
      </c>
      <c r="T27" s="61">
        <v>0</v>
      </c>
      <c r="U27" s="7">
        <f t="shared" si="7"/>
        <v>0</v>
      </c>
      <c r="V27" s="62">
        <v>5</v>
      </c>
      <c r="W27" s="8">
        <f t="shared" si="8"/>
        <v>15</v>
      </c>
      <c r="X27" s="61">
        <v>0</v>
      </c>
      <c r="Y27" s="29">
        <f t="shared" si="9"/>
        <v>0</v>
      </c>
      <c r="Z27" s="62">
        <v>21</v>
      </c>
      <c r="AA27" s="8">
        <f t="shared" si="10"/>
        <v>63</v>
      </c>
      <c r="AB27" s="61">
        <v>1</v>
      </c>
      <c r="AC27" s="7">
        <f t="shared" si="11"/>
        <v>6</v>
      </c>
      <c r="AD27" s="62">
        <v>1</v>
      </c>
      <c r="AE27" s="8">
        <f t="shared" si="12"/>
        <v>12</v>
      </c>
      <c r="AF27" s="60">
        <v>1</v>
      </c>
      <c r="AG27" s="8">
        <f t="shared" si="13"/>
        <v>15</v>
      </c>
      <c r="AH27" s="63">
        <v>4</v>
      </c>
      <c r="AI27" s="35">
        <f t="shared" si="14"/>
        <v>40</v>
      </c>
      <c r="AJ27" s="134">
        <f t="shared" si="15"/>
        <v>554</v>
      </c>
      <c r="AK27" s="132">
        <f>AJ27</f>
        <v>554</v>
      </c>
    </row>
    <row r="28" spans="2:37" s="2" customFormat="1" ht="24" customHeight="1" x14ac:dyDescent="0.25">
      <c r="B28" s="6">
        <v>24</v>
      </c>
      <c r="C28" s="57" t="s">
        <v>130</v>
      </c>
      <c r="D28" s="58" t="s">
        <v>23</v>
      </c>
      <c r="E28" s="59" t="s">
        <v>21</v>
      </c>
      <c r="F28" s="60">
        <v>5</v>
      </c>
      <c r="G28" s="8">
        <f t="shared" si="0"/>
        <v>50</v>
      </c>
      <c r="H28" s="61">
        <v>30</v>
      </c>
      <c r="I28" s="7">
        <f t="shared" si="1"/>
        <v>60</v>
      </c>
      <c r="J28" s="62">
        <v>0</v>
      </c>
      <c r="K28" s="8">
        <f t="shared" si="2"/>
        <v>0</v>
      </c>
      <c r="L28" s="61">
        <v>3</v>
      </c>
      <c r="M28" s="7">
        <f t="shared" si="3"/>
        <v>30</v>
      </c>
      <c r="N28" s="62">
        <v>73</v>
      </c>
      <c r="O28" s="8">
        <f t="shared" si="4"/>
        <v>73</v>
      </c>
      <c r="P28" s="61">
        <v>5</v>
      </c>
      <c r="Q28" s="29">
        <f t="shared" si="5"/>
        <v>15</v>
      </c>
      <c r="R28" s="62">
        <v>1</v>
      </c>
      <c r="S28" s="8">
        <f t="shared" si="6"/>
        <v>20</v>
      </c>
      <c r="T28" s="61">
        <v>0</v>
      </c>
      <c r="U28" s="7">
        <f t="shared" si="7"/>
        <v>0</v>
      </c>
      <c r="V28" s="62">
        <v>0</v>
      </c>
      <c r="W28" s="8">
        <f t="shared" si="8"/>
        <v>0</v>
      </c>
      <c r="X28" s="61">
        <v>0</v>
      </c>
      <c r="Y28" s="29">
        <f t="shared" si="9"/>
        <v>0</v>
      </c>
      <c r="Z28" s="62">
        <v>13</v>
      </c>
      <c r="AA28" s="8">
        <f t="shared" si="10"/>
        <v>39</v>
      </c>
      <c r="AB28" s="61">
        <v>19</v>
      </c>
      <c r="AC28" s="7">
        <f t="shared" si="11"/>
        <v>114</v>
      </c>
      <c r="AD28" s="62">
        <v>2</v>
      </c>
      <c r="AE28" s="8">
        <f t="shared" si="12"/>
        <v>24</v>
      </c>
      <c r="AF28" s="60">
        <v>2</v>
      </c>
      <c r="AG28" s="8">
        <f t="shared" si="13"/>
        <v>30</v>
      </c>
      <c r="AH28" s="63">
        <v>2</v>
      </c>
      <c r="AI28" s="35">
        <f t="shared" si="14"/>
        <v>20</v>
      </c>
      <c r="AJ28" s="134">
        <f t="shared" si="15"/>
        <v>475</v>
      </c>
      <c r="AK28" s="132">
        <f>AJ28*1.1</f>
        <v>522.5</v>
      </c>
    </row>
    <row r="29" spans="2:37" s="2" customFormat="1" ht="24" customHeight="1" x14ac:dyDescent="0.25">
      <c r="B29" s="6">
        <v>25</v>
      </c>
      <c r="C29" s="57" t="s">
        <v>132</v>
      </c>
      <c r="D29" s="58" t="s">
        <v>28</v>
      </c>
      <c r="E29" s="59" t="s">
        <v>21</v>
      </c>
      <c r="F29" s="60">
        <v>4</v>
      </c>
      <c r="G29" s="8">
        <f t="shared" si="0"/>
        <v>40</v>
      </c>
      <c r="H29" s="61">
        <v>26</v>
      </c>
      <c r="I29" s="7">
        <f t="shared" si="1"/>
        <v>52</v>
      </c>
      <c r="J29" s="62">
        <v>3</v>
      </c>
      <c r="K29" s="8">
        <f t="shared" si="2"/>
        <v>6</v>
      </c>
      <c r="L29" s="61">
        <v>5</v>
      </c>
      <c r="M29" s="7">
        <f t="shared" si="3"/>
        <v>50</v>
      </c>
      <c r="N29" s="62">
        <v>54</v>
      </c>
      <c r="O29" s="8">
        <f t="shared" si="4"/>
        <v>54</v>
      </c>
      <c r="P29" s="61">
        <v>36</v>
      </c>
      <c r="Q29" s="29">
        <f t="shared" si="5"/>
        <v>108</v>
      </c>
      <c r="R29" s="62">
        <v>0</v>
      </c>
      <c r="S29" s="8">
        <f t="shared" si="6"/>
        <v>0</v>
      </c>
      <c r="T29" s="61">
        <v>0</v>
      </c>
      <c r="U29" s="7">
        <f t="shared" si="7"/>
        <v>0</v>
      </c>
      <c r="V29" s="62">
        <v>23</v>
      </c>
      <c r="W29" s="8">
        <f t="shared" si="8"/>
        <v>69</v>
      </c>
      <c r="X29" s="61">
        <v>105</v>
      </c>
      <c r="Y29" s="29">
        <f t="shared" si="9"/>
        <v>105</v>
      </c>
      <c r="Z29" s="62">
        <v>0</v>
      </c>
      <c r="AA29" s="8">
        <f t="shared" si="10"/>
        <v>0</v>
      </c>
      <c r="AB29" s="61">
        <v>3</v>
      </c>
      <c r="AC29" s="7">
        <f t="shared" si="11"/>
        <v>18</v>
      </c>
      <c r="AD29" s="62">
        <v>0</v>
      </c>
      <c r="AE29" s="8">
        <f t="shared" si="12"/>
        <v>0</v>
      </c>
      <c r="AF29" s="60">
        <v>1</v>
      </c>
      <c r="AG29" s="8">
        <f t="shared" si="13"/>
        <v>15</v>
      </c>
      <c r="AH29" s="63">
        <v>0</v>
      </c>
      <c r="AI29" s="35">
        <f t="shared" si="14"/>
        <v>0</v>
      </c>
      <c r="AJ29" s="134">
        <f t="shared" si="15"/>
        <v>517</v>
      </c>
      <c r="AK29" s="132">
        <f>AJ29</f>
        <v>517</v>
      </c>
    </row>
    <row r="30" spans="2:37" s="2" customFormat="1" ht="24" customHeight="1" x14ac:dyDescent="0.25">
      <c r="B30" s="6">
        <v>26</v>
      </c>
      <c r="C30" s="57" t="s">
        <v>131</v>
      </c>
      <c r="D30" s="58" t="s">
        <v>28</v>
      </c>
      <c r="E30" s="59" t="s">
        <v>21</v>
      </c>
      <c r="F30" s="60">
        <v>4</v>
      </c>
      <c r="G30" s="8">
        <f t="shared" si="0"/>
        <v>40</v>
      </c>
      <c r="H30" s="61">
        <v>24</v>
      </c>
      <c r="I30" s="7">
        <f t="shared" si="1"/>
        <v>48</v>
      </c>
      <c r="J30" s="62">
        <v>11</v>
      </c>
      <c r="K30" s="8">
        <f t="shared" si="2"/>
        <v>22</v>
      </c>
      <c r="L30" s="61">
        <v>4</v>
      </c>
      <c r="M30" s="7">
        <f t="shared" si="3"/>
        <v>40</v>
      </c>
      <c r="N30" s="62">
        <v>41</v>
      </c>
      <c r="O30" s="8">
        <f t="shared" si="4"/>
        <v>41</v>
      </c>
      <c r="P30" s="61">
        <v>34</v>
      </c>
      <c r="Q30" s="29">
        <f t="shared" si="5"/>
        <v>102</v>
      </c>
      <c r="R30" s="62">
        <v>3</v>
      </c>
      <c r="S30" s="8">
        <f t="shared" si="6"/>
        <v>60</v>
      </c>
      <c r="T30" s="61">
        <v>0</v>
      </c>
      <c r="U30" s="7">
        <f t="shared" si="7"/>
        <v>0</v>
      </c>
      <c r="V30" s="62">
        <v>10</v>
      </c>
      <c r="W30" s="8">
        <f t="shared" si="8"/>
        <v>30</v>
      </c>
      <c r="X30" s="61">
        <v>0</v>
      </c>
      <c r="Y30" s="29">
        <f t="shared" si="9"/>
        <v>0</v>
      </c>
      <c r="Z30" s="62">
        <v>0</v>
      </c>
      <c r="AA30" s="8">
        <f t="shared" si="10"/>
        <v>0</v>
      </c>
      <c r="AB30" s="61">
        <v>7</v>
      </c>
      <c r="AC30" s="7">
        <f t="shared" si="11"/>
        <v>42</v>
      </c>
      <c r="AD30" s="62">
        <v>0</v>
      </c>
      <c r="AE30" s="8">
        <f t="shared" si="12"/>
        <v>0</v>
      </c>
      <c r="AF30" s="60">
        <v>2</v>
      </c>
      <c r="AG30" s="8">
        <f t="shared" si="13"/>
        <v>30</v>
      </c>
      <c r="AH30" s="63">
        <v>4</v>
      </c>
      <c r="AI30" s="35">
        <f t="shared" si="14"/>
        <v>40</v>
      </c>
      <c r="AJ30" s="134">
        <f t="shared" si="15"/>
        <v>495</v>
      </c>
      <c r="AK30" s="132">
        <f>AJ30</f>
        <v>495</v>
      </c>
    </row>
    <row r="31" spans="2:37" s="2" customFormat="1" ht="24" customHeight="1" x14ac:dyDescent="0.25">
      <c r="B31" s="6">
        <v>27</v>
      </c>
      <c r="C31" s="57" t="s">
        <v>133</v>
      </c>
      <c r="D31" s="58" t="s">
        <v>28</v>
      </c>
      <c r="E31" s="59" t="s">
        <v>21</v>
      </c>
      <c r="F31" s="60">
        <v>6</v>
      </c>
      <c r="G31" s="8">
        <f t="shared" si="0"/>
        <v>60</v>
      </c>
      <c r="H31" s="61">
        <v>36</v>
      </c>
      <c r="I31" s="7">
        <f t="shared" si="1"/>
        <v>72</v>
      </c>
      <c r="J31" s="62">
        <v>10</v>
      </c>
      <c r="K31" s="8">
        <f t="shared" si="2"/>
        <v>20</v>
      </c>
      <c r="L31" s="61">
        <v>6</v>
      </c>
      <c r="M31" s="7">
        <f t="shared" si="3"/>
        <v>60</v>
      </c>
      <c r="N31" s="62">
        <v>45</v>
      </c>
      <c r="O31" s="8">
        <f t="shared" si="4"/>
        <v>45</v>
      </c>
      <c r="P31" s="61">
        <v>26</v>
      </c>
      <c r="Q31" s="29">
        <f t="shared" si="5"/>
        <v>78</v>
      </c>
      <c r="R31" s="62">
        <v>0</v>
      </c>
      <c r="S31" s="8">
        <f t="shared" si="6"/>
        <v>0</v>
      </c>
      <c r="T31" s="61">
        <v>0</v>
      </c>
      <c r="U31" s="7">
        <f t="shared" si="7"/>
        <v>0</v>
      </c>
      <c r="V31" s="62">
        <v>16</v>
      </c>
      <c r="W31" s="8">
        <f t="shared" si="8"/>
        <v>48</v>
      </c>
      <c r="X31" s="61">
        <v>0</v>
      </c>
      <c r="Y31" s="29">
        <f t="shared" si="9"/>
        <v>0</v>
      </c>
      <c r="Z31" s="62">
        <v>0</v>
      </c>
      <c r="AA31" s="8">
        <f t="shared" si="10"/>
        <v>0</v>
      </c>
      <c r="AB31" s="61">
        <v>0</v>
      </c>
      <c r="AC31" s="7">
        <f t="shared" si="11"/>
        <v>0</v>
      </c>
      <c r="AD31" s="62">
        <v>0</v>
      </c>
      <c r="AE31" s="8">
        <f t="shared" si="12"/>
        <v>0</v>
      </c>
      <c r="AF31" s="60">
        <v>1</v>
      </c>
      <c r="AG31" s="8">
        <f t="shared" si="13"/>
        <v>15</v>
      </c>
      <c r="AH31" s="63">
        <v>1</v>
      </c>
      <c r="AI31" s="35">
        <f t="shared" si="14"/>
        <v>10</v>
      </c>
      <c r="AJ31" s="134">
        <f t="shared" si="15"/>
        <v>408</v>
      </c>
      <c r="AK31" s="132">
        <f>AJ31</f>
        <v>408</v>
      </c>
    </row>
    <row r="32" spans="2:37" s="2" customFormat="1" ht="24" customHeight="1" x14ac:dyDescent="0.25">
      <c r="B32" s="6">
        <v>28</v>
      </c>
      <c r="C32" s="57" t="s">
        <v>134</v>
      </c>
      <c r="D32" s="58" t="s">
        <v>28</v>
      </c>
      <c r="E32" s="59" t="s">
        <v>21</v>
      </c>
      <c r="F32" s="60">
        <v>2</v>
      </c>
      <c r="G32" s="8">
        <f t="shared" si="0"/>
        <v>20</v>
      </c>
      <c r="H32" s="61">
        <v>20</v>
      </c>
      <c r="I32" s="7">
        <f t="shared" si="1"/>
        <v>40</v>
      </c>
      <c r="J32" s="62">
        <v>3</v>
      </c>
      <c r="K32" s="8">
        <f t="shared" si="2"/>
        <v>6</v>
      </c>
      <c r="L32" s="61">
        <v>4</v>
      </c>
      <c r="M32" s="7">
        <f t="shared" si="3"/>
        <v>40</v>
      </c>
      <c r="N32" s="62">
        <v>55</v>
      </c>
      <c r="O32" s="8">
        <f t="shared" si="4"/>
        <v>55</v>
      </c>
      <c r="P32" s="61">
        <v>8</v>
      </c>
      <c r="Q32" s="29">
        <f t="shared" si="5"/>
        <v>24</v>
      </c>
      <c r="R32" s="62">
        <v>1</v>
      </c>
      <c r="S32" s="8">
        <f t="shared" si="6"/>
        <v>20</v>
      </c>
      <c r="T32" s="61">
        <v>0</v>
      </c>
      <c r="U32" s="7">
        <f t="shared" si="7"/>
        <v>0</v>
      </c>
      <c r="V32" s="62">
        <v>5</v>
      </c>
      <c r="W32" s="8">
        <f t="shared" si="8"/>
        <v>15</v>
      </c>
      <c r="X32" s="61">
        <v>94</v>
      </c>
      <c r="Y32" s="29">
        <f t="shared" si="9"/>
        <v>94</v>
      </c>
      <c r="Z32" s="62">
        <v>8</v>
      </c>
      <c r="AA32" s="8">
        <f t="shared" si="10"/>
        <v>24</v>
      </c>
      <c r="AB32" s="61">
        <v>7</v>
      </c>
      <c r="AC32" s="7">
        <f t="shared" si="11"/>
        <v>42</v>
      </c>
      <c r="AD32" s="62">
        <v>1</v>
      </c>
      <c r="AE32" s="8">
        <f t="shared" si="12"/>
        <v>12</v>
      </c>
      <c r="AF32" s="60">
        <v>0</v>
      </c>
      <c r="AG32" s="8">
        <f t="shared" si="13"/>
        <v>0</v>
      </c>
      <c r="AH32" s="63">
        <v>0</v>
      </c>
      <c r="AI32" s="35">
        <f t="shared" si="14"/>
        <v>0</v>
      </c>
      <c r="AJ32" s="134">
        <f t="shared" si="15"/>
        <v>392</v>
      </c>
      <c r="AK32" s="132">
        <f>AJ32</f>
        <v>392</v>
      </c>
    </row>
    <row r="33" spans="2:37" s="2" customFormat="1" ht="24" customHeight="1" x14ac:dyDescent="0.25">
      <c r="B33" s="6">
        <v>29</v>
      </c>
      <c r="C33" s="57" t="s">
        <v>135</v>
      </c>
      <c r="D33" s="58" t="s">
        <v>28</v>
      </c>
      <c r="E33" s="59" t="s">
        <v>21</v>
      </c>
      <c r="F33" s="60">
        <v>2</v>
      </c>
      <c r="G33" s="8">
        <f t="shared" si="0"/>
        <v>20</v>
      </c>
      <c r="H33" s="61">
        <v>25</v>
      </c>
      <c r="I33" s="7">
        <f t="shared" si="1"/>
        <v>50</v>
      </c>
      <c r="J33" s="62">
        <v>7</v>
      </c>
      <c r="K33" s="8">
        <f t="shared" si="2"/>
        <v>14</v>
      </c>
      <c r="L33" s="61">
        <v>1</v>
      </c>
      <c r="M33" s="7">
        <f t="shared" si="3"/>
        <v>10</v>
      </c>
      <c r="N33" s="62">
        <v>53</v>
      </c>
      <c r="O33" s="8">
        <f t="shared" si="4"/>
        <v>53</v>
      </c>
      <c r="P33" s="61">
        <v>13</v>
      </c>
      <c r="Q33" s="29">
        <f t="shared" si="5"/>
        <v>39</v>
      </c>
      <c r="R33" s="62">
        <v>3</v>
      </c>
      <c r="S33" s="8">
        <f t="shared" si="6"/>
        <v>60</v>
      </c>
      <c r="T33" s="61">
        <v>0</v>
      </c>
      <c r="U33" s="7">
        <f t="shared" si="7"/>
        <v>0</v>
      </c>
      <c r="V33" s="62">
        <v>20</v>
      </c>
      <c r="W33" s="8">
        <f t="shared" si="8"/>
        <v>60</v>
      </c>
      <c r="X33" s="61">
        <v>0</v>
      </c>
      <c r="Y33" s="29">
        <f t="shared" si="9"/>
        <v>0</v>
      </c>
      <c r="Z33" s="62">
        <v>0</v>
      </c>
      <c r="AA33" s="8">
        <f t="shared" si="10"/>
        <v>0</v>
      </c>
      <c r="AB33" s="61">
        <v>4</v>
      </c>
      <c r="AC33" s="7">
        <f t="shared" si="11"/>
        <v>24</v>
      </c>
      <c r="AD33" s="62">
        <v>0</v>
      </c>
      <c r="AE33" s="8">
        <f t="shared" si="12"/>
        <v>0</v>
      </c>
      <c r="AF33" s="60">
        <v>0</v>
      </c>
      <c r="AG33" s="8">
        <f t="shared" si="13"/>
        <v>0</v>
      </c>
      <c r="AH33" s="63">
        <v>1</v>
      </c>
      <c r="AI33" s="35">
        <f t="shared" si="14"/>
        <v>10</v>
      </c>
      <c r="AJ33" s="134">
        <f t="shared" si="15"/>
        <v>340</v>
      </c>
      <c r="AK33" s="132">
        <f>AJ33</f>
        <v>340</v>
      </c>
    </row>
    <row r="34" spans="2:37" s="2" customFormat="1" ht="24" customHeight="1" thickBot="1" x14ac:dyDescent="0.3">
      <c r="B34" s="11">
        <v>30</v>
      </c>
      <c r="C34" s="68" t="s">
        <v>136</v>
      </c>
      <c r="D34" s="69" t="s">
        <v>23</v>
      </c>
      <c r="E34" s="70" t="s">
        <v>21</v>
      </c>
      <c r="F34" s="73">
        <v>4</v>
      </c>
      <c r="G34" s="12">
        <f t="shared" si="0"/>
        <v>40</v>
      </c>
      <c r="H34" s="72">
        <v>38</v>
      </c>
      <c r="I34" s="13">
        <f t="shared" si="1"/>
        <v>76</v>
      </c>
      <c r="J34" s="71">
        <v>0</v>
      </c>
      <c r="K34" s="12">
        <f t="shared" si="2"/>
        <v>0</v>
      </c>
      <c r="L34" s="72">
        <v>4</v>
      </c>
      <c r="M34" s="13">
        <f t="shared" si="3"/>
        <v>40</v>
      </c>
      <c r="N34" s="71">
        <v>21</v>
      </c>
      <c r="O34" s="12">
        <f t="shared" si="4"/>
        <v>21</v>
      </c>
      <c r="P34" s="72">
        <v>15</v>
      </c>
      <c r="Q34" s="30">
        <f t="shared" si="5"/>
        <v>45</v>
      </c>
      <c r="R34" s="71">
        <v>1</v>
      </c>
      <c r="S34" s="12">
        <f t="shared" si="6"/>
        <v>20</v>
      </c>
      <c r="T34" s="72">
        <v>0</v>
      </c>
      <c r="U34" s="13">
        <f t="shared" si="7"/>
        <v>0</v>
      </c>
      <c r="V34" s="71">
        <v>0</v>
      </c>
      <c r="W34" s="12">
        <f t="shared" si="8"/>
        <v>0</v>
      </c>
      <c r="X34" s="72">
        <v>56</v>
      </c>
      <c r="Y34" s="30">
        <f t="shared" si="9"/>
        <v>56</v>
      </c>
      <c r="Z34" s="71">
        <v>0</v>
      </c>
      <c r="AA34" s="12">
        <f t="shared" si="10"/>
        <v>0</v>
      </c>
      <c r="AB34" s="72">
        <v>0</v>
      </c>
      <c r="AC34" s="13">
        <f t="shared" si="11"/>
        <v>0</v>
      </c>
      <c r="AD34" s="71">
        <v>0</v>
      </c>
      <c r="AE34" s="12">
        <f t="shared" si="12"/>
        <v>0</v>
      </c>
      <c r="AF34" s="73">
        <v>0</v>
      </c>
      <c r="AG34" s="12">
        <f t="shared" si="13"/>
        <v>0</v>
      </c>
      <c r="AH34" s="74">
        <v>0</v>
      </c>
      <c r="AI34" s="36">
        <f t="shared" si="14"/>
        <v>0</v>
      </c>
      <c r="AJ34" s="135">
        <f t="shared" si="15"/>
        <v>298</v>
      </c>
      <c r="AK34" s="78">
        <f>AJ34*1.1</f>
        <v>327.8</v>
      </c>
    </row>
  </sheetData>
  <sortState ref="C5:AK34">
    <sortCondition descending="1" ref="AK5:AK34"/>
  </sortState>
  <mergeCells count="37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N2:O2"/>
    <mergeCell ref="P2:Q2"/>
    <mergeCell ref="R2:S2"/>
    <mergeCell ref="T2:U2"/>
    <mergeCell ref="V2:W2"/>
    <mergeCell ref="R3:S3"/>
    <mergeCell ref="Z2:AA2"/>
    <mergeCell ref="AB2:AC2"/>
    <mergeCell ref="AD2:AE2"/>
    <mergeCell ref="AF2:AG2"/>
    <mergeCell ref="AF3:AG3"/>
    <mergeCell ref="X2:Y2"/>
    <mergeCell ref="H3:I3"/>
    <mergeCell ref="J3:K3"/>
    <mergeCell ref="L3:M3"/>
    <mergeCell ref="N3:O3"/>
    <mergeCell ref="P3:Q3"/>
    <mergeCell ref="AK2:AK3"/>
    <mergeCell ref="T3:U3"/>
    <mergeCell ref="V3:W3"/>
    <mergeCell ref="X3:Y3"/>
    <mergeCell ref="Z3:AA3"/>
    <mergeCell ref="AB3:AC3"/>
    <mergeCell ref="AD3:AE3"/>
    <mergeCell ref="AH2:AI2"/>
    <mergeCell ref="AJ2:AJ3"/>
    <mergeCell ref="AH3:AI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M14"/>
  <sheetViews>
    <sheetView zoomScale="95" zoomScaleNormal="95" workbookViewId="0">
      <pane ySplit="4" topLeftCell="A5" activePane="bottomLeft" state="frozen"/>
      <selection pane="bottomLeft" activeCell="J28" sqref="J2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148</v>
      </c>
      <c r="D5" s="51" t="s">
        <v>28</v>
      </c>
      <c r="E5" s="52" t="s">
        <v>30</v>
      </c>
      <c r="F5" s="53">
        <v>5</v>
      </c>
      <c r="G5" s="32">
        <f t="shared" ref="G5:G14" si="0">F5*10</f>
        <v>50</v>
      </c>
      <c r="H5" s="54">
        <v>75</v>
      </c>
      <c r="I5" s="33">
        <f t="shared" ref="I5:I14" si="1">H5*2</f>
        <v>150</v>
      </c>
      <c r="J5" s="55">
        <v>32</v>
      </c>
      <c r="K5" s="32">
        <f t="shared" ref="K5:K14" si="2">J5*2</f>
        <v>64</v>
      </c>
      <c r="L5" s="54">
        <v>12</v>
      </c>
      <c r="M5" s="33">
        <f t="shared" ref="M5:M14" si="3">L5*10</f>
        <v>120</v>
      </c>
      <c r="N5" s="55">
        <v>110</v>
      </c>
      <c r="O5" s="32">
        <f t="shared" ref="O5:O14" si="4">N5</f>
        <v>110</v>
      </c>
      <c r="P5" s="54">
        <v>45</v>
      </c>
      <c r="Q5" s="34">
        <f t="shared" ref="Q5:Q14" si="5">P5*3</f>
        <v>135</v>
      </c>
      <c r="R5" s="55">
        <v>3</v>
      </c>
      <c r="S5" s="32">
        <f t="shared" ref="S5:S14" si="6">R5*20</f>
        <v>60</v>
      </c>
      <c r="T5" s="54">
        <v>0</v>
      </c>
      <c r="U5" s="33">
        <f t="shared" ref="U5:U14" si="7">T5*10</f>
        <v>0</v>
      </c>
      <c r="V5" s="55">
        <v>29</v>
      </c>
      <c r="W5" s="32">
        <f t="shared" ref="W5:W14" si="8">V5*3</f>
        <v>87</v>
      </c>
      <c r="X5" s="54">
        <v>132</v>
      </c>
      <c r="Y5" s="34">
        <f t="shared" ref="Y5:Y14" si="9">X5</f>
        <v>132</v>
      </c>
      <c r="Z5" s="55">
        <v>40</v>
      </c>
      <c r="AA5" s="32">
        <f t="shared" ref="AA5:AA14" si="10">Z5*3</f>
        <v>120</v>
      </c>
      <c r="AB5" s="54">
        <v>19</v>
      </c>
      <c r="AC5" s="33">
        <f t="shared" ref="AC5:AC14" si="11">AB5*6</f>
        <v>114</v>
      </c>
      <c r="AD5" s="55">
        <v>4</v>
      </c>
      <c r="AE5" s="32">
        <f t="shared" ref="AE5:AE14" si="12">AD5*12</f>
        <v>48</v>
      </c>
      <c r="AF5" s="53">
        <v>2</v>
      </c>
      <c r="AG5" s="32">
        <f>AF5*15</f>
        <v>30</v>
      </c>
      <c r="AH5" s="56">
        <v>4</v>
      </c>
      <c r="AI5" s="31">
        <f t="shared" ref="AI5:AI14" si="13">AH5*10</f>
        <v>40</v>
      </c>
      <c r="AJ5" s="76">
        <f t="shared" ref="AJ5:AJ14" si="14">G5+I5+K5+M5+O5+Q5+S5+U5+W5+Y5+AA5+AC5+AE5+AG5+AI5</f>
        <v>1260</v>
      </c>
    </row>
    <row r="6" spans="2:39" s="2" customFormat="1" ht="24" customHeight="1" x14ac:dyDescent="0.25">
      <c r="B6" s="6">
        <v>2</v>
      </c>
      <c r="C6" s="57" t="s">
        <v>149</v>
      </c>
      <c r="D6" s="58" t="s">
        <v>28</v>
      </c>
      <c r="E6" s="59" t="s">
        <v>30</v>
      </c>
      <c r="F6" s="60">
        <v>11</v>
      </c>
      <c r="G6" s="8">
        <f t="shared" si="0"/>
        <v>110</v>
      </c>
      <c r="H6" s="61">
        <v>65</v>
      </c>
      <c r="I6" s="7">
        <f t="shared" si="1"/>
        <v>130</v>
      </c>
      <c r="J6" s="62">
        <v>63</v>
      </c>
      <c r="K6" s="8">
        <f t="shared" si="2"/>
        <v>126</v>
      </c>
      <c r="L6" s="61">
        <v>9</v>
      </c>
      <c r="M6" s="7">
        <f t="shared" si="3"/>
        <v>90</v>
      </c>
      <c r="N6" s="62">
        <v>93</v>
      </c>
      <c r="O6" s="8">
        <f t="shared" si="4"/>
        <v>93</v>
      </c>
      <c r="P6" s="61">
        <v>46</v>
      </c>
      <c r="Q6" s="29">
        <f t="shared" si="5"/>
        <v>138</v>
      </c>
      <c r="R6" s="62">
        <v>2</v>
      </c>
      <c r="S6" s="8">
        <f t="shared" si="6"/>
        <v>40</v>
      </c>
      <c r="T6" s="61">
        <v>0</v>
      </c>
      <c r="U6" s="7">
        <f t="shared" si="7"/>
        <v>0</v>
      </c>
      <c r="V6" s="62">
        <v>26</v>
      </c>
      <c r="W6" s="8">
        <f t="shared" si="8"/>
        <v>78</v>
      </c>
      <c r="X6" s="61">
        <v>117</v>
      </c>
      <c r="Y6" s="29">
        <f t="shared" si="9"/>
        <v>117</v>
      </c>
      <c r="Z6" s="62">
        <v>28</v>
      </c>
      <c r="AA6" s="8">
        <f t="shared" si="10"/>
        <v>84</v>
      </c>
      <c r="AB6" s="61">
        <v>18</v>
      </c>
      <c r="AC6" s="7">
        <f t="shared" si="11"/>
        <v>108</v>
      </c>
      <c r="AD6" s="62">
        <v>2</v>
      </c>
      <c r="AE6" s="8">
        <f t="shared" si="12"/>
        <v>24</v>
      </c>
      <c r="AF6" s="60">
        <v>5</v>
      </c>
      <c r="AG6" s="8">
        <f>AF6*15</f>
        <v>75</v>
      </c>
      <c r="AH6" s="63">
        <v>4</v>
      </c>
      <c r="AI6" s="35">
        <f t="shared" si="13"/>
        <v>40</v>
      </c>
      <c r="AJ6" s="77">
        <f t="shared" si="14"/>
        <v>1253</v>
      </c>
    </row>
    <row r="7" spans="2:39" s="2" customFormat="1" ht="24" customHeight="1" x14ac:dyDescent="0.25">
      <c r="B7" s="6">
        <v>3</v>
      </c>
      <c r="C7" s="57" t="s">
        <v>150</v>
      </c>
      <c r="D7" s="58" t="s">
        <v>28</v>
      </c>
      <c r="E7" s="59" t="s">
        <v>30</v>
      </c>
      <c r="F7" s="60">
        <v>9</v>
      </c>
      <c r="G7" s="8">
        <f t="shared" si="0"/>
        <v>90</v>
      </c>
      <c r="H7" s="61">
        <v>54</v>
      </c>
      <c r="I7" s="7">
        <f t="shared" si="1"/>
        <v>108</v>
      </c>
      <c r="J7" s="62">
        <v>55</v>
      </c>
      <c r="K7" s="8">
        <f t="shared" si="2"/>
        <v>110</v>
      </c>
      <c r="L7" s="61">
        <v>8</v>
      </c>
      <c r="M7" s="7">
        <f t="shared" si="3"/>
        <v>80</v>
      </c>
      <c r="N7" s="62">
        <v>84</v>
      </c>
      <c r="O7" s="8">
        <f t="shared" si="4"/>
        <v>84</v>
      </c>
      <c r="P7" s="61">
        <v>44</v>
      </c>
      <c r="Q7" s="29">
        <f t="shared" si="5"/>
        <v>132</v>
      </c>
      <c r="R7" s="62">
        <v>1</v>
      </c>
      <c r="S7" s="8">
        <f t="shared" si="6"/>
        <v>20</v>
      </c>
      <c r="T7" s="61">
        <v>0</v>
      </c>
      <c r="U7" s="7">
        <f t="shared" si="7"/>
        <v>0</v>
      </c>
      <c r="V7" s="62">
        <v>10</v>
      </c>
      <c r="W7" s="8">
        <f t="shared" si="8"/>
        <v>30</v>
      </c>
      <c r="X7" s="61">
        <v>100</v>
      </c>
      <c r="Y7" s="29">
        <f t="shared" si="9"/>
        <v>100</v>
      </c>
      <c r="Z7" s="62">
        <v>38</v>
      </c>
      <c r="AA7" s="8">
        <f t="shared" si="10"/>
        <v>114</v>
      </c>
      <c r="AB7" s="61">
        <v>17</v>
      </c>
      <c r="AC7" s="7">
        <f t="shared" si="11"/>
        <v>102</v>
      </c>
      <c r="AD7" s="62">
        <v>2</v>
      </c>
      <c r="AE7" s="8">
        <f t="shared" si="12"/>
        <v>24</v>
      </c>
      <c r="AF7" s="60">
        <v>5</v>
      </c>
      <c r="AG7" s="8">
        <f>AF7*15</f>
        <v>75</v>
      </c>
      <c r="AH7" s="63">
        <v>8</v>
      </c>
      <c r="AI7" s="35">
        <f t="shared" si="13"/>
        <v>80</v>
      </c>
      <c r="AJ7" s="77">
        <f t="shared" si="14"/>
        <v>1149</v>
      </c>
    </row>
    <row r="8" spans="2:39" s="9" customFormat="1" ht="24" customHeight="1" x14ac:dyDescent="0.25">
      <c r="B8" s="6">
        <v>4</v>
      </c>
      <c r="C8" s="84" t="s">
        <v>151</v>
      </c>
      <c r="D8" s="58" t="s">
        <v>28</v>
      </c>
      <c r="E8" s="59" t="s">
        <v>30</v>
      </c>
      <c r="F8" s="60">
        <v>10</v>
      </c>
      <c r="G8" s="8">
        <f t="shared" si="0"/>
        <v>100</v>
      </c>
      <c r="H8" s="61">
        <v>46</v>
      </c>
      <c r="I8" s="7">
        <f t="shared" si="1"/>
        <v>92</v>
      </c>
      <c r="J8" s="62">
        <v>44</v>
      </c>
      <c r="K8" s="8">
        <f t="shared" si="2"/>
        <v>88</v>
      </c>
      <c r="L8" s="61">
        <v>6</v>
      </c>
      <c r="M8" s="7">
        <f t="shared" si="3"/>
        <v>60</v>
      </c>
      <c r="N8" s="62">
        <v>126</v>
      </c>
      <c r="O8" s="8">
        <f t="shared" si="4"/>
        <v>126</v>
      </c>
      <c r="P8" s="61">
        <v>39</v>
      </c>
      <c r="Q8" s="29">
        <f t="shared" si="5"/>
        <v>117</v>
      </c>
      <c r="R8" s="62">
        <v>3</v>
      </c>
      <c r="S8" s="8">
        <f t="shared" si="6"/>
        <v>60</v>
      </c>
      <c r="T8" s="61">
        <v>0</v>
      </c>
      <c r="U8" s="7">
        <f t="shared" si="7"/>
        <v>0</v>
      </c>
      <c r="V8" s="62">
        <v>18</v>
      </c>
      <c r="W8" s="8">
        <f t="shared" si="8"/>
        <v>54</v>
      </c>
      <c r="X8" s="61">
        <v>96</v>
      </c>
      <c r="Y8" s="29">
        <f t="shared" si="9"/>
        <v>96</v>
      </c>
      <c r="Z8" s="62">
        <v>35</v>
      </c>
      <c r="AA8" s="8">
        <f t="shared" si="10"/>
        <v>105</v>
      </c>
      <c r="AB8" s="61">
        <v>21</v>
      </c>
      <c r="AC8" s="7">
        <f t="shared" si="11"/>
        <v>126</v>
      </c>
      <c r="AD8" s="62">
        <v>1</v>
      </c>
      <c r="AE8" s="8">
        <f t="shared" si="12"/>
        <v>12</v>
      </c>
      <c r="AF8" s="60">
        <v>3</v>
      </c>
      <c r="AG8" s="8">
        <f>AF8*15</f>
        <v>45</v>
      </c>
      <c r="AH8" s="63">
        <v>4</v>
      </c>
      <c r="AI8" s="35">
        <f t="shared" si="13"/>
        <v>40</v>
      </c>
      <c r="AJ8" s="77">
        <f t="shared" si="14"/>
        <v>1121</v>
      </c>
    </row>
    <row r="9" spans="2:39" s="2" customFormat="1" ht="24" customHeight="1" x14ac:dyDescent="0.25">
      <c r="B9" s="6">
        <v>5</v>
      </c>
      <c r="C9" s="57" t="s">
        <v>152</v>
      </c>
      <c r="D9" s="58" t="s">
        <v>28</v>
      </c>
      <c r="E9" s="59" t="s">
        <v>30</v>
      </c>
      <c r="F9" s="60">
        <v>8</v>
      </c>
      <c r="G9" s="8">
        <f t="shared" si="0"/>
        <v>80</v>
      </c>
      <c r="H9" s="61">
        <v>36</v>
      </c>
      <c r="I9" s="7">
        <f t="shared" si="1"/>
        <v>72</v>
      </c>
      <c r="J9" s="62">
        <v>28</v>
      </c>
      <c r="K9" s="8">
        <f t="shared" si="2"/>
        <v>56</v>
      </c>
      <c r="L9" s="61">
        <v>8</v>
      </c>
      <c r="M9" s="7">
        <f t="shared" si="3"/>
        <v>80</v>
      </c>
      <c r="N9" s="62">
        <v>63</v>
      </c>
      <c r="O9" s="8">
        <f t="shared" si="4"/>
        <v>63</v>
      </c>
      <c r="P9" s="61">
        <v>56</v>
      </c>
      <c r="Q9" s="29">
        <f t="shared" si="5"/>
        <v>168</v>
      </c>
      <c r="R9" s="62">
        <v>0</v>
      </c>
      <c r="S9" s="8">
        <f t="shared" si="6"/>
        <v>0</v>
      </c>
      <c r="T9" s="61">
        <v>0</v>
      </c>
      <c r="U9" s="7">
        <f t="shared" si="7"/>
        <v>0</v>
      </c>
      <c r="V9" s="62">
        <v>26</v>
      </c>
      <c r="W9" s="8">
        <f t="shared" si="8"/>
        <v>78</v>
      </c>
      <c r="X9" s="61">
        <v>116</v>
      </c>
      <c r="Y9" s="29">
        <f t="shared" si="9"/>
        <v>116</v>
      </c>
      <c r="Z9" s="62">
        <v>32</v>
      </c>
      <c r="AA9" s="8">
        <f t="shared" si="10"/>
        <v>96</v>
      </c>
      <c r="AB9" s="61">
        <v>16</v>
      </c>
      <c r="AC9" s="7">
        <f t="shared" si="11"/>
        <v>96</v>
      </c>
      <c r="AD9" s="62">
        <v>2</v>
      </c>
      <c r="AE9" s="8">
        <f t="shared" si="12"/>
        <v>24</v>
      </c>
      <c r="AF9" s="60">
        <v>0</v>
      </c>
      <c r="AG9" s="8">
        <v>0</v>
      </c>
      <c r="AH9" s="63">
        <v>7</v>
      </c>
      <c r="AI9" s="35">
        <f t="shared" si="13"/>
        <v>70</v>
      </c>
      <c r="AJ9" s="77">
        <f t="shared" si="14"/>
        <v>999</v>
      </c>
    </row>
    <row r="10" spans="2:39" s="2" customFormat="1" ht="24" customHeight="1" x14ac:dyDescent="0.25">
      <c r="B10" s="6">
        <v>6</v>
      </c>
      <c r="C10" s="84" t="s">
        <v>153</v>
      </c>
      <c r="D10" s="58" t="s">
        <v>28</v>
      </c>
      <c r="E10" s="59" t="s">
        <v>30</v>
      </c>
      <c r="F10" s="60">
        <v>8</v>
      </c>
      <c r="G10" s="8">
        <f t="shared" si="0"/>
        <v>80</v>
      </c>
      <c r="H10" s="61">
        <v>76</v>
      </c>
      <c r="I10" s="7">
        <f t="shared" si="1"/>
        <v>152</v>
      </c>
      <c r="J10" s="62">
        <v>44</v>
      </c>
      <c r="K10" s="8">
        <f t="shared" si="2"/>
        <v>88</v>
      </c>
      <c r="L10" s="61">
        <v>5</v>
      </c>
      <c r="M10" s="7">
        <f t="shared" si="3"/>
        <v>50</v>
      </c>
      <c r="N10" s="62">
        <v>68</v>
      </c>
      <c r="O10" s="8">
        <f t="shared" si="4"/>
        <v>68</v>
      </c>
      <c r="P10" s="61">
        <v>34</v>
      </c>
      <c r="Q10" s="29">
        <f t="shared" si="5"/>
        <v>102</v>
      </c>
      <c r="R10" s="62">
        <v>1</v>
      </c>
      <c r="S10" s="8">
        <f t="shared" si="6"/>
        <v>20</v>
      </c>
      <c r="T10" s="61">
        <v>0</v>
      </c>
      <c r="U10" s="7">
        <f t="shared" si="7"/>
        <v>0</v>
      </c>
      <c r="V10" s="62">
        <v>10</v>
      </c>
      <c r="W10" s="8">
        <f t="shared" si="8"/>
        <v>30</v>
      </c>
      <c r="X10" s="61">
        <v>111</v>
      </c>
      <c r="Y10" s="29">
        <f t="shared" si="9"/>
        <v>111</v>
      </c>
      <c r="Z10" s="62">
        <v>10</v>
      </c>
      <c r="AA10" s="8">
        <f t="shared" si="10"/>
        <v>30</v>
      </c>
      <c r="AB10" s="61">
        <v>13</v>
      </c>
      <c r="AC10" s="7">
        <f t="shared" si="11"/>
        <v>78</v>
      </c>
      <c r="AD10" s="62">
        <v>2</v>
      </c>
      <c r="AE10" s="8">
        <f t="shared" si="12"/>
        <v>24</v>
      </c>
      <c r="AF10" s="60">
        <v>1</v>
      </c>
      <c r="AG10" s="8">
        <f>AF10*15</f>
        <v>15</v>
      </c>
      <c r="AH10" s="63">
        <v>5</v>
      </c>
      <c r="AI10" s="35">
        <f t="shared" si="13"/>
        <v>50</v>
      </c>
      <c r="AJ10" s="77">
        <f t="shared" si="14"/>
        <v>898</v>
      </c>
    </row>
    <row r="11" spans="2:39" s="2" customFormat="1" ht="24" customHeight="1" x14ac:dyDescent="0.25">
      <c r="B11" s="6">
        <v>7</v>
      </c>
      <c r="C11" s="57" t="s">
        <v>154</v>
      </c>
      <c r="D11" s="58" t="s">
        <v>28</v>
      </c>
      <c r="E11" s="59" t="s">
        <v>30</v>
      </c>
      <c r="F11" s="60">
        <v>4</v>
      </c>
      <c r="G11" s="8">
        <f t="shared" si="0"/>
        <v>40</v>
      </c>
      <c r="H11" s="61">
        <v>18</v>
      </c>
      <c r="I11" s="7">
        <f t="shared" si="1"/>
        <v>36</v>
      </c>
      <c r="J11" s="62">
        <v>13</v>
      </c>
      <c r="K11" s="8">
        <f t="shared" si="2"/>
        <v>26</v>
      </c>
      <c r="L11" s="61">
        <v>6</v>
      </c>
      <c r="M11" s="7">
        <f t="shared" si="3"/>
        <v>60</v>
      </c>
      <c r="N11" s="62">
        <v>48</v>
      </c>
      <c r="O11" s="8">
        <f t="shared" si="4"/>
        <v>48</v>
      </c>
      <c r="P11" s="61">
        <v>28</v>
      </c>
      <c r="Q11" s="29">
        <f t="shared" si="5"/>
        <v>84</v>
      </c>
      <c r="R11" s="62">
        <v>1</v>
      </c>
      <c r="S11" s="8">
        <f t="shared" si="6"/>
        <v>20</v>
      </c>
      <c r="T11" s="61">
        <v>0</v>
      </c>
      <c r="U11" s="7">
        <f t="shared" si="7"/>
        <v>0</v>
      </c>
      <c r="V11" s="62">
        <v>15</v>
      </c>
      <c r="W11" s="8">
        <f t="shared" si="8"/>
        <v>45</v>
      </c>
      <c r="X11" s="61">
        <v>90</v>
      </c>
      <c r="Y11" s="29">
        <f t="shared" si="9"/>
        <v>90</v>
      </c>
      <c r="Z11" s="62">
        <v>30</v>
      </c>
      <c r="AA11" s="8">
        <f t="shared" si="10"/>
        <v>90</v>
      </c>
      <c r="AB11" s="61">
        <v>0</v>
      </c>
      <c r="AC11" s="7">
        <f t="shared" si="11"/>
        <v>0</v>
      </c>
      <c r="AD11" s="62">
        <v>0</v>
      </c>
      <c r="AE11" s="8">
        <f t="shared" si="12"/>
        <v>0</v>
      </c>
      <c r="AF11" s="60">
        <v>0</v>
      </c>
      <c r="AG11" s="8">
        <f>AF11*15</f>
        <v>0</v>
      </c>
      <c r="AH11" s="63">
        <v>1</v>
      </c>
      <c r="AI11" s="35">
        <f t="shared" si="13"/>
        <v>10</v>
      </c>
      <c r="AJ11" s="77">
        <f t="shared" si="14"/>
        <v>549</v>
      </c>
    </row>
    <row r="12" spans="2:39" s="2" customFormat="1" ht="24" customHeight="1" x14ac:dyDescent="0.25">
      <c r="B12" s="6">
        <v>8</v>
      </c>
      <c r="C12" s="57" t="s">
        <v>155</v>
      </c>
      <c r="D12" s="58" t="s">
        <v>28</v>
      </c>
      <c r="E12" s="59" t="s">
        <v>30</v>
      </c>
      <c r="F12" s="60">
        <v>4</v>
      </c>
      <c r="G12" s="8">
        <f t="shared" si="0"/>
        <v>40</v>
      </c>
      <c r="H12" s="61">
        <v>37</v>
      </c>
      <c r="I12" s="7">
        <f t="shared" si="1"/>
        <v>74</v>
      </c>
      <c r="J12" s="62">
        <v>8</v>
      </c>
      <c r="K12" s="8">
        <f t="shared" si="2"/>
        <v>16</v>
      </c>
      <c r="L12" s="61">
        <v>3</v>
      </c>
      <c r="M12" s="7">
        <f t="shared" si="3"/>
        <v>30</v>
      </c>
      <c r="N12" s="62">
        <v>48</v>
      </c>
      <c r="O12" s="8">
        <f t="shared" si="4"/>
        <v>48</v>
      </c>
      <c r="P12" s="61">
        <v>37</v>
      </c>
      <c r="Q12" s="29">
        <f t="shared" si="5"/>
        <v>111</v>
      </c>
      <c r="R12" s="62">
        <v>0</v>
      </c>
      <c r="S12" s="8">
        <f t="shared" si="6"/>
        <v>0</v>
      </c>
      <c r="T12" s="61">
        <v>0</v>
      </c>
      <c r="U12" s="7">
        <f t="shared" si="7"/>
        <v>0</v>
      </c>
      <c r="V12" s="62">
        <v>5</v>
      </c>
      <c r="W12" s="8">
        <f t="shared" si="8"/>
        <v>15</v>
      </c>
      <c r="X12" s="61">
        <v>92</v>
      </c>
      <c r="Y12" s="29">
        <f t="shared" si="9"/>
        <v>92</v>
      </c>
      <c r="Z12" s="62">
        <v>0</v>
      </c>
      <c r="AA12" s="8">
        <f t="shared" si="10"/>
        <v>0</v>
      </c>
      <c r="AB12" s="61">
        <v>10</v>
      </c>
      <c r="AC12" s="7">
        <f t="shared" si="11"/>
        <v>60</v>
      </c>
      <c r="AD12" s="62">
        <v>1</v>
      </c>
      <c r="AE12" s="8">
        <f t="shared" si="12"/>
        <v>12</v>
      </c>
      <c r="AF12" s="60">
        <v>2</v>
      </c>
      <c r="AG12" s="8">
        <f>AF12*15</f>
        <v>30</v>
      </c>
      <c r="AH12" s="63">
        <v>1</v>
      </c>
      <c r="AI12" s="35">
        <f t="shared" si="13"/>
        <v>10</v>
      </c>
      <c r="AJ12" s="77">
        <f t="shared" si="14"/>
        <v>538</v>
      </c>
    </row>
    <row r="13" spans="2:39" s="2" customFormat="1" ht="24" customHeight="1" x14ac:dyDescent="0.25">
      <c r="B13" s="6">
        <v>9</v>
      </c>
      <c r="C13" s="57" t="s">
        <v>156</v>
      </c>
      <c r="D13" s="58" t="s">
        <v>28</v>
      </c>
      <c r="E13" s="59" t="s">
        <v>30</v>
      </c>
      <c r="F13" s="60">
        <v>7</v>
      </c>
      <c r="G13" s="8">
        <f t="shared" si="0"/>
        <v>70</v>
      </c>
      <c r="H13" s="61">
        <v>20</v>
      </c>
      <c r="I13" s="7">
        <f t="shared" si="1"/>
        <v>40</v>
      </c>
      <c r="J13" s="62">
        <v>0</v>
      </c>
      <c r="K13" s="8">
        <f t="shared" si="2"/>
        <v>0</v>
      </c>
      <c r="L13" s="61">
        <v>3</v>
      </c>
      <c r="M13" s="7">
        <f t="shared" si="3"/>
        <v>30</v>
      </c>
      <c r="N13" s="62">
        <v>38</v>
      </c>
      <c r="O13" s="8">
        <f t="shared" si="4"/>
        <v>38</v>
      </c>
      <c r="P13" s="61">
        <v>8</v>
      </c>
      <c r="Q13" s="29">
        <f t="shared" si="5"/>
        <v>24</v>
      </c>
      <c r="R13" s="62">
        <v>1</v>
      </c>
      <c r="S13" s="8">
        <f t="shared" si="6"/>
        <v>20</v>
      </c>
      <c r="T13" s="61">
        <v>0</v>
      </c>
      <c r="U13" s="7">
        <f t="shared" si="7"/>
        <v>0</v>
      </c>
      <c r="V13" s="62">
        <v>28</v>
      </c>
      <c r="W13" s="8">
        <f t="shared" si="8"/>
        <v>84</v>
      </c>
      <c r="X13" s="61">
        <v>0</v>
      </c>
      <c r="Y13" s="29">
        <f t="shared" si="9"/>
        <v>0</v>
      </c>
      <c r="Z13" s="62">
        <v>10</v>
      </c>
      <c r="AA13" s="8">
        <f t="shared" si="10"/>
        <v>30</v>
      </c>
      <c r="AB13" s="61">
        <v>8</v>
      </c>
      <c r="AC13" s="7">
        <f t="shared" si="11"/>
        <v>48</v>
      </c>
      <c r="AD13" s="62">
        <v>0</v>
      </c>
      <c r="AE13" s="8">
        <f t="shared" si="12"/>
        <v>0</v>
      </c>
      <c r="AF13" s="60">
        <v>0</v>
      </c>
      <c r="AG13" s="8">
        <f>AF13*15</f>
        <v>0</v>
      </c>
      <c r="AH13" s="63">
        <v>0</v>
      </c>
      <c r="AI13" s="35">
        <f t="shared" si="13"/>
        <v>0</v>
      </c>
      <c r="AJ13" s="77">
        <f t="shared" si="14"/>
        <v>384</v>
      </c>
    </row>
    <row r="14" spans="2:39" s="2" customFormat="1" ht="24" customHeight="1" thickBot="1" x14ac:dyDescent="0.3">
      <c r="B14" s="11">
        <v>10</v>
      </c>
      <c r="C14" s="68" t="s">
        <v>157</v>
      </c>
      <c r="D14" s="69" t="s">
        <v>28</v>
      </c>
      <c r="E14" s="70" t="s">
        <v>30</v>
      </c>
      <c r="F14" s="73">
        <v>1</v>
      </c>
      <c r="G14" s="12">
        <f t="shared" si="0"/>
        <v>10</v>
      </c>
      <c r="H14" s="72">
        <v>12</v>
      </c>
      <c r="I14" s="13">
        <f t="shared" si="1"/>
        <v>24</v>
      </c>
      <c r="J14" s="71">
        <v>0</v>
      </c>
      <c r="K14" s="12">
        <f t="shared" si="2"/>
        <v>0</v>
      </c>
      <c r="L14" s="72">
        <v>5</v>
      </c>
      <c r="M14" s="13">
        <f t="shared" si="3"/>
        <v>50</v>
      </c>
      <c r="N14" s="71">
        <v>20</v>
      </c>
      <c r="O14" s="12">
        <f t="shared" si="4"/>
        <v>20</v>
      </c>
      <c r="P14" s="72">
        <v>13</v>
      </c>
      <c r="Q14" s="30">
        <f t="shared" si="5"/>
        <v>39</v>
      </c>
      <c r="R14" s="71">
        <v>1</v>
      </c>
      <c r="S14" s="12">
        <f t="shared" si="6"/>
        <v>20</v>
      </c>
      <c r="T14" s="72">
        <v>0</v>
      </c>
      <c r="U14" s="13">
        <f t="shared" si="7"/>
        <v>0</v>
      </c>
      <c r="V14" s="71">
        <v>5</v>
      </c>
      <c r="W14" s="12">
        <f t="shared" si="8"/>
        <v>15</v>
      </c>
      <c r="X14" s="72">
        <v>0</v>
      </c>
      <c r="Y14" s="30">
        <f t="shared" si="9"/>
        <v>0</v>
      </c>
      <c r="Z14" s="71">
        <v>16</v>
      </c>
      <c r="AA14" s="12">
        <f t="shared" si="10"/>
        <v>48</v>
      </c>
      <c r="AB14" s="72">
        <v>9</v>
      </c>
      <c r="AC14" s="13">
        <f t="shared" si="11"/>
        <v>54</v>
      </c>
      <c r="AD14" s="71">
        <v>1</v>
      </c>
      <c r="AE14" s="12">
        <f t="shared" si="12"/>
        <v>12</v>
      </c>
      <c r="AF14" s="73">
        <v>0</v>
      </c>
      <c r="AG14" s="12">
        <f>AF14*15</f>
        <v>0</v>
      </c>
      <c r="AH14" s="74">
        <v>6</v>
      </c>
      <c r="AI14" s="36">
        <f t="shared" si="13"/>
        <v>60</v>
      </c>
      <c r="AJ14" s="78">
        <f t="shared" si="14"/>
        <v>352</v>
      </c>
    </row>
  </sheetData>
  <sortState ref="C5:AJ14">
    <sortCondition descending="1" ref="AJ5:AJ14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M15"/>
  <sheetViews>
    <sheetView zoomScale="95" zoomScaleNormal="95" workbookViewId="0">
      <pane ySplit="4" topLeftCell="A5" activePane="bottomLeft" state="frozen"/>
      <selection pane="bottomLeft" activeCell="M24" sqref="M2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51" t="s">
        <v>5</v>
      </c>
      <c r="K2" s="152"/>
      <c r="L2" s="136" t="s">
        <v>6</v>
      </c>
      <c r="M2" s="136"/>
      <c r="N2" s="151" t="s">
        <v>7</v>
      </c>
      <c r="O2" s="152"/>
      <c r="P2" s="136" t="s">
        <v>8</v>
      </c>
      <c r="Q2" s="153"/>
      <c r="R2" s="158" t="s">
        <v>9</v>
      </c>
      <c r="S2" s="159"/>
      <c r="T2" s="160" t="s">
        <v>10</v>
      </c>
      <c r="U2" s="153"/>
      <c r="V2" s="151" t="s">
        <v>11</v>
      </c>
      <c r="W2" s="152"/>
      <c r="X2" s="160" t="s">
        <v>12</v>
      </c>
      <c r="Y2" s="153"/>
      <c r="Z2" s="151" t="s">
        <v>14</v>
      </c>
      <c r="AA2" s="152"/>
      <c r="AB2" s="136" t="s">
        <v>15</v>
      </c>
      <c r="AC2" s="136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43" t="s">
        <v>55</v>
      </c>
      <c r="K3" s="144"/>
      <c r="L3" s="161" t="s">
        <v>13</v>
      </c>
      <c r="M3" s="161"/>
      <c r="N3" s="143" t="s">
        <v>35</v>
      </c>
      <c r="O3" s="144"/>
      <c r="P3" s="161" t="s">
        <v>19</v>
      </c>
      <c r="Q3" s="161"/>
      <c r="R3" s="162" t="s">
        <v>39</v>
      </c>
      <c r="S3" s="163"/>
      <c r="T3" s="164" t="s">
        <v>40</v>
      </c>
      <c r="U3" s="165"/>
      <c r="V3" s="143" t="s">
        <v>53</v>
      </c>
      <c r="W3" s="144"/>
      <c r="X3" s="164" t="s">
        <v>25</v>
      </c>
      <c r="Y3" s="165"/>
      <c r="Z3" s="143" t="s">
        <v>36</v>
      </c>
      <c r="AA3" s="144"/>
      <c r="AB3" s="161" t="s">
        <v>37</v>
      </c>
      <c r="AC3" s="161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20" t="s">
        <v>3</v>
      </c>
      <c r="K4" s="21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5" t="s">
        <v>3</v>
      </c>
      <c r="Q4" s="16" t="s">
        <v>18</v>
      </c>
      <c r="R4" s="24" t="s">
        <v>3</v>
      </c>
      <c r="S4" s="21" t="s">
        <v>18</v>
      </c>
      <c r="T4" s="25" t="s">
        <v>3</v>
      </c>
      <c r="U4" s="23" t="s">
        <v>18</v>
      </c>
      <c r="V4" s="20" t="s">
        <v>3</v>
      </c>
      <c r="W4" s="21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28" t="s">
        <v>27</v>
      </c>
      <c r="AC4" s="23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137</v>
      </c>
      <c r="D5" s="51" t="s">
        <v>28</v>
      </c>
      <c r="E5" s="52" t="s">
        <v>31</v>
      </c>
      <c r="F5" s="53">
        <v>9</v>
      </c>
      <c r="G5" s="32">
        <f t="shared" ref="G5:G15" si="0">F5*10</f>
        <v>90</v>
      </c>
      <c r="H5" s="54">
        <v>61</v>
      </c>
      <c r="I5" s="33">
        <f t="shared" ref="I5:I15" si="1">H5*2</f>
        <v>122</v>
      </c>
      <c r="J5" s="55">
        <v>49</v>
      </c>
      <c r="K5" s="32">
        <f t="shared" ref="K5:K15" si="2">J5*2</f>
        <v>98</v>
      </c>
      <c r="L5" s="54">
        <v>6</v>
      </c>
      <c r="M5" s="33">
        <f t="shared" ref="M5:M15" si="3">L5*10</f>
        <v>60</v>
      </c>
      <c r="N5" s="55">
        <v>63</v>
      </c>
      <c r="O5" s="32">
        <f t="shared" ref="O5:O15" si="4">N5</f>
        <v>63</v>
      </c>
      <c r="P5" s="54">
        <v>36</v>
      </c>
      <c r="Q5" s="34">
        <f t="shared" ref="Q5:Q15" si="5">P5*3</f>
        <v>108</v>
      </c>
      <c r="R5" s="55">
        <v>3</v>
      </c>
      <c r="S5" s="32">
        <f t="shared" ref="S5:S15" si="6">R5*20</f>
        <v>60</v>
      </c>
      <c r="T5" s="54">
        <v>0</v>
      </c>
      <c r="U5" s="33">
        <f t="shared" ref="U5:U15" si="7">T5*10</f>
        <v>0</v>
      </c>
      <c r="V5" s="55">
        <v>23</v>
      </c>
      <c r="W5" s="32">
        <f t="shared" ref="W5:W15" si="8">V5*3</f>
        <v>69</v>
      </c>
      <c r="X5" s="54">
        <v>115</v>
      </c>
      <c r="Y5" s="34">
        <f t="shared" ref="Y5:Y15" si="9">X5</f>
        <v>115</v>
      </c>
      <c r="Z5" s="55">
        <v>22</v>
      </c>
      <c r="AA5" s="32">
        <f t="shared" ref="AA5:AA15" si="10">Z5*3</f>
        <v>66</v>
      </c>
      <c r="AB5" s="54">
        <v>17</v>
      </c>
      <c r="AC5" s="33">
        <f t="shared" ref="AC5:AC15" si="11">AB5*6</f>
        <v>102</v>
      </c>
      <c r="AD5" s="55">
        <v>0</v>
      </c>
      <c r="AE5" s="32">
        <f t="shared" ref="AE5:AE15" si="12">AD5*12</f>
        <v>0</v>
      </c>
      <c r="AF5" s="53">
        <v>2</v>
      </c>
      <c r="AG5" s="32">
        <f t="shared" ref="AG5:AG15" si="13">AF5*15</f>
        <v>30</v>
      </c>
      <c r="AH5" s="56">
        <v>7</v>
      </c>
      <c r="AI5" s="31">
        <f t="shared" ref="AI5:AI15" si="14">AH5*10</f>
        <v>70</v>
      </c>
      <c r="AJ5" s="76">
        <f t="shared" ref="AJ5:AJ15" si="15">G5+I5+K5+M5+O5+Q5+S5+U5+W5+Y5+AA5+AC5+AE5+AG5+AI5</f>
        <v>1053</v>
      </c>
    </row>
    <row r="6" spans="2:39" s="2" customFormat="1" ht="24" customHeight="1" x14ac:dyDescent="0.25">
      <c r="B6" s="6">
        <v>2</v>
      </c>
      <c r="C6" s="57" t="s">
        <v>138</v>
      </c>
      <c r="D6" s="58" t="s">
        <v>28</v>
      </c>
      <c r="E6" s="59" t="s">
        <v>31</v>
      </c>
      <c r="F6" s="60">
        <v>9</v>
      </c>
      <c r="G6" s="8">
        <f t="shared" si="0"/>
        <v>90</v>
      </c>
      <c r="H6" s="61">
        <v>43</v>
      </c>
      <c r="I6" s="7">
        <f t="shared" si="1"/>
        <v>86</v>
      </c>
      <c r="J6" s="62">
        <v>25</v>
      </c>
      <c r="K6" s="8">
        <f t="shared" si="2"/>
        <v>50</v>
      </c>
      <c r="L6" s="61">
        <v>10</v>
      </c>
      <c r="M6" s="7">
        <f t="shared" si="3"/>
        <v>100</v>
      </c>
      <c r="N6" s="62">
        <v>104</v>
      </c>
      <c r="O6" s="8">
        <f t="shared" si="4"/>
        <v>104</v>
      </c>
      <c r="P6" s="61">
        <v>36</v>
      </c>
      <c r="Q6" s="29">
        <f t="shared" si="5"/>
        <v>108</v>
      </c>
      <c r="R6" s="62">
        <v>2</v>
      </c>
      <c r="S6" s="8">
        <f t="shared" si="6"/>
        <v>40</v>
      </c>
      <c r="T6" s="61">
        <v>0</v>
      </c>
      <c r="U6" s="7">
        <f t="shared" si="7"/>
        <v>0</v>
      </c>
      <c r="V6" s="62">
        <v>5</v>
      </c>
      <c r="W6" s="8">
        <f t="shared" si="8"/>
        <v>15</v>
      </c>
      <c r="X6" s="61">
        <v>119</v>
      </c>
      <c r="Y6" s="29">
        <f t="shared" si="9"/>
        <v>119</v>
      </c>
      <c r="Z6" s="62">
        <v>5</v>
      </c>
      <c r="AA6" s="8">
        <f t="shared" si="10"/>
        <v>15</v>
      </c>
      <c r="AB6" s="61">
        <v>16</v>
      </c>
      <c r="AC6" s="7">
        <f t="shared" si="11"/>
        <v>96</v>
      </c>
      <c r="AD6" s="62">
        <v>4</v>
      </c>
      <c r="AE6" s="8">
        <f t="shared" si="12"/>
        <v>48</v>
      </c>
      <c r="AF6" s="60">
        <v>8</v>
      </c>
      <c r="AG6" s="8">
        <f t="shared" si="13"/>
        <v>120</v>
      </c>
      <c r="AH6" s="63">
        <v>3</v>
      </c>
      <c r="AI6" s="35">
        <f t="shared" si="14"/>
        <v>30</v>
      </c>
      <c r="AJ6" s="77">
        <f t="shared" si="15"/>
        <v>1021</v>
      </c>
    </row>
    <row r="7" spans="2:39" s="2" customFormat="1" ht="24" customHeight="1" x14ac:dyDescent="0.25">
      <c r="B7" s="6">
        <v>3</v>
      </c>
      <c r="C7" s="57" t="s">
        <v>139</v>
      </c>
      <c r="D7" s="58" t="s">
        <v>28</v>
      </c>
      <c r="E7" s="59" t="s">
        <v>31</v>
      </c>
      <c r="F7" s="60">
        <v>6</v>
      </c>
      <c r="G7" s="8">
        <f t="shared" si="0"/>
        <v>60</v>
      </c>
      <c r="H7" s="61">
        <v>51</v>
      </c>
      <c r="I7" s="7">
        <f t="shared" si="1"/>
        <v>102</v>
      </c>
      <c r="J7" s="62">
        <v>21</v>
      </c>
      <c r="K7" s="8">
        <f t="shared" si="2"/>
        <v>42</v>
      </c>
      <c r="L7" s="61">
        <v>8</v>
      </c>
      <c r="M7" s="7">
        <f t="shared" si="3"/>
        <v>80</v>
      </c>
      <c r="N7" s="62">
        <v>85</v>
      </c>
      <c r="O7" s="8">
        <f t="shared" si="4"/>
        <v>85</v>
      </c>
      <c r="P7" s="61">
        <v>49</v>
      </c>
      <c r="Q7" s="29">
        <f t="shared" si="5"/>
        <v>147</v>
      </c>
      <c r="R7" s="62">
        <v>2</v>
      </c>
      <c r="S7" s="8">
        <f t="shared" si="6"/>
        <v>40</v>
      </c>
      <c r="T7" s="61">
        <v>0</v>
      </c>
      <c r="U7" s="7">
        <f t="shared" si="7"/>
        <v>0</v>
      </c>
      <c r="V7" s="62">
        <v>18</v>
      </c>
      <c r="W7" s="8">
        <f t="shared" si="8"/>
        <v>54</v>
      </c>
      <c r="X7" s="61">
        <v>109</v>
      </c>
      <c r="Y7" s="29">
        <f t="shared" si="9"/>
        <v>109</v>
      </c>
      <c r="Z7" s="62">
        <v>16</v>
      </c>
      <c r="AA7" s="8">
        <f t="shared" si="10"/>
        <v>48</v>
      </c>
      <c r="AB7" s="61">
        <v>15</v>
      </c>
      <c r="AC7" s="7">
        <f t="shared" si="11"/>
        <v>90</v>
      </c>
      <c r="AD7" s="62">
        <v>3</v>
      </c>
      <c r="AE7" s="8">
        <f t="shared" si="12"/>
        <v>36</v>
      </c>
      <c r="AF7" s="60">
        <v>1</v>
      </c>
      <c r="AG7" s="8">
        <f t="shared" si="13"/>
        <v>15</v>
      </c>
      <c r="AH7" s="63">
        <v>5</v>
      </c>
      <c r="AI7" s="35">
        <f t="shared" si="14"/>
        <v>50</v>
      </c>
      <c r="AJ7" s="77">
        <f t="shared" si="15"/>
        <v>958</v>
      </c>
    </row>
    <row r="8" spans="2:39" s="9" customFormat="1" ht="24" customHeight="1" x14ac:dyDescent="0.25">
      <c r="B8" s="6">
        <v>4</v>
      </c>
      <c r="C8" s="84" t="s">
        <v>140</v>
      </c>
      <c r="D8" s="58" t="s">
        <v>23</v>
      </c>
      <c r="E8" s="59" t="s">
        <v>31</v>
      </c>
      <c r="F8" s="60">
        <v>8</v>
      </c>
      <c r="G8" s="8">
        <f t="shared" si="0"/>
        <v>80</v>
      </c>
      <c r="H8" s="61">
        <v>44</v>
      </c>
      <c r="I8" s="7">
        <f t="shared" si="1"/>
        <v>88</v>
      </c>
      <c r="J8" s="62">
        <v>17</v>
      </c>
      <c r="K8" s="8">
        <f t="shared" si="2"/>
        <v>34</v>
      </c>
      <c r="L8" s="61">
        <v>7</v>
      </c>
      <c r="M8" s="7">
        <f t="shared" si="3"/>
        <v>70</v>
      </c>
      <c r="N8" s="62">
        <v>84</v>
      </c>
      <c r="O8" s="8">
        <f t="shared" si="4"/>
        <v>84</v>
      </c>
      <c r="P8" s="61">
        <v>33</v>
      </c>
      <c r="Q8" s="29">
        <f t="shared" si="5"/>
        <v>99</v>
      </c>
      <c r="R8" s="62">
        <v>3</v>
      </c>
      <c r="S8" s="8">
        <f t="shared" si="6"/>
        <v>60</v>
      </c>
      <c r="T8" s="61">
        <v>0</v>
      </c>
      <c r="U8" s="7">
        <f t="shared" si="7"/>
        <v>0</v>
      </c>
      <c r="V8" s="62">
        <v>5</v>
      </c>
      <c r="W8" s="8">
        <f t="shared" si="8"/>
        <v>15</v>
      </c>
      <c r="X8" s="61">
        <v>95</v>
      </c>
      <c r="Y8" s="29">
        <f t="shared" si="9"/>
        <v>95</v>
      </c>
      <c r="Z8" s="62">
        <v>8</v>
      </c>
      <c r="AA8" s="8">
        <f t="shared" si="10"/>
        <v>24</v>
      </c>
      <c r="AB8" s="61">
        <v>15</v>
      </c>
      <c r="AC8" s="7">
        <f t="shared" si="11"/>
        <v>90</v>
      </c>
      <c r="AD8" s="62">
        <v>0</v>
      </c>
      <c r="AE8" s="8">
        <f t="shared" si="12"/>
        <v>0</v>
      </c>
      <c r="AF8" s="60">
        <v>5</v>
      </c>
      <c r="AG8" s="8">
        <f t="shared" si="13"/>
        <v>75</v>
      </c>
      <c r="AH8" s="63">
        <v>1</v>
      </c>
      <c r="AI8" s="35">
        <f t="shared" si="14"/>
        <v>10</v>
      </c>
      <c r="AJ8" s="77">
        <f t="shared" si="15"/>
        <v>824</v>
      </c>
    </row>
    <row r="9" spans="2:39" s="2" customFormat="1" ht="24" customHeight="1" x14ac:dyDescent="0.25">
      <c r="B9" s="6">
        <v>5</v>
      </c>
      <c r="C9" s="57" t="s">
        <v>141</v>
      </c>
      <c r="D9" s="58" t="s">
        <v>28</v>
      </c>
      <c r="E9" s="59" t="s">
        <v>31</v>
      </c>
      <c r="F9" s="60">
        <v>5</v>
      </c>
      <c r="G9" s="8">
        <f t="shared" si="0"/>
        <v>50</v>
      </c>
      <c r="H9" s="61">
        <v>31</v>
      </c>
      <c r="I9" s="7">
        <f t="shared" si="1"/>
        <v>62</v>
      </c>
      <c r="J9" s="62">
        <v>8</v>
      </c>
      <c r="K9" s="8">
        <f t="shared" si="2"/>
        <v>16</v>
      </c>
      <c r="L9" s="61">
        <v>7</v>
      </c>
      <c r="M9" s="7">
        <f t="shared" si="3"/>
        <v>70</v>
      </c>
      <c r="N9" s="62">
        <v>70</v>
      </c>
      <c r="O9" s="8">
        <f t="shared" si="4"/>
        <v>70</v>
      </c>
      <c r="P9" s="61">
        <v>44</v>
      </c>
      <c r="Q9" s="29">
        <f t="shared" si="5"/>
        <v>132</v>
      </c>
      <c r="R9" s="62">
        <v>1</v>
      </c>
      <c r="S9" s="8">
        <f t="shared" si="6"/>
        <v>20</v>
      </c>
      <c r="T9" s="61">
        <v>0</v>
      </c>
      <c r="U9" s="7">
        <f t="shared" si="7"/>
        <v>0</v>
      </c>
      <c r="V9" s="62">
        <v>13</v>
      </c>
      <c r="W9" s="8">
        <f t="shared" si="8"/>
        <v>39</v>
      </c>
      <c r="X9" s="61">
        <v>96</v>
      </c>
      <c r="Y9" s="29">
        <f t="shared" si="9"/>
        <v>96</v>
      </c>
      <c r="Z9" s="62">
        <v>24</v>
      </c>
      <c r="AA9" s="8">
        <f t="shared" si="10"/>
        <v>72</v>
      </c>
      <c r="AB9" s="61">
        <v>7</v>
      </c>
      <c r="AC9" s="7">
        <f t="shared" si="11"/>
        <v>42</v>
      </c>
      <c r="AD9" s="62">
        <v>1</v>
      </c>
      <c r="AE9" s="8">
        <f t="shared" si="12"/>
        <v>12</v>
      </c>
      <c r="AF9" s="60">
        <v>4</v>
      </c>
      <c r="AG9" s="8">
        <f t="shared" si="13"/>
        <v>60</v>
      </c>
      <c r="AH9" s="63">
        <v>3</v>
      </c>
      <c r="AI9" s="35">
        <f t="shared" si="14"/>
        <v>30</v>
      </c>
      <c r="AJ9" s="77">
        <f t="shared" si="15"/>
        <v>771</v>
      </c>
    </row>
    <row r="10" spans="2:39" s="2" customFormat="1" ht="24" customHeight="1" x14ac:dyDescent="0.25">
      <c r="B10" s="6">
        <v>6</v>
      </c>
      <c r="C10" s="84" t="s">
        <v>142</v>
      </c>
      <c r="D10" s="58" t="s">
        <v>28</v>
      </c>
      <c r="E10" s="59" t="s">
        <v>31</v>
      </c>
      <c r="F10" s="60">
        <v>7</v>
      </c>
      <c r="G10" s="8">
        <f t="shared" si="0"/>
        <v>70</v>
      </c>
      <c r="H10" s="61">
        <v>38</v>
      </c>
      <c r="I10" s="7">
        <f t="shared" si="1"/>
        <v>76</v>
      </c>
      <c r="J10" s="62">
        <v>14</v>
      </c>
      <c r="K10" s="8">
        <f t="shared" si="2"/>
        <v>28</v>
      </c>
      <c r="L10" s="61">
        <v>5</v>
      </c>
      <c r="M10" s="7">
        <f t="shared" si="3"/>
        <v>50</v>
      </c>
      <c r="N10" s="62">
        <v>61</v>
      </c>
      <c r="O10" s="8">
        <f t="shared" si="4"/>
        <v>61</v>
      </c>
      <c r="P10" s="61">
        <v>39</v>
      </c>
      <c r="Q10" s="29">
        <f t="shared" si="5"/>
        <v>117</v>
      </c>
      <c r="R10" s="62">
        <v>1</v>
      </c>
      <c r="S10" s="8">
        <f t="shared" si="6"/>
        <v>20</v>
      </c>
      <c r="T10" s="61">
        <v>0</v>
      </c>
      <c r="U10" s="7">
        <f t="shared" si="7"/>
        <v>0</v>
      </c>
      <c r="V10" s="62">
        <v>28</v>
      </c>
      <c r="W10" s="8">
        <f t="shared" si="8"/>
        <v>84</v>
      </c>
      <c r="X10" s="61">
        <v>98</v>
      </c>
      <c r="Y10" s="29">
        <f t="shared" si="9"/>
        <v>98</v>
      </c>
      <c r="Z10" s="62">
        <v>26</v>
      </c>
      <c r="AA10" s="8">
        <f t="shared" si="10"/>
        <v>78</v>
      </c>
      <c r="AB10" s="61">
        <v>0</v>
      </c>
      <c r="AC10" s="7">
        <f t="shared" si="11"/>
        <v>0</v>
      </c>
      <c r="AD10" s="62">
        <v>0</v>
      </c>
      <c r="AE10" s="8">
        <f t="shared" si="12"/>
        <v>0</v>
      </c>
      <c r="AF10" s="60">
        <v>2</v>
      </c>
      <c r="AG10" s="8">
        <f t="shared" si="13"/>
        <v>30</v>
      </c>
      <c r="AH10" s="63">
        <v>0</v>
      </c>
      <c r="AI10" s="35">
        <f t="shared" si="14"/>
        <v>0</v>
      </c>
      <c r="AJ10" s="77">
        <f t="shared" si="15"/>
        <v>712</v>
      </c>
    </row>
    <row r="11" spans="2:39" s="2" customFormat="1" ht="24" customHeight="1" x14ac:dyDescent="0.25">
      <c r="B11" s="6">
        <v>7</v>
      </c>
      <c r="C11" s="57" t="s">
        <v>143</v>
      </c>
      <c r="D11" s="58" t="s">
        <v>28</v>
      </c>
      <c r="E11" s="59" t="s">
        <v>31</v>
      </c>
      <c r="F11" s="60">
        <v>5</v>
      </c>
      <c r="G11" s="8">
        <f t="shared" si="0"/>
        <v>50</v>
      </c>
      <c r="H11" s="61">
        <v>45</v>
      </c>
      <c r="I11" s="7">
        <f t="shared" si="1"/>
        <v>90</v>
      </c>
      <c r="J11" s="62">
        <v>22</v>
      </c>
      <c r="K11" s="8">
        <f t="shared" si="2"/>
        <v>44</v>
      </c>
      <c r="L11" s="61">
        <v>7</v>
      </c>
      <c r="M11" s="7">
        <f t="shared" si="3"/>
        <v>70</v>
      </c>
      <c r="N11" s="62">
        <v>35</v>
      </c>
      <c r="O11" s="8">
        <f t="shared" si="4"/>
        <v>35</v>
      </c>
      <c r="P11" s="61">
        <v>32</v>
      </c>
      <c r="Q11" s="29">
        <f t="shared" si="5"/>
        <v>96</v>
      </c>
      <c r="R11" s="62">
        <v>2</v>
      </c>
      <c r="S11" s="8">
        <f t="shared" si="6"/>
        <v>40</v>
      </c>
      <c r="T11" s="61">
        <v>0</v>
      </c>
      <c r="U11" s="7">
        <f t="shared" si="7"/>
        <v>0</v>
      </c>
      <c r="V11" s="62">
        <v>15</v>
      </c>
      <c r="W11" s="8">
        <f t="shared" si="8"/>
        <v>45</v>
      </c>
      <c r="X11" s="61">
        <v>123</v>
      </c>
      <c r="Y11" s="29">
        <f t="shared" si="9"/>
        <v>123</v>
      </c>
      <c r="Z11" s="62">
        <v>16</v>
      </c>
      <c r="AA11" s="8">
        <f t="shared" si="10"/>
        <v>48</v>
      </c>
      <c r="AB11" s="61">
        <v>0</v>
      </c>
      <c r="AC11" s="7">
        <f t="shared" si="11"/>
        <v>0</v>
      </c>
      <c r="AD11" s="62">
        <v>2</v>
      </c>
      <c r="AE11" s="8">
        <f t="shared" si="12"/>
        <v>24</v>
      </c>
      <c r="AF11" s="60">
        <v>1</v>
      </c>
      <c r="AG11" s="8">
        <f t="shared" si="13"/>
        <v>15</v>
      </c>
      <c r="AH11" s="63">
        <v>1</v>
      </c>
      <c r="AI11" s="35">
        <f t="shared" si="14"/>
        <v>10</v>
      </c>
      <c r="AJ11" s="77">
        <f t="shared" si="15"/>
        <v>690</v>
      </c>
    </row>
    <row r="12" spans="2:39" s="2" customFormat="1" ht="24" customHeight="1" x14ac:dyDescent="0.25">
      <c r="B12" s="6">
        <v>8</v>
      </c>
      <c r="C12" s="57" t="s">
        <v>144</v>
      </c>
      <c r="D12" s="58" t="s">
        <v>23</v>
      </c>
      <c r="E12" s="59" t="s">
        <v>31</v>
      </c>
      <c r="F12" s="60">
        <v>5</v>
      </c>
      <c r="G12" s="8">
        <f t="shared" si="0"/>
        <v>50</v>
      </c>
      <c r="H12" s="61">
        <v>19</v>
      </c>
      <c r="I12" s="7">
        <f t="shared" si="1"/>
        <v>38</v>
      </c>
      <c r="J12" s="62">
        <v>11</v>
      </c>
      <c r="K12" s="8">
        <f t="shared" si="2"/>
        <v>22</v>
      </c>
      <c r="L12" s="61">
        <v>4</v>
      </c>
      <c r="M12" s="7">
        <f t="shared" si="3"/>
        <v>40</v>
      </c>
      <c r="N12" s="62">
        <v>61</v>
      </c>
      <c r="O12" s="8">
        <f t="shared" si="4"/>
        <v>61</v>
      </c>
      <c r="P12" s="61">
        <v>26</v>
      </c>
      <c r="Q12" s="29">
        <f t="shared" si="5"/>
        <v>78</v>
      </c>
      <c r="R12" s="62">
        <v>2</v>
      </c>
      <c r="S12" s="8">
        <f t="shared" si="6"/>
        <v>40</v>
      </c>
      <c r="T12" s="61">
        <v>0</v>
      </c>
      <c r="U12" s="7">
        <f t="shared" si="7"/>
        <v>0</v>
      </c>
      <c r="V12" s="62">
        <v>13</v>
      </c>
      <c r="W12" s="8">
        <f t="shared" si="8"/>
        <v>39</v>
      </c>
      <c r="X12" s="61">
        <v>0</v>
      </c>
      <c r="Y12" s="29">
        <f t="shared" si="9"/>
        <v>0</v>
      </c>
      <c r="Z12" s="62">
        <v>8</v>
      </c>
      <c r="AA12" s="8">
        <f t="shared" si="10"/>
        <v>24</v>
      </c>
      <c r="AB12" s="61">
        <v>10</v>
      </c>
      <c r="AC12" s="7">
        <f t="shared" si="11"/>
        <v>60</v>
      </c>
      <c r="AD12" s="62">
        <v>0</v>
      </c>
      <c r="AE12" s="8">
        <f t="shared" si="12"/>
        <v>0</v>
      </c>
      <c r="AF12" s="60">
        <v>2</v>
      </c>
      <c r="AG12" s="8">
        <f t="shared" si="13"/>
        <v>30</v>
      </c>
      <c r="AH12" s="63">
        <v>2</v>
      </c>
      <c r="AI12" s="35">
        <f t="shared" si="14"/>
        <v>20</v>
      </c>
      <c r="AJ12" s="77">
        <f t="shared" si="15"/>
        <v>502</v>
      </c>
    </row>
    <row r="13" spans="2:39" s="2" customFormat="1" ht="24" customHeight="1" x14ac:dyDescent="0.25">
      <c r="B13" s="6">
        <v>9</v>
      </c>
      <c r="C13" s="57" t="s">
        <v>145</v>
      </c>
      <c r="D13" s="58" t="s">
        <v>28</v>
      </c>
      <c r="E13" s="59" t="s">
        <v>31</v>
      </c>
      <c r="F13" s="60">
        <v>3</v>
      </c>
      <c r="G13" s="8">
        <f t="shared" si="0"/>
        <v>30</v>
      </c>
      <c r="H13" s="61">
        <v>19</v>
      </c>
      <c r="I13" s="7">
        <f t="shared" si="1"/>
        <v>38</v>
      </c>
      <c r="J13" s="62">
        <v>7</v>
      </c>
      <c r="K13" s="8">
        <f t="shared" si="2"/>
        <v>14</v>
      </c>
      <c r="L13" s="61">
        <v>2</v>
      </c>
      <c r="M13" s="7">
        <f t="shared" si="3"/>
        <v>20</v>
      </c>
      <c r="N13" s="62">
        <v>20</v>
      </c>
      <c r="O13" s="8">
        <f t="shared" si="4"/>
        <v>20</v>
      </c>
      <c r="P13" s="61">
        <v>18</v>
      </c>
      <c r="Q13" s="29">
        <f t="shared" si="5"/>
        <v>54</v>
      </c>
      <c r="R13" s="62">
        <v>0</v>
      </c>
      <c r="S13" s="8">
        <f t="shared" si="6"/>
        <v>0</v>
      </c>
      <c r="T13" s="61">
        <v>0</v>
      </c>
      <c r="U13" s="7">
        <f t="shared" si="7"/>
        <v>0</v>
      </c>
      <c r="V13" s="62">
        <v>10</v>
      </c>
      <c r="W13" s="8">
        <f t="shared" si="8"/>
        <v>30</v>
      </c>
      <c r="X13" s="61">
        <v>83</v>
      </c>
      <c r="Y13" s="29">
        <f t="shared" si="9"/>
        <v>83</v>
      </c>
      <c r="Z13" s="62">
        <v>40</v>
      </c>
      <c r="AA13" s="8">
        <f t="shared" si="10"/>
        <v>120</v>
      </c>
      <c r="AB13" s="61">
        <v>0</v>
      </c>
      <c r="AC13" s="7">
        <f t="shared" si="11"/>
        <v>0</v>
      </c>
      <c r="AD13" s="62">
        <v>0</v>
      </c>
      <c r="AE13" s="8">
        <f t="shared" si="12"/>
        <v>0</v>
      </c>
      <c r="AF13" s="60">
        <v>2</v>
      </c>
      <c r="AG13" s="8">
        <f t="shared" si="13"/>
        <v>30</v>
      </c>
      <c r="AH13" s="63">
        <v>1</v>
      </c>
      <c r="AI13" s="35">
        <f t="shared" si="14"/>
        <v>10</v>
      </c>
      <c r="AJ13" s="77">
        <f t="shared" si="15"/>
        <v>449</v>
      </c>
    </row>
    <row r="14" spans="2:39" s="2" customFormat="1" ht="24" customHeight="1" x14ac:dyDescent="0.25">
      <c r="B14" s="6">
        <v>10</v>
      </c>
      <c r="C14" s="57" t="s">
        <v>146</v>
      </c>
      <c r="D14" s="58" t="s">
        <v>28</v>
      </c>
      <c r="E14" s="59" t="s">
        <v>31</v>
      </c>
      <c r="F14" s="60">
        <v>1</v>
      </c>
      <c r="G14" s="8">
        <f t="shared" si="0"/>
        <v>10</v>
      </c>
      <c r="H14" s="61">
        <v>15</v>
      </c>
      <c r="I14" s="7">
        <f t="shared" si="1"/>
        <v>30</v>
      </c>
      <c r="J14" s="62">
        <v>3</v>
      </c>
      <c r="K14" s="8">
        <f t="shared" si="2"/>
        <v>6</v>
      </c>
      <c r="L14" s="61">
        <v>3</v>
      </c>
      <c r="M14" s="7">
        <f t="shared" si="3"/>
        <v>30</v>
      </c>
      <c r="N14" s="62">
        <v>35</v>
      </c>
      <c r="O14" s="8">
        <f t="shared" si="4"/>
        <v>35</v>
      </c>
      <c r="P14" s="61">
        <v>15</v>
      </c>
      <c r="Q14" s="29">
        <f t="shared" si="5"/>
        <v>45</v>
      </c>
      <c r="R14" s="62">
        <v>2</v>
      </c>
      <c r="S14" s="8">
        <f t="shared" si="6"/>
        <v>40</v>
      </c>
      <c r="T14" s="61">
        <v>0</v>
      </c>
      <c r="U14" s="7">
        <f t="shared" si="7"/>
        <v>0</v>
      </c>
      <c r="V14" s="62">
        <v>15</v>
      </c>
      <c r="W14" s="8">
        <f t="shared" si="8"/>
        <v>45</v>
      </c>
      <c r="X14" s="61">
        <v>0</v>
      </c>
      <c r="Y14" s="29">
        <f t="shared" si="9"/>
        <v>0</v>
      </c>
      <c r="Z14" s="62">
        <v>13</v>
      </c>
      <c r="AA14" s="8">
        <f t="shared" si="10"/>
        <v>39</v>
      </c>
      <c r="AB14" s="61">
        <v>13</v>
      </c>
      <c r="AC14" s="7">
        <f t="shared" si="11"/>
        <v>78</v>
      </c>
      <c r="AD14" s="62">
        <v>0</v>
      </c>
      <c r="AE14" s="8">
        <f t="shared" si="12"/>
        <v>0</v>
      </c>
      <c r="AF14" s="60">
        <v>1</v>
      </c>
      <c r="AG14" s="8">
        <f t="shared" si="13"/>
        <v>15</v>
      </c>
      <c r="AH14" s="63">
        <v>1</v>
      </c>
      <c r="AI14" s="35">
        <f t="shared" si="14"/>
        <v>10</v>
      </c>
      <c r="AJ14" s="77">
        <f t="shared" si="15"/>
        <v>383</v>
      </c>
    </row>
    <row r="15" spans="2:39" s="2" customFormat="1" ht="24" customHeight="1" thickBot="1" x14ac:dyDescent="0.3">
      <c r="B15" s="11">
        <v>11</v>
      </c>
      <c r="C15" s="68" t="s">
        <v>147</v>
      </c>
      <c r="D15" s="69" t="s">
        <v>28</v>
      </c>
      <c r="E15" s="70" t="s">
        <v>31</v>
      </c>
      <c r="F15" s="73">
        <v>2</v>
      </c>
      <c r="G15" s="12">
        <f t="shared" si="0"/>
        <v>20</v>
      </c>
      <c r="H15" s="72">
        <v>7</v>
      </c>
      <c r="I15" s="13">
        <f t="shared" si="1"/>
        <v>14</v>
      </c>
      <c r="J15" s="71">
        <v>2</v>
      </c>
      <c r="K15" s="12">
        <f t="shared" si="2"/>
        <v>4</v>
      </c>
      <c r="L15" s="72">
        <v>3</v>
      </c>
      <c r="M15" s="13">
        <f t="shared" si="3"/>
        <v>30</v>
      </c>
      <c r="N15" s="71">
        <v>20</v>
      </c>
      <c r="O15" s="12">
        <f t="shared" si="4"/>
        <v>20</v>
      </c>
      <c r="P15" s="72">
        <v>0</v>
      </c>
      <c r="Q15" s="30">
        <f t="shared" si="5"/>
        <v>0</v>
      </c>
      <c r="R15" s="71">
        <v>0</v>
      </c>
      <c r="S15" s="12">
        <f t="shared" si="6"/>
        <v>0</v>
      </c>
      <c r="T15" s="72">
        <v>1</v>
      </c>
      <c r="U15" s="13">
        <f t="shared" si="7"/>
        <v>10</v>
      </c>
      <c r="V15" s="71">
        <v>0</v>
      </c>
      <c r="W15" s="12">
        <f t="shared" si="8"/>
        <v>0</v>
      </c>
      <c r="X15" s="72">
        <v>0</v>
      </c>
      <c r="Y15" s="30">
        <f t="shared" si="9"/>
        <v>0</v>
      </c>
      <c r="Z15" s="71">
        <v>8</v>
      </c>
      <c r="AA15" s="12">
        <f t="shared" si="10"/>
        <v>24</v>
      </c>
      <c r="AB15" s="72">
        <v>0</v>
      </c>
      <c r="AC15" s="13">
        <f t="shared" si="11"/>
        <v>0</v>
      </c>
      <c r="AD15" s="71">
        <v>0</v>
      </c>
      <c r="AE15" s="12">
        <f t="shared" si="12"/>
        <v>0</v>
      </c>
      <c r="AF15" s="73">
        <v>0</v>
      </c>
      <c r="AG15" s="12">
        <f t="shared" si="13"/>
        <v>0</v>
      </c>
      <c r="AH15" s="74">
        <v>0</v>
      </c>
      <c r="AI15" s="36">
        <f t="shared" si="14"/>
        <v>0</v>
      </c>
      <c r="AJ15" s="78">
        <f t="shared" si="15"/>
        <v>122</v>
      </c>
    </row>
  </sheetData>
  <sortState ref="C5:AJ25">
    <sortCondition ref="E5:E25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9"/>
  <sheetViews>
    <sheetView zoomScale="95" zoomScaleNormal="95" workbookViewId="0">
      <pane ySplit="4" topLeftCell="A5" activePane="bottomLeft" state="frozen"/>
      <selection pane="bottomLeft" activeCell="L9" sqref="L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9" customWidth="1"/>
    <col min="4" max="4" width="9.42578125" style="14" customWidth="1"/>
    <col min="5" max="5" width="9.28515625" style="14" customWidth="1"/>
    <col min="6" max="7" width="5" style="14" customWidth="1"/>
    <col min="8" max="9" width="4.5703125" style="14" customWidth="1"/>
    <col min="10" max="10" width="5" style="14" customWidth="1"/>
    <col min="11" max="11" width="4" style="14" bestFit="1" customWidth="1"/>
    <col min="12" max="12" width="4.5703125" style="14" customWidth="1"/>
    <col min="13" max="15" width="4" style="14" customWidth="1"/>
    <col min="16" max="16" width="5.42578125" style="14" customWidth="1"/>
    <col min="17" max="17" width="5.85546875" style="14" customWidth="1"/>
    <col min="18" max="19" width="5.7109375" style="14" customWidth="1"/>
    <col min="20" max="20" width="4.7109375" style="14" bestFit="1" customWidth="1"/>
    <col min="21" max="21" width="5.28515625" style="14" bestFit="1" customWidth="1"/>
    <col min="22" max="22" width="5.42578125" style="14" customWidth="1"/>
    <col min="23" max="25" width="5.85546875" style="14" customWidth="1"/>
    <col min="26" max="26" width="5.28515625" style="14" customWidth="1"/>
    <col min="27" max="28" width="5" style="14" customWidth="1"/>
    <col min="29" max="35" width="4.85546875" style="14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5"/>
      <c r="C2" s="146"/>
      <c r="D2" s="147"/>
      <c r="E2" s="148" t="s">
        <v>51</v>
      </c>
      <c r="F2" s="151" t="s">
        <v>4</v>
      </c>
      <c r="G2" s="152"/>
      <c r="H2" s="136" t="s">
        <v>17</v>
      </c>
      <c r="I2" s="153"/>
      <c r="J2" s="170" t="s">
        <v>5</v>
      </c>
      <c r="K2" s="171"/>
      <c r="L2" s="136" t="s">
        <v>6</v>
      </c>
      <c r="M2" s="136"/>
      <c r="N2" s="151" t="s">
        <v>7</v>
      </c>
      <c r="O2" s="152"/>
      <c r="P2" s="172" t="s">
        <v>8</v>
      </c>
      <c r="Q2" s="173"/>
      <c r="R2" s="158" t="s">
        <v>9</v>
      </c>
      <c r="S2" s="159"/>
      <c r="T2" s="174" t="s">
        <v>10</v>
      </c>
      <c r="U2" s="173"/>
      <c r="V2" s="170" t="s">
        <v>11</v>
      </c>
      <c r="W2" s="171"/>
      <c r="X2" s="160" t="s">
        <v>12</v>
      </c>
      <c r="Y2" s="153"/>
      <c r="Z2" s="151" t="s">
        <v>14</v>
      </c>
      <c r="AA2" s="152"/>
      <c r="AB2" s="172" t="s">
        <v>15</v>
      </c>
      <c r="AC2" s="172"/>
      <c r="AD2" s="158" t="s">
        <v>26</v>
      </c>
      <c r="AE2" s="159"/>
      <c r="AF2" s="158" t="s">
        <v>29</v>
      </c>
      <c r="AG2" s="159"/>
      <c r="AH2" s="158" t="s">
        <v>41</v>
      </c>
      <c r="AI2" s="159"/>
      <c r="AJ2" s="154" t="s">
        <v>16</v>
      </c>
    </row>
    <row r="3" spans="2:39" s="1" customFormat="1" ht="98.25" customHeight="1" x14ac:dyDescent="0.25">
      <c r="B3" s="137" t="s">
        <v>0</v>
      </c>
      <c r="C3" s="139" t="s">
        <v>1</v>
      </c>
      <c r="D3" s="141" t="s">
        <v>50</v>
      </c>
      <c r="E3" s="149"/>
      <c r="F3" s="143" t="s">
        <v>2</v>
      </c>
      <c r="G3" s="144"/>
      <c r="H3" s="161" t="s">
        <v>54</v>
      </c>
      <c r="I3" s="161"/>
      <c r="J3" s="175" t="s">
        <v>55</v>
      </c>
      <c r="K3" s="176"/>
      <c r="L3" s="161" t="s">
        <v>13</v>
      </c>
      <c r="M3" s="161"/>
      <c r="N3" s="143" t="s">
        <v>35</v>
      </c>
      <c r="O3" s="144"/>
      <c r="P3" s="177" t="s">
        <v>19</v>
      </c>
      <c r="Q3" s="177"/>
      <c r="R3" s="162" t="s">
        <v>39</v>
      </c>
      <c r="S3" s="163"/>
      <c r="T3" s="178" t="s">
        <v>40</v>
      </c>
      <c r="U3" s="179"/>
      <c r="V3" s="175" t="s">
        <v>53</v>
      </c>
      <c r="W3" s="176"/>
      <c r="X3" s="164" t="s">
        <v>25</v>
      </c>
      <c r="Y3" s="165"/>
      <c r="Z3" s="143" t="s">
        <v>36</v>
      </c>
      <c r="AA3" s="144"/>
      <c r="AB3" s="177" t="s">
        <v>37</v>
      </c>
      <c r="AC3" s="177"/>
      <c r="AD3" s="156" t="s">
        <v>34</v>
      </c>
      <c r="AE3" s="157"/>
      <c r="AF3" s="156" t="s">
        <v>38</v>
      </c>
      <c r="AG3" s="157"/>
      <c r="AH3" s="156" t="s">
        <v>52</v>
      </c>
      <c r="AI3" s="157"/>
      <c r="AJ3" s="155"/>
    </row>
    <row r="4" spans="2:39" s="4" customFormat="1" ht="38.25" customHeight="1" thickBot="1" x14ac:dyDescent="0.3">
      <c r="B4" s="138"/>
      <c r="C4" s="140"/>
      <c r="D4" s="142"/>
      <c r="E4" s="150"/>
      <c r="F4" s="20" t="s">
        <v>3</v>
      </c>
      <c r="G4" s="21" t="s">
        <v>18</v>
      </c>
      <c r="H4" s="15" t="s">
        <v>3</v>
      </c>
      <c r="I4" s="16" t="s">
        <v>18</v>
      </c>
      <c r="J4" s="122" t="s">
        <v>3</v>
      </c>
      <c r="K4" s="123" t="s">
        <v>18</v>
      </c>
      <c r="L4" s="22" t="s">
        <v>3</v>
      </c>
      <c r="M4" s="23" t="s">
        <v>18</v>
      </c>
      <c r="N4" s="20" t="s">
        <v>3</v>
      </c>
      <c r="O4" s="21" t="s">
        <v>18</v>
      </c>
      <c r="P4" s="124" t="s">
        <v>3</v>
      </c>
      <c r="Q4" s="125" t="s">
        <v>18</v>
      </c>
      <c r="R4" s="24" t="s">
        <v>3</v>
      </c>
      <c r="S4" s="21" t="s">
        <v>18</v>
      </c>
      <c r="T4" s="108" t="s">
        <v>3</v>
      </c>
      <c r="U4" s="109" t="s">
        <v>18</v>
      </c>
      <c r="V4" s="122" t="s">
        <v>3</v>
      </c>
      <c r="W4" s="123" t="s">
        <v>18</v>
      </c>
      <c r="X4" s="28" t="s">
        <v>33</v>
      </c>
      <c r="Y4" s="23" t="s">
        <v>18</v>
      </c>
      <c r="Z4" s="20" t="s">
        <v>3</v>
      </c>
      <c r="AA4" s="21" t="s">
        <v>18</v>
      </c>
      <c r="AB4" s="126" t="s">
        <v>27</v>
      </c>
      <c r="AC4" s="109" t="s">
        <v>18</v>
      </c>
      <c r="AD4" s="26" t="s">
        <v>3</v>
      </c>
      <c r="AE4" s="21" t="s">
        <v>18</v>
      </c>
      <c r="AF4" s="20" t="s">
        <v>3</v>
      </c>
      <c r="AG4" s="27" t="s">
        <v>18</v>
      </c>
      <c r="AH4" s="20" t="s">
        <v>3</v>
      </c>
      <c r="AI4" s="27" t="s">
        <v>18</v>
      </c>
      <c r="AJ4" s="10" t="s">
        <v>20</v>
      </c>
      <c r="AK4" s="5"/>
      <c r="AL4" s="5"/>
      <c r="AM4" s="5"/>
    </row>
    <row r="5" spans="2:39" s="2" customFormat="1" ht="24" customHeight="1" x14ac:dyDescent="0.25">
      <c r="B5" s="48">
        <v>1</v>
      </c>
      <c r="C5" s="50" t="s">
        <v>168</v>
      </c>
      <c r="D5" s="51" t="s">
        <v>28</v>
      </c>
      <c r="E5" s="52" t="s">
        <v>48</v>
      </c>
      <c r="F5" s="53">
        <v>9</v>
      </c>
      <c r="G5" s="32">
        <f t="shared" ref="G5:G19" si="0">F5*10</f>
        <v>90</v>
      </c>
      <c r="H5" s="54">
        <v>56</v>
      </c>
      <c r="I5" s="33">
        <f t="shared" ref="I5:I19" si="1">H5*2</f>
        <v>112</v>
      </c>
      <c r="J5" s="119">
        <v>0</v>
      </c>
      <c r="K5" s="120">
        <f t="shared" ref="K5:K19" si="2">J5*2</f>
        <v>0</v>
      </c>
      <c r="L5" s="54">
        <v>10</v>
      </c>
      <c r="M5" s="33">
        <f t="shared" ref="M5:M19" si="3">L5*10</f>
        <v>100</v>
      </c>
      <c r="N5" s="55">
        <v>101</v>
      </c>
      <c r="O5" s="32">
        <f t="shared" ref="O5:O19" si="4">N5</f>
        <v>101</v>
      </c>
      <c r="P5" s="110">
        <v>0</v>
      </c>
      <c r="Q5" s="121">
        <f t="shared" ref="Q5:Q19" si="5">P5*3</f>
        <v>0</v>
      </c>
      <c r="R5" s="55">
        <v>4</v>
      </c>
      <c r="S5" s="32">
        <f t="shared" ref="S5:S19" si="6">R5*20</f>
        <v>80</v>
      </c>
      <c r="T5" s="110">
        <v>0</v>
      </c>
      <c r="U5" s="111">
        <f t="shared" ref="U5:U19" si="7">T5*10</f>
        <v>0</v>
      </c>
      <c r="V5" s="119">
        <v>0</v>
      </c>
      <c r="W5" s="120">
        <f t="shared" ref="W5:W19" si="8">V5*3</f>
        <v>0</v>
      </c>
      <c r="X5" s="54">
        <v>139</v>
      </c>
      <c r="Y5" s="34">
        <f t="shared" ref="Y5:Y19" si="9">X5</f>
        <v>139</v>
      </c>
      <c r="Z5" s="55">
        <v>8</v>
      </c>
      <c r="AA5" s="32">
        <f t="shared" ref="AA5:AA19" si="10">Z5*3</f>
        <v>24</v>
      </c>
      <c r="AB5" s="110">
        <v>0</v>
      </c>
      <c r="AC5" s="111">
        <f t="shared" ref="AC5:AC19" si="11">AB5*6</f>
        <v>0</v>
      </c>
      <c r="AD5" s="55">
        <v>4</v>
      </c>
      <c r="AE5" s="32">
        <f t="shared" ref="AE5:AE19" si="12">AD5*12</f>
        <v>48</v>
      </c>
      <c r="AF5" s="53">
        <v>9</v>
      </c>
      <c r="AG5" s="32">
        <f t="shared" ref="AG5:AG19" si="13">AF5*15</f>
        <v>135</v>
      </c>
      <c r="AH5" s="56">
        <v>7</v>
      </c>
      <c r="AI5" s="31">
        <f t="shared" ref="AI5:AI19" si="14">AH5*10</f>
        <v>70</v>
      </c>
      <c r="AJ5" s="76">
        <f t="shared" ref="AJ5:AJ19" si="15">G5+I5+K5+M5+O5+Q5+S5+U5+W5+Y5+AA5+AC5+AE5+AG5+AI5</f>
        <v>899</v>
      </c>
    </row>
    <row r="6" spans="2:39" s="2" customFormat="1" ht="24" customHeight="1" x14ac:dyDescent="0.25">
      <c r="B6" s="6">
        <v>2</v>
      </c>
      <c r="C6" s="57" t="s">
        <v>169</v>
      </c>
      <c r="D6" s="58" t="s">
        <v>28</v>
      </c>
      <c r="E6" s="59" t="s">
        <v>48</v>
      </c>
      <c r="F6" s="60">
        <v>5</v>
      </c>
      <c r="G6" s="8">
        <f t="shared" si="0"/>
        <v>50</v>
      </c>
      <c r="H6" s="61">
        <v>66</v>
      </c>
      <c r="I6" s="7">
        <f t="shared" si="1"/>
        <v>132</v>
      </c>
      <c r="J6" s="105">
        <v>0</v>
      </c>
      <c r="K6" s="106">
        <f t="shared" si="2"/>
        <v>0</v>
      </c>
      <c r="L6" s="61">
        <v>6</v>
      </c>
      <c r="M6" s="7">
        <f t="shared" si="3"/>
        <v>60</v>
      </c>
      <c r="N6" s="62">
        <v>130</v>
      </c>
      <c r="O6" s="8">
        <f t="shared" si="4"/>
        <v>130</v>
      </c>
      <c r="P6" s="103">
        <v>0</v>
      </c>
      <c r="Q6" s="104">
        <f t="shared" si="5"/>
        <v>0</v>
      </c>
      <c r="R6" s="62">
        <v>4</v>
      </c>
      <c r="S6" s="8">
        <f t="shared" si="6"/>
        <v>80</v>
      </c>
      <c r="T6" s="103">
        <v>0</v>
      </c>
      <c r="U6" s="107">
        <f t="shared" si="7"/>
        <v>0</v>
      </c>
      <c r="V6" s="105">
        <v>0</v>
      </c>
      <c r="W6" s="106">
        <f t="shared" si="8"/>
        <v>0</v>
      </c>
      <c r="X6" s="61">
        <v>127</v>
      </c>
      <c r="Y6" s="29">
        <f t="shared" si="9"/>
        <v>127</v>
      </c>
      <c r="Z6" s="62">
        <v>13</v>
      </c>
      <c r="AA6" s="8">
        <f t="shared" si="10"/>
        <v>39</v>
      </c>
      <c r="AB6" s="103">
        <v>0</v>
      </c>
      <c r="AC6" s="107">
        <f t="shared" si="11"/>
        <v>0</v>
      </c>
      <c r="AD6" s="62">
        <v>6</v>
      </c>
      <c r="AE6" s="8">
        <f t="shared" si="12"/>
        <v>72</v>
      </c>
      <c r="AF6" s="60">
        <v>5</v>
      </c>
      <c r="AG6" s="8">
        <f t="shared" si="13"/>
        <v>75</v>
      </c>
      <c r="AH6" s="63">
        <v>3</v>
      </c>
      <c r="AI6" s="35">
        <f t="shared" si="14"/>
        <v>30</v>
      </c>
      <c r="AJ6" s="77">
        <f t="shared" si="15"/>
        <v>795</v>
      </c>
    </row>
    <row r="7" spans="2:39" s="2" customFormat="1" ht="24" customHeight="1" x14ac:dyDescent="0.25">
      <c r="B7" s="6">
        <v>3</v>
      </c>
      <c r="C7" s="57" t="s">
        <v>170</v>
      </c>
      <c r="D7" s="58" t="s">
        <v>28</v>
      </c>
      <c r="E7" s="59" t="s">
        <v>48</v>
      </c>
      <c r="F7" s="60">
        <v>11</v>
      </c>
      <c r="G7" s="8">
        <f t="shared" si="0"/>
        <v>110</v>
      </c>
      <c r="H7" s="61">
        <v>52</v>
      </c>
      <c r="I7" s="7">
        <f t="shared" si="1"/>
        <v>104</v>
      </c>
      <c r="J7" s="105">
        <v>0</v>
      </c>
      <c r="K7" s="106">
        <f t="shared" si="2"/>
        <v>0</v>
      </c>
      <c r="L7" s="61">
        <v>4</v>
      </c>
      <c r="M7" s="7">
        <f t="shared" si="3"/>
        <v>40</v>
      </c>
      <c r="N7" s="62">
        <v>56</v>
      </c>
      <c r="O7" s="8">
        <f t="shared" si="4"/>
        <v>56</v>
      </c>
      <c r="P7" s="103">
        <v>0</v>
      </c>
      <c r="Q7" s="104">
        <f t="shared" si="5"/>
        <v>0</v>
      </c>
      <c r="R7" s="62">
        <v>5</v>
      </c>
      <c r="S7" s="8">
        <f t="shared" si="6"/>
        <v>100</v>
      </c>
      <c r="T7" s="103">
        <v>0</v>
      </c>
      <c r="U7" s="107">
        <f t="shared" si="7"/>
        <v>0</v>
      </c>
      <c r="V7" s="105">
        <v>0</v>
      </c>
      <c r="W7" s="106">
        <f t="shared" si="8"/>
        <v>0</v>
      </c>
      <c r="X7" s="61">
        <v>103</v>
      </c>
      <c r="Y7" s="29">
        <f t="shared" si="9"/>
        <v>103</v>
      </c>
      <c r="Z7" s="62">
        <v>8</v>
      </c>
      <c r="AA7" s="8">
        <f t="shared" si="10"/>
        <v>24</v>
      </c>
      <c r="AB7" s="103">
        <v>0</v>
      </c>
      <c r="AC7" s="107">
        <f t="shared" si="11"/>
        <v>0</v>
      </c>
      <c r="AD7" s="62">
        <v>2</v>
      </c>
      <c r="AE7" s="8">
        <f t="shared" si="12"/>
        <v>24</v>
      </c>
      <c r="AF7" s="60">
        <v>8</v>
      </c>
      <c r="AG7" s="8">
        <f t="shared" si="13"/>
        <v>120</v>
      </c>
      <c r="AH7" s="63">
        <v>1</v>
      </c>
      <c r="AI7" s="35">
        <f t="shared" si="14"/>
        <v>10</v>
      </c>
      <c r="AJ7" s="77">
        <f t="shared" si="15"/>
        <v>691</v>
      </c>
    </row>
    <row r="8" spans="2:39" s="9" customFormat="1" ht="24" customHeight="1" x14ac:dyDescent="0.25">
      <c r="B8" s="6">
        <v>4</v>
      </c>
      <c r="C8" s="84" t="s">
        <v>171</v>
      </c>
      <c r="D8" s="58" t="s">
        <v>28</v>
      </c>
      <c r="E8" s="59" t="s">
        <v>48</v>
      </c>
      <c r="F8" s="60">
        <v>6</v>
      </c>
      <c r="G8" s="8">
        <f t="shared" si="0"/>
        <v>60</v>
      </c>
      <c r="H8" s="61">
        <v>60</v>
      </c>
      <c r="I8" s="7">
        <f t="shared" si="1"/>
        <v>120</v>
      </c>
      <c r="J8" s="105">
        <v>0</v>
      </c>
      <c r="K8" s="106">
        <f t="shared" si="2"/>
        <v>0</v>
      </c>
      <c r="L8" s="61">
        <v>5</v>
      </c>
      <c r="M8" s="7">
        <f t="shared" si="3"/>
        <v>50</v>
      </c>
      <c r="N8" s="62">
        <v>81</v>
      </c>
      <c r="O8" s="8">
        <f t="shared" si="4"/>
        <v>81</v>
      </c>
      <c r="P8" s="103">
        <v>0</v>
      </c>
      <c r="Q8" s="104">
        <f t="shared" si="5"/>
        <v>0</v>
      </c>
      <c r="R8" s="62">
        <v>1</v>
      </c>
      <c r="S8" s="8">
        <f t="shared" si="6"/>
        <v>20</v>
      </c>
      <c r="T8" s="103">
        <v>0</v>
      </c>
      <c r="U8" s="107">
        <f t="shared" si="7"/>
        <v>0</v>
      </c>
      <c r="V8" s="105">
        <v>0</v>
      </c>
      <c r="W8" s="106">
        <f t="shared" si="8"/>
        <v>0</v>
      </c>
      <c r="X8" s="61">
        <v>100</v>
      </c>
      <c r="Y8" s="29">
        <f t="shared" si="9"/>
        <v>100</v>
      </c>
      <c r="Z8" s="62">
        <v>24</v>
      </c>
      <c r="AA8" s="8">
        <f t="shared" si="10"/>
        <v>72</v>
      </c>
      <c r="AB8" s="103">
        <v>0</v>
      </c>
      <c r="AC8" s="107">
        <f t="shared" si="11"/>
        <v>0</v>
      </c>
      <c r="AD8" s="62">
        <v>4</v>
      </c>
      <c r="AE8" s="8">
        <f t="shared" si="12"/>
        <v>48</v>
      </c>
      <c r="AF8" s="60">
        <v>3</v>
      </c>
      <c r="AG8" s="8">
        <f t="shared" si="13"/>
        <v>45</v>
      </c>
      <c r="AH8" s="63">
        <v>5</v>
      </c>
      <c r="AI8" s="35">
        <f t="shared" si="14"/>
        <v>50</v>
      </c>
      <c r="AJ8" s="77">
        <f t="shared" si="15"/>
        <v>646</v>
      </c>
    </row>
    <row r="9" spans="2:39" s="2" customFormat="1" ht="24" customHeight="1" x14ac:dyDescent="0.25">
      <c r="B9" s="6">
        <v>5</v>
      </c>
      <c r="C9" s="57" t="s">
        <v>172</v>
      </c>
      <c r="D9" s="58" t="s">
        <v>28</v>
      </c>
      <c r="E9" s="59" t="s">
        <v>48</v>
      </c>
      <c r="F9" s="60">
        <v>8</v>
      </c>
      <c r="G9" s="8">
        <f t="shared" si="0"/>
        <v>80</v>
      </c>
      <c r="H9" s="61">
        <v>46</v>
      </c>
      <c r="I9" s="7">
        <f t="shared" si="1"/>
        <v>92</v>
      </c>
      <c r="J9" s="105">
        <v>0</v>
      </c>
      <c r="K9" s="106">
        <f t="shared" si="2"/>
        <v>0</v>
      </c>
      <c r="L9" s="61">
        <v>5</v>
      </c>
      <c r="M9" s="7">
        <f t="shared" si="3"/>
        <v>50</v>
      </c>
      <c r="N9" s="62">
        <v>69</v>
      </c>
      <c r="O9" s="8">
        <f t="shared" si="4"/>
        <v>69</v>
      </c>
      <c r="P9" s="103">
        <v>0</v>
      </c>
      <c r="Q9" s="104">
        <f t="shared" si="5"/>
        <v>0</v>
      </c>
      <c r="R9" s="62">
        <v>3</v>
      </c>
      <c r="S9" s="8">
        <f t="shared" si="6"/>
        <v>60</v>
      </c>
      <c r="T9" s="103">
        <v>0</v>
      </c>
      <c r="U9" s="107">
        <f t="shared" si="7"/>
        <v>0</v>
      </c>
      <c r="V9" s="105">
        <v>0</v>
      </c>
      <c r="W9" s="106">
        <f t="shared" si="8"/>
        <v>0</v>
      </c>
      <c r="X9" s="61">
        <v>121</v>
      </c>
      <c r="Y9" s="29">
        <f t="shared" si="9"/>
        <v>121</v>
      </c>
      <c r="Z9" s="62">
        <v>10</v>
      </c>
      <c r="AA9" s="8">
        <f t="shared" si="10"/>
        <v>30</v>
      </c>
      <c r="AB9" s="103">
        <v>0</v>
      </c>
      <c r="AC9" s="107">
        <f t="shared" si="11"/>
        <v>0</v>
      </c>
      <c r="AD9" s="62">
        <v>2</v>
      </c>
      <c r="AE9" s="8">
        <f t="shared" si="12"/>
        <v>24</v>
      </c>
      <c r="AF9" s="60">
        <v>0</v>
      </c>
      <c r="AG9" s="8">
        <f t="shared" si="13"/>
        <v>0</v>
      </c>
      <c r="AH9" s="63">
        <v>8</v>
      </c>
      <c r="AI9" s="35">
        <f t="shared" si="14"/>
        <v>80</v>
      </c>
      <c r="AJ9" s="77">
        <f t="shared" si="15"/>
        <v>606</v>
      </c>
    </row>
    <row r="10" spans="2:39" s="2" customFormat="1" ht="24" customHeight="1" x14ac:dyDescent="0.25">
      <c r="B10" s="6">
        <v>6</v>
      </c>
      <c r="C10" s="84" t="s">
        <v>173</v>
      </c>
      <c r="D10" s="58" t="s">
        <v>28</v>
      </c>
      <c r="E10" s="59" t="s">
        <v>48</v>
      </c>
      <c r="F10" s="60">
        <v>7</v>
      </c>
      <c r="G10" s="8">
        <f t="shared" si="0"/>
        <v>70</v>
      </c>
      <c r="H10" s="61">
        <v>52</v>
      </c>
      <c r="I10" s="7">
        <f t="shared" si="1"/>
        <v>104</v>
      </c>
      <c r="J10" s="105">
        <v>0</v>
      </c>
      <c r="K10" s="106">
        <f t="shared" si="2"/>
        <v>0</v>
      </c>
      <c r="L10" s="61">
        <v>8</v>
      </c>
      <c r="M10" s="7">
        <f t="shared" si="3"/>
        <v>80</v>
      </c>
      <c r="N10" s="62">
        <v>89</v>
      </c>
      <c r="O10" s="8">
        <f t="shared" si="4"/>
        <v>89</v>
      </c>
      <c r="P10" s="103">
        <v>0</v>
      </c>
      <c r="Q10" s="104">
        <f t="shared" si="5"/>
        <v>0</v>
      </c>
      <c r="R10" s="62">
        <v>1</v>
      </c>
      <c r="S10" s="8">
        <f t="shared" si="6"/>
        <v>20</v>
      </c>
      <c r="T10" s="103">
        <v>0</v>
      </c>
      <c r="U10" s="107">
        <f t="shared" si="7"/>
        <v>0</v>
      </c>
      <c r="V10" s="105">
        <v>0</v>
      </c>
      <c r="W10" s="106">
        <f t="shared" si="8"/>
        <v>0</v>
      </c>
      <c r="X10" s="61">
        <v>123</v>
      </c>
      <c r="Y10" s="29">
        <f t="shared" si="9"/>
        <v>123</v>
      </c>
      <c r="Z10" s="62">
        <v>10</v>
      </c>
      <c r="AA10" s="8">
        <f t="shared" si="10"/>
        <v>30</v>
      </c>
      <c r="AB10" s="103">
        <v>0</v>
      </c>
      <c r="AC10" s="107">
        <f t="shared" si="11"/>
        <v>0</v>
      </c>
      <c r="AD10" s="62">
        <v>2</v>
      </c>
      <c r="AE10" s="8">
        <f t="shared" si="12"/>
        <v>24</v>
      </c>
      <c r="AF10" s="60">
        <v>0</v>
      </c>
      <c r="AG10" s="8">
        <f t="shared" si="13"/>
        <v>0</v>
      </c>
      <c r="AH10" s="63">
        <v>4</v>
      </c>
      <c r="AI10" s="35">
        <f t="shared" si="14"/>
        <v>40</v>
      </c>
      <c r="AJ10" s="77">
        <f t="shared" si="15"/>
        <v>580</v>
      </c>
    </row>
    <row r="11" spans="2:39" s="2" customFormat="1" ht="24" customHeight="1" x14ac:dyDescent="0.25">
      <c r="B11" s="6">
        <v>7</v>
      </c>
      <c r="C11" s="57" t="s">
        <v>174</v>
      </c>
      <c r="D11" s="58" t="s">
        <v>28</v>
      </c>
      <c r="E11" s="59" t="s">
        <v>48</v>
      </c>
      <c r="F11" s="60">
        <v>10</v>
      </c>
      <c r="G11" s="8">
        <f t="shared" si="0"/>
        <v>100</v>
      </c>
      <c r="H11" s="61">
        <v>24</v>
      </c>
      <c r="I11" s="7">
        <f t="shared" si="1"/>
        <v>48</v>
      </c>
      <c r="J11" s="105">
        <v>0</v>
      </c>
      <c r="K11" s="106">
        <f t="shared" si="2"/>
        <v>0</v>
      </c>
      <c r="L11" s="61">
        <v>4</v>
      </c>
      <c r="M11" s="7">
        <f t="shared" si="3"/>
        <v>40</v>
      </c>
      <c r="N11" s="62">
        <v>95</v>
      </c>
      <c r="O11" s="8">
        <f t="shared" si="4"/>
        <v>95</v>
      </c>
      <c r="P11" s="103">
        <v>0</v>
      </c>
      <c r="Q11" s="104">
        <f t="shared" si="5"/>
        <v>0</v>
      </c>
      <c r="R11" s="62">
        <v>2</v>
      </c>
      <c r="S11" s="8">
        <f t="shared" si="6"/>
        <v>40</v>
      </c>
      <c r="T11" s="103">
        <v>0</v>
      </c>
      <c r="U11" s="107">
        <f t="shared" si="7"/>
        <v>0</v>
      </c>
      <c r="V11" s="105">
        <v>0</v>
      </c>
      <c r="W11" s="106">
        <f t="shared" si="8"/>
        <v>0</v>
      </c>
      <c r="X11" s="61">
        <v>127</v>
      </c>
      <c r="Y11" s="29">
        <f t="shared" si="9"/>
        <v>127</v>
      </c>
      <c r="Z11" s="62">
        <v>0</v>
      </c>
      <c r="AA11" s="8">
        <f t="shared" si="10"/>
        <v>0</v>
      </c>
      <c r="AB11" s="103">
        <v>0</v>
      </c>
      <c r="AC11" s="107">
        <f t="shared" si="11"/>
        <v>0</v>
      </c>
      <c r="AD11" s="62">
        <v>4</v>
      </c>
      <c r="AE11" s="8">
        <f t="shared" si="12"/>
        <v>48</v>
      </c>
      <c r="AF11" s="60">
        <v>1</v>
      </c>
      <c r="AG11" s="8">
        <f t="shared" si="13"/>
        <v>15</v>
      </c>
      <c r="AH11" s="63">
        <v>3</v>
      </c>
      <c r="AI11" s="35">
        <f t="shared" si="14"/>
        <v>30</v>
      </c>
      <c r="AJ11" s="77">
        <f t="shared" si="15"/>
        <v>543</v>
      </c>
    </row>
    <row r="12" spans="2:39" s="2" customFormat="1" ht="24" customHeight="1" x14ac:dyDescent="0.25">
      <c r="B12" s="6">
        <v>8</v>
      </c>
      <c r="C12" s="57" t="s">
        <v>175</v>
      </c>
      <c r="D12" s="58" t="s">
        <v>28</v>
      </c>
      <c r="E12" s="59" t="s">
        <v>48</v>
      </c>
      <c r="F12" s="60">
        <v>4</v>
      </c>
      <c r="G12" s="8">
        <f t="shared" si="0"/>
        <v>40</v>
      </c>
      <c r="H12" s="61">
        <v>37</v>
      </c>
      <c r="I12" s="7">
        <f t="shared" si="1"/>
        <v>74</v>
      </c>
      <c r="J12" s="105">
        <v>0</v>
      </c>
      <c r="K12" s="106">
        <f t="shared" si="2"/>
        <v>0</v>
      </c>
      <c r="L12" s="61">
        <v>4</v>
      </c>
      <c r="M12" s="7">
        <f t="shared" si="3"/>
        <v>40</v>
      </c>
      <c r="N12" s="62">
        <v>74</v>
      </c>
      <c r="O12" s="8">
        <f t="shared" si="4"/>
        <v>74</v>
      </c>
      <c r="P12" s="103">
        <v>0</v>
      </c>
      <c r="Q12" s="104">
        <f t="shared" si="5"/>
        <v>0</v>
      </c>
      <c r="R12" s="62">
        <v>0</v>
      </c>
      <c r="S12" s="8">
        <f t="shared" si="6"/>
        <v>0</v>
      </c>
      <c r="T12" s="103">
        <v>0</v>
      </c>
      <c r="U12" s="107">
        <f t="shared" si="7"/>
        <v>0</v>
      </c>
      <c r="V12" s="105">
        <v>0</v>
      </c>
      <c r="W12" s="106">
        <f t="shared" si="8"/>
        <v>0</v>
      </c>
      <c r="X12" s="61">
        <v>102</v>
      </c>
      <c r="Y12" s="29">
        <f t="shared" si="9"/>
        <v>102</v>
      </c>
      <c r="Z12" s="62">
        <v>18</v>
      </c>
      <c r="AA12" s="8">
        <f t="shared" si="10"/>
        <v>54</v>
      </c>
      <c r="AB12" s="103">
        <v>0</v>
      </c>
      <c r="AC12" s="107">
        <f t="shared" si="11"/>
        <v>0</v>
      </c>
      <c r="AD12" s="62">
        <v>7</v>
      </c>
      <c r="AE12" s="8">
        <f t="shared" si="12"/>
        <v>84</v>
      </c>
      <c r="AF12" s="60">
        <v>1</v>
      </c>
      <c r="AG12" s="8">
        <f t="shared" si="13"/>
        <v>15</v>
      </c>
      <c r="AH12" s="63">
        <v>3</v>
      </c>
      <c r="AI12" s="35">
        <f t="shared" si="14"/>
        <v>30</v>
      </c>
      <c r="AJ12" s="77">
        <f t="shared" si="15"/>
        <v>513</v>
      </c>
    </row>
    <row r="13" spans="2:39" s="2" customFormat="1" ht="24" customHeight="1" x14ac:dyDescent="0.25">
      <c r="B13" s="6">
        <v>9</v>
      </c>
      <c r="C13" s="57" t="s">
        <v>176</v>
      </c>
      <c r="D13" s="58" t="s">
        <v>28</v>
      </c>
      <c r="E13" s="59" t="s">
        <v>48</v>
      </c>
      <c r="F13" s="60">
        <v>6</v>
      </c>
      <c r="G13" s="8">
        <f t="shared" si="0"/>
        <v>60</v>
      </c>
      <c r="H13" s="61">
        <v>34</v>
      </c>
      <c r="I13" s="7">
        <f t="shared" si="1"/>
        <v>68</v>
      </c>
      <c r="J13" s="105">
        <v>0</v>
      </c>
      <c r="K13" s="106">
        <f t="shared" si="2"/>
        <v>0</v>
      </c>
      <c r="L13" s="61">
        <v>4</v>
      </c>
      <c r="M13" s="7">
        <f t="shared" si="3"/>
        <v>40</v>
      </c>
      <c r="N13" s="62">
        <v>43</v>
      </c>
      <c r="O13" s="8">
        <f t="shared" si="4"/>
        <v>43</v>
      </c>
      <c r="P13" s="103">
        <v>0</v>
      </c>
      <c r="Q13" s="104">
        <f t="shared" si="5"/>
        <v>0</v>
      </c>
      <c r="R13" s="62">
        <v>2</v>
      </c>
      <c r="S13" s="8">
        <f t="shared" si="6"/>
        <v>40</v>
      </c>
      <c r="T13" s="103">
        <v>0</v>
      </c>
      <c r="U13" s="107">
        <f t="shared" si="7"/>
        <v>0</v>
      </c>
      <c r="V13" s="105">
        <v>0</v>
      </c>
      <c r="W13" s="106">
        <f t="shared" si="8"/>
        <v>0</v>
      </c>
      <c r="X13" s="61">
        <v>92</v>
      </c>
      <c r="Y13" s="29">
        <f t="shared" si="9"/>
        <v>92</v>
      </c>
      <c r="Z13" s="62">
        <v>5</v>
      </c>
      <c r="AA13" s="8">
        <f t="shared" si="10"/>
        <v>15</v>
      </c>
      <c r="AB13" s="103">
        <v>0</v>
      </c>
      <c r="AC13" s="107">
        <f t="shared" si="11"/>
        <v>0</v>
      </c>
      <c r="AD13" s="62">
        <v>4</v>
      </c>
      <c r="AE13" s="8">
        <f t="shared" si="12"/>
        <v>48</v>
      </c>
      <c r="AF13" s="60">
        <v>4</v>
      </c>
      <c r="AG13" s="8">
        <f t="shared" si="13"/>
        <v>60</v>
      </c>
      <c r="AH13" s="63">
        <v>2</v>
      </c>
      <c r="AI13" s="35">
        <f t="shared" si="14"/>
        <v>20</v>
      </c>
      <c r="AJ13" s="77">
        <f t="shared" si="15"/>
        <v>486</v>
      </c>
    </row>
    <row r="14" spans="2:39" s="2" customFormat="1" ht="24" customHeight="1" x14ac:dyDescent="0.25">
      <c r="B14" s="6">
        <v>10</v>
      </c>
      <c r="C14" s="57" t="s">
        <v>177</v>
      </c>
      <c r="D14" s="58" t="s">
        <v>28</v>
      </c>
      <c r="E14" s="59" t="s">
        <v>48</v>
      </c>
      <c r="F14" s="60">
        <v>6</v>
      </c>
      <c r="G14" s="8">
        <f t="shared" si="0"/>
        <v>60</v>
      </c>
      <c r="H14" s="61">
        <v>53</v>
      </c>
      <c r="I14" s="7">
        <f t="shared" si="1"/>
        <v>106</v>
      </c>
      <c r="J14" s="105">
        <v>0</v>
      </c>
      <c r="K14" s="106">
        <f t="shared" si="2"/>
        <v>0</v>
      </c>
      <c r="L14" s="61">
        <v>1</v>
      </c>
      <c r="M14" s="7">
        <f t="shared" si="3"/>
        <v>10</v>
      </c>
      <c r="N14" s="62">
        <v>66</v>
      </c>
      <c r="O14" s="8">
        <f t="shared" si="4"/>
        <v>66</v>
      </c>
      <c r="P14" s="103">
        <v>0</v>
      </c>
      <c r="Q14" s="104">
        <f t="shared" si="5"/>
        <v>0</v>
      </c>
      <c r="R14" s="62">
        <v>2</v>
      </c>
      <c r="S14" s="8">
        <f t="shared" si="6"/>
        <v>40</v>
      </c>
      <c r="T14" s="103">
        <v>0</v>
      </c>
      <c r="U14" s="107">
        <f t="shared" si="7"/>
        <v>0</v>
      </c>
      <c r="V14" s="105">
        <v>0</v>
      </c>
      <c r="W14" s="106">
        <f t="shared" si="8"/>
        <v>0</v>
      </c>
      <c r="X14" s="61">
        <v>124</v>
      </c>
      <c r="Y14" s="29">
        <f t="shared" si="9"/>
        <v>124</v>
      </c>
      <c r="Z14" s="62">
        <v>0</v>
      </c>
      <c r="AA14" s="8">
        <f t="shared" si="10"/>
        <v>0</v>
      </c>
      <c r="AB14" s="103">
        <v>0</v>
      </c>
      <c r="AC14" s="107">
        <f t="shared" si="11"/>
        <v>0</v>
      </c>
      <c r="AD14" s="62">
        <v>2</v>
      </c>
      <c r="AE14" s="8">
        <f t="shared" si="12"/>
        <v>24</v>
      </c>
      <c r="AF14" s="60">
        <v>0</v>
      </c>
      <c r="AG14" s="8">
        <f t="shared" si="13"/>
        <v>0</v>
      </c>
      <c r="AH14" s="63">
        <v>1</v>
      </c>
      <c r="AI14" s="35">
        <f t="shared" si="14"/>
        <v>10</v>
      </c>
      <c r="AJ14" s="77">
        <f t="shared" si="15"/>
        <v>440</v>
      </c>
    </row>
    <row r="15" spans="2:39" s="2" customFormat="1" ht="24" customHeight="1" x14ac:dyDescent="0.25">
      <c r="B15" s="6">
        <v>11</v>
      </c>
      <c r="C15" s="57" t="s">
        <v>178</v>
      </c>
      <c r="D15" s="58" t="s">
        <v>28</v>
      </c>
      <c r="E15" s="59" t="s">
        <v>48</v>
      </c>
      <c r="F15" s="60">
        <v>3</v>
      </c>
      <c r="G15" s="8">
        <f t="shared" si="0"/>
        <v>30</v>
      </c>
      <c r="H15" s="61">
        <v>27</v>
      </c>
      <c r="I15" s="7">
        <f t="shared" si="1"/>
        <v>54</v>
      </c>
      <c r="J15" s="105">
        <v>0</v>
      </c>
      <c r="K15" s="106">
        <f t="shared" si="2"/>
        <v>0</v>
      </c>
      <c r="L15" s="61">
        <v>5</v>
      </c>
      <c r="M15" s="7">
        <f t="shared" si="3"/>
        <v>50</v>
      </c>
      <c r="N15" s="62">
        <v>71</v>
      </c>
      <c r="O15" s="8">
        <f t="shared" si="4"/>
        <v>71</v>
      </c>
      <c r="P15" s="103">
        <v>0</v>
      </c>
      <c r="Q15" s="104">
        <f t="shared" si="5"/>
        <v>0</v>
      </c>
      <c r="R15" s="62">
        <v>3</v>
      </c>
      <c r="S15" s="8">
        <f t="shared" si="6"/>
        <v>60</v>
      </c>
      <c r="T15" s="103">
        <v>0</v>
      </c>
      <c r="U15" s="107">
        <f t="shared" si="7"/>
        <v>0</v>
      </c>
      <c r="V15" s="105">
        <v>0</v>
      </c>
      <c r="W15" s="106">
        <f t="shared" si="8"/>
        <v>0</v>
      </c>
      <c r="X15" s="61">
        <v>105</v>
      </c>
      <c r="Y15" s="29">
        <f t="shared" si="9"/>
        <v>105</v>
      </c>
      <c r="Z15" s="62">
        <v>13</v>
      </c>
      <c r="AA15" s="8">
        <f t="shared" si="10"/>
        <v>39</v>
      </c>
      <c r="AB15" s="103">
        <v>0</v>
      </c>
      <c r="AC15" s="107">
        <f t="shared" si="11"/>
        <v>0</v>
      </c>
      <c r="AD15" s="62">
        <v>0</v>
      </c>
      <c r="AE15" s="8">
        <f t="shared" si="12"/>
        <v>0</v>
      </c>
      <c r="AF15" s="60">
        <v>2</v>
      </c>
      <c r="AG15" s="8">
        <f t="shared" si="13"/>
        <v>30</v>
      </c>
      <c r="AH15" s="63">
        <v>0</v>
      </c>
      <c r="AI15" s="35">
        <f t="shared" si="14"/>
        <v>0</v>
      </c>
      <c r="AJ15" s="77">
        <f t="shared" si="15"/>
        <v>439</v>
      </c>
    </row>
    <row r="16" spans="2:39" s="2" customFormat="1" ht="24" customHeight="1" x14ac:dyDescent="0.25">
      <c r="B16" s="6">
        <v>12</v>
      </c>
      <c r="C16" s="57" t="s">
        <v>179</v>
      </c>
      <c r="D16" s="58" t="s">
        <v>28</v>
      </c>
      <c r="E16" s="59" t="s">
        <v>48</v>
      </c>
      <c r="F16" s="60">
        <v>6</v>
      </c>
      <c r="G16" s="8">
        <f t="shared" si="0"/>
        <v>60</v>
      </c>
      <c r="H16" s="61">
        <v>31</v>
      </c>
      <c r="I16" s="7">
        <f t="shared" si="1"/>
        <v>62</v>
      </c>
      <c r="J16" s="105">
        <v>0</v>
      </c>
      <c r="K16" s="106">
        <f t="shared" si="2"/>
        <v>0</v>
      </c>
      <c r="L16" s="61">
        <v>4</v>
      </c>
      <c r="M16" s="7">
        <f t="shared" si="3"/>
        <v>40</v>
      </c>
      <c r="N16" s="62">
        <v>38</v>
      </c>
      <c r="O16" s="8">
        <f t="shared" si="4"/>
        <v>38</v>
      </c>
      <c r="P16" s="103">
        <v>0</v>
      </c>
      <c r="Q16" s="104">
        <f t="shared" si="5"/>
        <v>0</v>
      </c>
      <c r="R16" s="62">
        <v>1</v>
      </c>
      <c r="S16" s="8">
        <f t="shared" si="6"/>
        <v>20</v>
      </c>
      <c r="T16" s="103">
        <v>0</v>
      </c>
      <c r="U16" s="107">
        <f t="shared" si="7"/>
        <v>0</v>
      </c>
      <c r="V16" s="105">
        <v>0</v>
      </c>
      <c r="W16" s="106">
        <f t="shared" si="8"/>
        <v>0</v>
      </c>
      <c r="X16" s="61">
        <v>110</v>
      </c>
      <c r="Y16" s="29">
        <f t="shared" si="9"/>
        <v>110</v>
      </c>
      <c r="Z16" s="62">
        <v>0</v>
      </c>
      <c r="AA16" s="8">
        <f t="shared" si="10"/>
        <v>0</v>
      </c>
      <c r="AB16" s="103">
        <v>0</v>
      </c>
      <c r="AC16" s="107">
        <f t="shared" si="11"/>
        <v>0</v>
      </c>
      <c r="AD16" s="62">
        <v>0</v>
      </c>
      <c r="AE16" s="8">
        <f t="shared" si="12"/>
        <v>0</v>
      </c>
      <c r="AF16" s="60">
        <v>3</v>
      </c>
      <c r="AG16" s="8">
        <f t="shared" si="13"/>
        <v>45</v>
      </c>
      <c r="AH16" s="63">
        <v>3</v>
      </c>
      <c r="AI16" s="35">
        <f t="shared" si="14"/>
        <v>30</v>
      </c>
      <c r="AJ16" s="77">
        <f t="shared" si="15"/>
        <v>405</v>
      </c>
    </row>
    <row r="17" spans="2:36" s="2" customFormat="1" ht="24" customHeight="1" x14ac:dyDescent="0.25">
      <c r="B17" s="6">
        <v>13</v>
      </c>
      <c r="C17" s="57" t="s">
        <v>180</v>
      </c>
      <c r="D17" s="58" t="s">
        <v>28</v>
      </c>
      <c r="E17" s="59" t="s">
        <v>48</v>
      </c>
      <c r="F17" s="60">
        <v>7</v>
      </c>
      <c r="G17" s="8">
        <f t="shared" si="0"/>
        <v>70</v>
      </c>
      <c r="H17" s="61">
        <v>22</v>
      </c>
      <c r="I17" s="7">
        <f t="shared" si="1"/>
        <v>44</v>
      </c>
      <c r="J17" s="105">
        <v>0</v>
      </c>
      <c r="K17" s="106">
        <f t="shared" si="2"/>
        <v>0</v>
      </c>
      <c r="L17" s="61">
        <v>3</v>
      </c>
      <c r="M17" s="7">
        <f t="shared" si="3"/>
        <v>30</v>
      </c>
      <c r="N17" s="62">
        <v>43</v>
      </c>
      <c r="O17" s="8">
        <f t="shared" si="4"/>
        <v>43</v>
      </c>
      <c r="P17" s="103">
        <v>0</v>
      </c>
      <c r="Q17" s="104">
        <f t="shared" si="5"/>
        <v>0</v>
      </c>
      <c r="R17" s="62">
        <v>1</v>
      </c>
      <c r="S17" s="8">
        <f t="shared" si="6"/>
        <v>20</v>
      </c>
      <c r="T17" s="103">
        <v>0</v>
      </c>
      <c r="U17" s="107">
        <f t="shared" si="7"/>
        <v>0</v>
      </c>
      <c r="V17" s="105">
        <v>0</v>
      </c>
      <c r="W17" s="106">
        <f t="shared" si="8"/>
        <v>0</v>
      </c>
      <c r="X17" s="61">
        <v>0</v>
      </c>
      <c r="Y17" s="29">
        <f t="shared" si="9"/>
        <v>0</v>
      </c>
      <c r="Z17" s="62">
        <v>10</v>
      </c>
      <c r="AA17" s="8">
        <f t="shared" si="10"/>
        <v>30</v>
      </c>
      <c r="AB17" s="103">
        <v>0</v>
      </c>
      <c r="AC17" s="107">
        <f t="shared" si="11"/>
        <v>0</v>
      </c>
      <c r="AD17" s="62">
        <v>2</v>
      </c>
      <c r="AE17" s="8">
        <f t="shared" si="12"/>
        <v>24</v>
      </c>
      <c r="AF17" s="60">
        <v>4</v>
      </c>
      <c r="AG17" s="8">
        <f t="shared" si="13"/>
        <v>60</v>
      </c>
      <c r="AH17" s="63">
        <v>1</v>
      </c>
      <c r="AI17" s="35">
        <f t="shared" si="14"/>
        <v>10</v>
      </c>
      <c r="AJ17" s="77">
        <f t="shared" si="15"/>
        <v>331</v>
      </c>
    </row>
    <row r="18" spans="2:36" s="2" customFormat="1" ht="24" customHeight="1" x14ac:dyDescent="0.25">
      <c r="B18" s="6">
        <v>14</v>
      </c>
      <c r="C18" s="57" t="s">
        <v>181</v>
      </c>
      <c r="D18" s="58" t="s">
        <v>28</v>
      </c>
      <c r="E18" s="59" t="s">
        <v>48</v>
      </c>
      <c r="F18" s="60">
        <v>3</v>
      </c>
      <c r="G18" s="8">
        <f t="shared" si="0"/>
        <v>30</v>
      </c>
      <c r="H18" s="61">
        <v>5</v>
      </c>
      <c r="I18" s="7">
        <f t="shared" si="1"/>
        <v>10</v>
      </c>
      <c r="J18" s="105">
        <v>0</v>
      </c>
      <c r="K18" s="106">
        <f t="shared" si="2"/>
        <v>0</v>
      </c>
      <c r="L18" s="61">
        <v>3</v>
      </c>
      <c r="M18" s="7">
        <f t="shared" si="3"/>
        <v>30</v>
      </c>
      <c r="N18" s="62">
        <v>52</v>
      </c>
      <c r="O18" s="8">
        <f t="shared" si="4"/>
        <v>52</v>
      </c>
      <c r="P18" s="103">
        <v>0</v>
      </c>
      <c r="Q18" s="104">
        <f t="shared" si="5"/>
        <v>0</v>
      </c>
      <c r="R18" s="62">
        <v>2</v>
      </c>
      <c r="S18" s="8">
        <f t="shared" si="6"/>
        <v>40</v>
      </c>
      <c r="T18" s="103">
        <v>0</v>
      </c>
      <c r="U18" s="107">
        <f t="shared" si="7"/>
        <v>0</v>
      </c>
      <c r="V18" s="105">
        <v>0</v>
      </c>
      <c r="W18" s="106">
        <f t="shared" si="8"/>
        <v>0</v>
      </c>
      <c r="X18" s="61">
        <v>93</v>
      </c>
      <c r="Y18" s="29">
        <f t="shared" si="9"/>
        <v>93</v>
      </c>
      <c r="Z18" s="62">
        <v>8</v>
      </c>
      <c r="AA18" s="8">
        <f t="shared" si="10"/>
        <v>24</v>
      </c>
      <c r="AB18" s="103">
        <v>0</v>
      </c>
      <c r="AC18" s="107">
        <f t="shared" si="11"/>
        <v>0</v>
      </c>
      <c r="AD18" s="62">
        <v>0</v>
      </c>
      <c r="AE18" s="8">
        <f t="shared" si="12"/>
        <v>0</v>
      </c>
      <c r="AF18" s="60">
        <v>2</v>
      </c>
      <c r="AG18" s="8">
        <f t="shared" si="13"/>
        <v>30</v>
      </c>
      <c r="AH18" s="63">
        <v>1</v>
      </c>
      <c r="AI18" s="35">
        <f t="shared" si="14"/>
        <v>10</v>
      </c>
      <c r="AJ18" s="77">
        <f t="shared" si="15"/>
        <v>319</v>
      </c>
    </row>
    <row r="19" spans="2:36" s="2" customFormat="1" ht="24" customHeight="1" thickBot="1" x14ac:dyDescent="0.3">
      <c r="B19" s="11">
        <v>15</v>
      </c>
      <c r="C19" s="68" t="s">
        <v>182</v>
      </c>
      <c r="D19" s="69" t="s">
        <v>28</v>
      </c>
      <c r="E19" s="70" t="s">
        <v>48</v>
      </c>
      <c r="F19" s="73">
        <v>2</v>
      </c>
      <c r="G19" s="12">
        <f t="shared" si="0"/>
        <v>20</v>
      </c>
      <c r="H19" s="72">
        <v>10</v>
      </c>
      <c r="I19" s="13">
        <f t="shared" si="1"/>
        <v>20</v>
      </c>
      <c r="J19" s="115">
        <v>0</v>
      </c>
      <c r="K19" s="116">
        <f t="shared" si="2"/>
        <v>0</v>
      </c>
      <c r="L19" s="72">
        <v>5</v>
      </c>
      <c r="M19" s="13">
        <f t="shared" si="3"/>
        <v>50</v>
      </c>
      <c r="N19" s="71">
        <v>25</v>
      </c>
      <c r="O19" s="12">
        <f t="shared" si="4"/>
        <v>25</v>
      </c>
      <c r="P19" s="112">
        <v>0</v>
      </c>
      <c r="Q19" s="117">
        <f t="shared" si="5"/>
        <v>0</v>
      </c>
      <c r="R19" s="71">
        <v>1</v>
      </c>
      <c r="S19" s="12">
        <f t="shared" si="6"/>
        <v>20</v>
      </c>
      <c r="T19" s="112">
        <v>0</v>
      </c>
      <c r="U19" s="113">
        <f t="shared" si="7"/>
        <v>0</v>
      </c>
      <c r="V19" s="115">
        <v>0</v>
      </c>
      <c r="W19" s="116">
        <f t="shared" si="8"/>
        <v>0</v>
      </c>
      <c r="X19" s="72">
        <v>93</v>
      </c>
      <c r="Y19" s="30">
        <f t="shared" si="9"/>
        <v>93</v>
      </c>
      <c r="Z19" s="71">
        <v>0</v>
      </c>
      <c r="AA19" s="12">
        <f t="shared" si="10"/>
        <v>0</v>
      </c>
      <c r="AB19" s="112">
        <v>0</v>
      </c>
      <c r="AC19" s="113">
        <f t="shared" si="11"/>
        <v>0</v>
      </c>
      <c r="AD19" s="71">
        <v>1</v>
      </c>
      <c r="AE19" s="12">
        <f t="shared" si="12"/>
        <v>12</v>
      </c>
      <c r="AF19" s="73">
        <v>0</v>
      </c>
      <c r="AG19" s="12">
        <f t="shared" si="13"/>
        <v>0</v>
      </c>
      <c r="AH19" s="74">
        <v>2</v>
      </c>
      <c r="AI19" s="36">
        <f t="shared" si="14"/>
        <v>20</v>
      </c>
      <c r="AJ19" s="78">
        <f t="shared" si="15"/>
        <v>260</v>
      </c>
    </row>
  </sheetData>
  <sortState ref="C5:AJ27">
    <sortCondition ref="E5:E27"/>
  </sortState>
  <mergeCells count="36">
    <mergeCell ref="Z3:AA3"/>
    <mergeCell ref="AB3:AC3"/>
    <mergeCell ref="P3:Q3"/>
    <mergeCell ref="R3:S3"/>
    <mergeCell ref="T3:U3"/>
    <mergeCell ref="V3:W3"/>
    <mergeCell ref="X3:Y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27</vt:i4>
      </vt:variant>
    </vt:vector>
  </HeadingPairs>
  <TitlesOfParts>
    <vt:vector size="27" baseType="lpstr">
      <vt:lpstr>Primitivní</vt:lpstr>
      <vt:lpstr>Tradiční</vt:lpstr>
      <vt:lpstr>Lovecký</vt:lpstr>
      <vt:lpstr>Muži</vt:lpstr>
      <vt:lpstr>Ženy</vt:lpstr>
      <vt:lpstr>Ženy po přepočtu koeficientu</vt:lpstr>
      <vt:lpstr>Dorost Hoši</vt:lpstr>
      <vt:lpstr>Dorost Dívky</vt:lpstr>
      <vt:lpstr>Děti do 13 let Hoši</vt:lpstr>
      <vt:lpstr>Děti do 13 let Dívky</vt:lpstr>
      <vt:lpstr>Děti do 9 let</vt:lpstr>
      <vt:lpstr>CELKOVÉ</vt:lpstr>
      <vt:lpstr>1.) Rychlostřelba</vt:lpstr>
      <vt:lpstr>2.) Terčovka 20m</vt:lpstr>
      <vt:lpstr>3.) Terčovka 50m</vt:lpstr>
      <vt:lpstr>4.) Královská</vt:lpstr>
      <vt:lpstr>5.) Lovecká</vt:lpstr>
      <vt:lpstr>6.) Kánoe</vt:lpstr>
      <vt:lpstr>7.) Hradba</vt:lpstr>
      <vt:lpstr>8.) Kyvadlo</vt:lpstr>
      <vt:lpstr>9.) Hlídka</vt:lpstr>
      <vt:lpstr>10.) Soustřel</vt:lpstr>
      <vt:lpstr>11.) Beckov</vt:lpstr>
      <vt:lpstr>12.) Běž kam chceš</vt:lpstr>
      <vt:lpstr>13.) Mongol</vt:lpstr>
      <vt:lpstr>14.) Pařez</vt:lpstr>
      <vt:lpstr>15.) Drak Šmak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Jan Holub</cp:lastModifiedBy>
  <cp:lastPrinted>2019-09-29T19:09:27Z</cp:lastPrinted>
  <dcterms:created xsi:type="dcterms:W3CDTF">2011-05-20T10:28:01Z</dcterms:created>
  <dcterms:modified xsi:type="dcterms:W3CDTF">2019-09-29T19:17:00Z</dcterms:modified>
</cp:coreProperties>
</file>